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filterPrivacy="1"/>
  <xr:revisionPtr revIDLastSave="0" documentId="13_ncr:1_{FAB14F16-32E7-4D82-BB77-E263651791EA}" xr6:coauthVersionLast="34" xr6:coauthVersionMax="34" xr10:uidLastSave="{00000000-0000-0000-0000-000000000000}"/>
  <bookViews>
    <workbookView xWindow="0" yWindow="0" windowWidth="22260" windowHeight="12645" tabRatio="709" xr2:uid="{00000000-000D-0000-FFFF-FFFF00000000}"/>
  </bookViews>
  <sheets>
    <sheet name="Demographics" sheetId="1" r:id="rId1"/>
    <sheet name="Int&amp;Exp" sheetId="20" r:id="rId2"/>
    <sheet name="Usability" sheetId="9" r:id="rId3"/>
    <sheet name="Game" sheetId="12" r:id="rId4"/>
    <sheet name="Interpretation RAW" sheetId="21" r:id="rId5"/>
    <sheet name="IntMDS" sheetId="28" r:id="rId6"/>
    <sheet name="ExpMDS" sheetId="27" r:id="rId7"/>
    <sheet name="Expression (RAW)" sheetId="14" r:id="rId8"/>
    <sheet name="Practice (RAW)" sheetId="17" r:id="rId9"/>
    <sheet name="Game (RAW)" sheetId="15" r:id="rId10"/>
  </sheets>
  <definedNames>
    <definedName name="xcir0" hidden="1">-3.14159265358979+(ROW(OFFSET(#REF!,0,0,500,1))-1)*0.0125915537218028</definedName>
    <definedName name="ycir2" hidden="1">1*COS([0]!xcir0)+0</definedName>
    <definedName name="yycir3" hidden="1">1*SIN([0]!xcir0)+0+0*COS([0]!xcir0)</definedName>
  </definedNames>
  <calcPr calcId="179017"/>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T3" i="12" l="1"/>
  <c r="I25" i="20" l="1"/>
  <c r="H25" i="20"/>
  <c r="I23" i="20"/>
  <c r="H23" i="20"/>
  <c r="I21" i="20"/>
  <c r="H21" i="20"/>
  <c r="I19" i="20"/>
  <c r="H19" i="20"/>
  <c r="I17" i="20"/>
  <c r="H17" i="20"/>
  <c r="I15" i="20"/>
  <c r="H15" i="20"/>
  <c r="I13" i="20"/>
  <c r="H13" i="20"/>
  <c r="I11" i="20"/>
  <c r="H11" i="20"/>
  <c r="I9" i="20"/>
  <c r="H9" i="20"/>
  <c r="I7" i="20"/>
  <c r="H7" i="20"/>
  <c r="I5" i="20"/>
  <c r="H5" i="20"/>
  <c r="I3" i="20"/>
  <c r="H3" i="20"/>
  <c r="E5" i="20"/>
  <c r="E7" i="20"/>
  <c r="E9" i="20"/>
  <c r="E11" i="20"/>
  <c r="E13" i="20"/>
  <c r="E15" i="20"/>
  <c r="E17" i="20"/>
  <c r="E19" i="20"/>
  <c r="E21" i="20"/>
  <c r="E23" i="20"/>
  <c r="E25" i="20"/>
  <c r="E3" i="20"/>
  <c r="D5" i="20"/>
  <c r="D7" i="20"/>
  <c r="D9" i="20"/>
  <c r="D11" i="20"/>
  <c r="D13" i="20"/>
  <c r="D15" i="20"/>
  <c r="D17" i="20"/>
  <c r="D19" i="20"/>
  <c r="D21" i="20"/>
  <c r="D23" i="20"/>
  <c r="D25" i="20"/>
  <c r="D3" i="20"/>
  <c r="I30" i="14"/>
  <c r="L30" i="14"/>
  <c r="O30" i="14"/>
  <c r="R30" i="14"/>
  <c r="U30" i="14"/>
  <c r="X30" i="14"/>
  <c r="AA30" i="14"/>
  <c r="AD30" i="14"/>
  <c r="AG30" i="14"/>
  <c r="AJ30" i="14"/>
  <c r="AM30" i="14"/>
  <c r="AP30" i="14"/>
  <c r="AS30" i="14"/>
  <c r="AV30" i="14"/>
  <c r="AY30" i="14"/>
  <c r="BB30" i="14"/>
  <c r="BE30" i="14"/>
  <c r="BH30" i="14"/>
  <c r="BK30" i="14"/>
  <c r="BN30" i="14"/>
  <c r="BQ30" i="14"/>
  <c r="BT30" i="14"/>
  <c r="BW30" i="14"/>
  <c r="BZ30" i="14"/>
  <c r="CC30" i="14"/>
  <c r="CF30" i="14"/>
  <c r="CI30" i="14"/>
  <c r="CL30" i="14"/>
  <c r="CO30" i="14"/>
  <c r="CR30" i="14"/>
  <c r="CU30" i="14"/>
  <c r="CX30" i="14"/>
  <c r="DA30" i="14"/>
  <c r="DD30" i="14"/>
  <c r="DG30" i="14"/>
  <c r="DJ30" i="14"/>
  <c r="DM30" i="14"/>
  <c r="DP30" i="14"/>
  <c r="DS30" i="14"/>
  <c r="DV30" i="14"/>
  <c r="DY30" i="14"/>
  <c r="EB30" i="14"/>
  <c r="EE30" i="14"/>
  <c r="EH30" i="14"/>
  <c r="EK30" i="14"/>
  <c r="EN30" i="14"/>
  <c r="F30" i="14"/>
  <c r="C30" i="14"/>
  <c r="K35" i="21"/>
  <c r="N35" i="21"/>
  <c r="R35" i="21"/>
  <c r="U35" i="21"/>
  <c r="Y35" i="21"/>
  <c r="AB35" i="21"/>
  <c r="AF35" i="21"/>
  <c r="AI35" i="21"/>
  <c r="AM35" i="21"/>
  <c r="AP35" i="21"/>
  <c r="AT35" i="21"/>
  <c r="AW35" i="21"/>
  <c r="BA35" i="21"/>
  <c r="BD35" i="21"/>
  <c r="BH35" i="21"/>
  <c r="BK35" i="21"/>
  <c r="BO35" i="21"/>
  <c r="BR35" i="21"/>
  <c r="BV35" i="21"/>
  <c r="BY35" i="21"/>
  <c r="CC35" i="21"/>
  <c r="CF35" i="21"/>
  <c r="CJ35" i="21"/>
  <c r="CM35" i="21"/>
  <c r="CQ35" i="21"/>
  <c r="CT35" i="21"/>
  <c r="CX35" i="21"/>
  <c r="DA35" i="21"/>
  <c r="DE35" i="21"/>
  <c r="DH35" i="21"/>
  <c r="DL35" i="21"/>
  <c r="DO35" i="21"/>
  <c r="DS35" i="21"/>
  <c r="DV35" i="21"/>
  <c r="DZ35" i="21"/>
  <c r="EC35" i="21"/>
  <c r="EG35" i="21"/>
  <c r="EJ35" i="21"/>
  <c r="EN35" i="21"/>
  <c r="EQ35" i="21"/>
  <c r="EU35" i="21"/>
  <c r="EX35" i="21"/>
  <c r="FB35" i="21"/>
  <c r="FE35" i="21"/>
  <c r="FI35" i="21"/>
  <c r="FL35" i="21"/>
  <c r="N36" i="21"/>
  <c r="U36" i="21"/>
  <c r="AB36" i="21"/>
  <c r="AI36" i="21"/>
  <c r="AP36" i="21"/>
  <c r="AW36" i="21"/>
  <c r="BD36" i="21"/>
  <c r="BK36" i="21"/>
  <c r="BR36" i="21"/>
  <c r="BY36" i="21"/>
  <c r="CF36" i="21"/>
  <c r="CM36" i="21"/>
  <c r="CT36" i="21"/>
  <c r="DA36" i="21"/>
  <c r="DH36" i="21"/>
  <c r="DO36" i="21"/>
  <c r="DV36" i="21"/>
  <c r="EC36" i="21"/>
  <c r="EJ36" i="21"/>
  <c r="EQ36" i="21"/>
  <c r="EX36" i="21"/>
  <c r="FE36" i="21"/>
  <c r="FL36" i="21"/>
  <c r="G36" i="21"/>
  <c r="G35" i="21"/>
  <c r="D35" i="21"/>
  <c r="F3" i="12"/>
  <c r="F4" i="12"/>
  <c r="F5" i="12"/>
  <c r="F6" i="12"/>
  <c r="F7" i="12"/>
  <c r="F8" i="12"/>
  <c r="F9" i="12"/>
  <c r="F10" i="12"/>
  <c r="F11" i="12"/>
  <c r="F12" i="12"/>
  <c r="F13" i="12"/>
  <c r="F2" i="12"/>
  <c r="O2" i="15"/>
  <c r="P2" i="15"/>
  <c r="Q2" i="15"/>
  <c r="R2" i="15"/>
  <c r="S2" i="15"/>
  <c r="T2" i="15"/>
  <c r="U2" i="15"/>
  <c r="V2" i="15"/>
  <c r="W2" i="15"/>
  <c r="X2" i="15"/>
  <c r="Y2" i="15"/>
  <c r="Z2" i="15"/>
  <c r="AA2" i="15"/>
  <c r="AB2" i="15"/>
  <c r="AC2" i="15"/>
  <c r="AD2" i="15"/>
  <c r="AE2" i="15"/>
  <c r="AF2" i="15"/>
  <c r="AG2" i="15"/>
  <c r="AH2" i="15"/>
  <c r="AI2" i="15"/>
  <c r="AJ2" i="15"/>
  <c r="AK2" i="15"/>
  <c r="AL2" i="15"/>
  <c r="AM2" i="15"/>
  <c r="AN2" i="15"/>
  <c r="AO2" i="15"/>
  <c r="AP2" i="15"/>
  <c r="AQ2" i="15"/>
  <c r="AR2" i="15"/>
  <c r="AS2" i="15"/>
  <c r="AT2" i="15"/>
  <c r="AU2" i="15"/>
  <c r="AV2" i="15"/>
  <c r="AW2" i="15"/>
  <c r="AX2" i="15"/>
  <c r="AY2" i="15"/>
  <c r="AZ2" i="15"/>
  <c r="BA2" i="15"/>
  <c r="BB2" i="15"/>
  <c r="BC2" i="15"/>
  <c r="BD2" i="15"/>
  <c r="BE2" i="15"/>
  <c r="BF2" i="15"/>
  <c r="BG2" i="15"/>
  <c r="BH2" i="15"/>
  <c r="BI2" i="15"/>
  <c r="BJ2" i="15"/>
  <c r="BK2" i="15"/>
  <c r="BL2" i="15"/>
  <c r="BM2" i="15"/>
  <c r="BN2" i="15"/>
  <c r="BO2" i="15"/>
  <c r="BP2" i="15"/>
  <c r="BQ2" i="15"/>
  <c r="BR2" i="15"/>
  <c r="BS2" i="15"/>
  <c r="BT2" i="15"/>
  <c r="BU2" i="15"/>
  <c r="BV2" i="15"/>
  <c r="BW2" i="15"/>
  <c r="BX2" i="15"/>
  <c r="BY2" i="15"/>
  <c r="BZ2" i="15"/>
  <c r="CA2" i="15"/>
  <c r="CB2" i="15"/>
  <c r="CC2" i="15"/>
  <c r="CD2" i="15"/>
  <c r="CE2" i="15"/>
  <c r="CF2" i="15"/>
  <c r="H2" i="15"/>
  <c r="I2" i="15"/>
  <c r="J2" i="15"/>
  <c r="K2" i="15"/>
  <c r="L2" i="15"/>
  <c r="M2" i="15"/>
  <c r="N2" i="15"/>
  <c r="G2" i="15"/>
  <c r="F2" i="15"/>
  <c r="E2" i="15"/>
  <c r="D2" i="15"/>
  <c r="C2" i="15"/>
  <c r="B2" i="15"/>
  <c r="A2" i="15"/>
  <c r="U10" i="12" l="1"/>
  <c r="V10" i="12"/>
  <c r="W10" i="12"/>
  <c r="Y10" i="12"/>
  <c r="X10" i="12"/>
  <c r="Y9" i="12"/>
  <c r="X9" i="12"/>
  <c r="W9" i="12"/>
  <c r="U9" i="12"/>
  <c r="V9" i="12"/>
  <c r="V8" i="12"/>
  <c r="X8" i="12"/>
  <c r="W8" i="12"/>
  <c r="Y8" i="12"/>
  <c r="U8" i="12"/>
  <c r="U7" i="12"/>
  <c r="Y7" i="12"/>
  <c r="V7" i="12"/>
  <c r="X7" i="12"/>
  <c r="W7" i="12"/>
  <c r="Y2" i="12"/>
  <c r="V2" i="12"/>
  <c r="W2" i="12"/>
  <c r="X2" i="12"/>
  <c r="U2" i="12"/>
  <c r="X6" i="12"/>
  <c r="W6" i="12"/>
  <c r="Y6" i="12"/>
  <c r="U6" i="12"/>
  <c r="V6" i="12"/>
  <c r="U13" i="12"/>
  <c r="W13" i="12"/>
  <c r="V13" i="12"/>
  <c r="X13" i="12"/>
  <c r="Y13" i="12"/>
  <c r="U5" i="12"/>
  <c r="W5" i="12"/>
  <c r="V5" i="12"/>
  <c r="X5" i="12"/>
  <c r="Y5" i="12"/>
  <c r="X12" i="12"/>
  <c r="U12" i="12"/>
  <c r="V12" i="12"/>
  <c r="W12" i="12"/>
  <c r="Y12" i="12"/>
  <c r="Y4" i="12"/>
  <c r="U4" i="12"/>
  <c r="X4" i="12"/>
  <c r="V4" i="12"/>
  <c r="W4" i="12"/>
  <c r="W11" i="12"/>
  <c r="Y11" i="12"/>
  <c r="V11" i="12"/>
  <c r="X11" i="12"/>
  <c r="U11" i="12"/>
  <c r="T9" i="12" l="1"/>
  <c r="T11" i="12"/>
  <c r="T8" i="12"/>
  <c r="T10" i="12"/>
  <c r="T4" i="12"/>
  <c r="T5" i="12"/>
  <c r="T7" i="12"/>
  <c r="T6" i="12"/>
  <c r="T12" i="12"/>
  <c r="T2" i="12"/>
  <c r="T13" i="12"/>
  <c r="AH4" i="9" l="1"/>
  <c r="AH5" i="9"/>
  <c r="AH6" i="9"/>
  <c r="AH7" i="9"/>
  <c r="AH8" i="9"/>
  <c r="AH9" i="9"/>
  <c r="AH10" i="9"/>
  <c r="AH11" i="9"/>
  <c r="AH12" i="9"/>
  <c r="AH13" i="9"/>
  <c r="AH14" i="9"/>
  <c r="AH15" i="9"/>
  <c r="AH16" i="9"/>
  <c r="AH17" i="9"/>
  <c r="AH18" i="9"/>
  <c r="AH19" i="9"/>
  <c r="AH20" i="9"/>
  <c r="AH21" i="9"/>
  <c r="AH22" i="9"/>
  <c r="AH23" i="9"/>
  <c r="AH24" i="9"/>
  <c r="AH25" i="9"/>
  <c r="AH26" i="9"/>
  <c r="AH3" i="9"/>
  <c r="M4" i="9"/>
  <c r="N4" i="9"/>
  <c r="O4" i="9"/>
  <c r="P4" i="9"/>
  <c r="Q4" i="9"/>
  <c r="R4" i="9"/>
  <c r="S4" i="9"/>
  <c r="T4" i="9"/>
  <c r="U4" i="9"/>
  <c r="V4" i="9"/>
  <c r="M5" i="9"/>
  <c r="N5" i="9"/>
  <c r="O5" i="9"/>
  <c r="P5" i="9"/>
  <c r="Q5" i="9"/>
  <c r="R5" i="9"/>
  <c r="S5" i="9"/>
  <c r="T5" i="9"/>
  <c r="U5" i="9"/>
  <c r="V5" i="9"/>
  <c r="M6" i="9"/>
  <c r="N6" i="9"/>
  <c r="O6" i="9"/>
  <c r="P6" i="9"/>
  <c r="Q6" i="9"/>
  <c r="R6" i="9"/>
  <c r="S6" i="9"/>
  <c r="T6" i="9"/>
  <c r="U6" i="9"/>
  <c r="V6" i="9"/>
  <c r="M7" i="9"/>
  <c r="N7" i="9"/>
  <c r="O7" i="9"/>
  <c r="P7" i="9"/>
  <c r="Q7" i="9"/>
  <c r="R7" i="9"/>
  <c r="S7" i="9"/>
  <c r="T7" i="9"/>
  <c r="U7" i="9"/>
  <c r="V7" i="9"/>
  <c r="M8" i="9"/>
  <c r="N8" i="9"/>
  <c r="O8" i="9"/>
  <c r="P8" i="9"/>
  <c r="Q8" i="9"/>
  <c r="R8" i="9"/>
  <c r="S8" i="9"/>
  <c r="T8" i="9"/>
  <c r="U8" i="9"/>
  <c r="V8" i="9"/>
  <c r="M9" i="9"/>
  <c r="N9" i="9"/>
  <c r="O9" i="9"/>
  <c r="P9" i="9"/>
  <c r="Q9" i="9"/>
  <c r="R9" i="9"/>
  <c r="S9" i="9"/>
  <c r="T9" i="9"/>
  <c r="U9" i="9"/>
  <c r="V9" i="9"/>
  <c r="M10" i="9"/>
  <c r="N10" i="9"/>
  <c r="O10" i="9"/>
  <c r="P10" i="9"/>
  <c r="Q10" i="9"/>
  <c r="R10" i="9"/>
  <c r="S10" i="9"/>
  <c r="T10" i="9"/>
  <c r="U10" i="9"/>
  <c r="V10" i="9"/>
  <c r="M11" i="9"/>
  <c r="N11" i="9"/>
  <c r="O11" i="9"/>
  <c r="P11" i="9"/>
  <c r="Q11" i="9"/>
  <c r="R11" i="9"/>
  <c r="S11" i="9"/>
  <c r="T11" i="9"/>
  <c r="U11" i="9"/>
  <c r="V11" i="9"/>
  <c r="M12" i="9"/>
  <c r="N12" i="9"/>
  <c r="O12" i="9"/>
  <c r="P12" i="9"/>
  <c r="Q12" i="9"/>
  <c r="R12" i="9"/>
  <c r="S12" i="9"/>
  <c r="T12" i="9"/>
  <c r="U12" i="9"/>
  <c r="V12" i="9"/>
  <c r="M13" i="9"/>
  <c r="N13" i="9"/>
  <c r="O13" i="9"/>
  <c r="P13" i="9"/>
  <c r="Q13" i="9"/>
  <c r="R13" i="9"/>
  <c r="S13" i="9"/>
  <c r="T13" i="9"/>
  <c r="U13" i="9"/>
  <c r="V13" i="9"/>
  <c r="M14" i="9"/>
  <c r="N14" i="9"/>
  <c r="O14" i="9"/>
  <c r="P14" i="9"/>
  <c r="Q14" i="9"/>
  <c r="R14" i="9"/>
  <c r="S14" i="9"/>
  <c r="T14" i="9"/>
  <c r="U14" i="9"/>
  <c r="V14" i="9"/>
  <c r="M15" i="9"/>
  <c r="N15" i="9"/>
  <c r="O15" i="9"/>
  <c r="P15" i="9"/>
  <c r="Q15" i="9"/>
  <c r="R15" i="9"/>
  <c r="S15" i="9"/>
  <c r="T15" i="9"/>
  <c r="U15" i="9"/>
  <c r="V15" i="9"/>
  <c r="M16" i="9"/>
  <c r="N16" i="9"/>
  <c r="O16" i="9"/>
  <c r="P16" i="9"/>
  <c r="Q16" i="9"/>
  <c r="R16" i="9"/>
  <c r="S16" i="9"/>
  <c r="T16" i="9"/>
  <c r="U16" i="9"/>
  <c r="V16" i="9"/>
  <c r="M17" i="9"/>
  <c r="N17" i="9"/>
  <c r="O17" i="9"/>
  <c r="P17" i="9"/>
  <c r="Q17" i="9"/>
  <c r="R17" i="9"/>
  <c r="S17" i="9"/>
  <c r="T17" i="9"/>
  <c r="U17" i="9"/>
  <c r="V17" i="9"/>
  <c r="M18" i="9"/>
  <c r="N18" i="9"/>
  <c r="O18" i="9"/>
  <c r="P18" i="9"/>
  <c r="Q18" i="9"/>
  <c r="R18" i="9"/>
  <c r="S18" i="9"/>
  <c r="T18" i="9"/>
  <c r="U18" i="9"/>
  <c r="V18" i="9"/>
  <c r="M19" i="9"/>
  <c r="N19" i="9"/>
  <c r="O19" i="9"/>
  <c r="P19" i="9"/>
  <c r="Q19" i="9"/>
  <c r="R19" i="9"/>
  <c r="S19" i="9"/>
  <c r="T19" i="9"/>
  <c r="U19" i="9"/>
  <c r="V19" i="9"/>
  <c r="M20" i="9"/>
  <c r="N20" i="9"/>
  <c r="O20" i="9"/>
  <c r="P20" i="9"/>
  <c r="Q20" i="9"/>
  <c r="R20" i="9"/>
  <c r="S20" i="9"/>
  <c r="T20" i="9"/>
  <c r="U20" i="9"/>
  <c r="V20" i="9"/>
  <c r="M21" i="9"/>
  <c r="N21" i="9"/>
  <c r="O21" i="9"/>
  <c r="P21" i="9"/>
  <c r="Q21" i="9"/>
  <c r="R21" i="9"/>
  <c r="S21" i="9"/>
  <c r="T21" i="9"/>
  <c r="U21" i="9"/>
  <c r="V21" i="9"/>
  <c r="M22" i="9"/>
  <c r="N22" i="9"/>
  <c r="O22" i="9"/>
  <c r="P22" i="9"/>
  <c r="Q22" i="9"/>
  <c r="R22" i="9"/>
  <c r="S22" i="9"/>
  <c r="T22" i="9"/>
  <c r="U22" i="9"/>
  <c r="V22" i="9"/>
  <c r="M23" i="9"/>
  <c r="N23" i="9"/>
  <c r="O23" i="9"/>
  <c r="P23" i="9"/>
  <c r="Q23" i="9"/>
  <c r="R23" i="9"/>
  <c r="S23" i="9"/>
  <c r="T23" i="9"/>
  <c r="U23" i="9"/>
  <c r="V23" i="9"/>
  <c r="M24" i="9"/>
  <c r="N24" i="9"/>
  <c r="O24" i="9"/>
  <c r="P24" i="9"/>
  <c r="Q24" i="9"/>
  <c r="R24" i="9"/>
  <c r="S24" i="9"/>
  <c r="T24" i="9"/>
  <c r="U24" i="9"/>
  <c r="V24" i="9"/>
  <c r="M25" i="9"/>
  <c r="N25" i="9"/>
  <c r="O25" i="9"/>
  <c r="P25" i="9"/>
  <c r="Q25" i="9"/>
  <c r="R25" i="9"/>
  <c r="S25" i="9"/>
  <c r="T25" i="9"/>
  <c r="U25" i="9"/>
  <c r="V25" i="9"/>
  <c r="M26" i="9"/>
  <c r="N26" i="9"/>
  <c r="O26" i="9"/>
  <c r="P26" i="9"/>
  <c r="Q26" i="9"/>
  <c r="R26" i="9"/>
  <c r="S26" i="9"/>
  <c r="T26" i="9"/>
  <c r="U26" i="9"/>
  <c r="V26" i="9"/>
  <c r="V3" i="9"/>
  <c r="U3" i="9"/>
  <c r="T3" i="9"/>
  <c r="S3" i="9"/>
  <c r="R3" i="9"/>
  <c r="Q3" i="9"/>
  <c r="P3" i="9"/>
  <c r="O3" i="9"/>
  <c r="N3" i="9"/>
  <c r="M3" i="9"/>
  <c r="W22" i="9" l="1"/>
  <c r="X22" i="9" s="1"/>
  <c r="W18" i="9"/>
  <c r="X18" i="9" s="1"/>
  <c r="W14" i="9"/>
  <c r="X14" i="9" s="1"/>
  <c r="W10" i="9"/>
  <c r="X10" i="9" s="1"/>
  <c r="W6" i="9"/>
  <c r="X6" i="9" s="1"/>
  <c r="W20" i="9"/>
  <c r="X20" i="9" s="1"/>
  <c r="W3" i="9"/>
  <c r="X3" i="9" s="1"/>
  <c r="W26" i="9"/>
  <c r="X26" i="9" s="1"/>
  <c r="W19" i="9"/>
  <c r="X19" i="9" s="1"/>
  <c r="W15" i="9"/>
  <c r="X15" i="9" s="1"/>
  <c r="W11" i="9"/>
  <c r="X11" i="9" s="1"/>
  <c r="W7" i="9"/>
  <c r="X7" i="9" s="1"/>
  <c r="W23" i="9"/>
  <c r="X23" i="9" s="1"/>
  <c r="W12" i="9"/>
  <c r="X12" i="9" s="1"/>
  <c r="W8" i="9"/>
  <c r="X8" i="9" s="1"/>
  <c r="W4" i="9"/>
  <c r="X4" i="9" s="1"/>
  <c r="W16" i="9"/>
  <c r="X16" i="9" s="1"/>
  <c r="W21" i="9"/>
  <c r="X21" i="9" s="1"/>
  <c r="W24" i="9"/>
  <c r="X24" i="9" s="1"/>
  <c r="W25" i="9"/>
  <c r="X25" i="9" s="1"/>
  <c r="W17" i="9"/>
  <c r="X17" i="9" s="1"/>
  <c r="W13" i="9"/>
  <c r="X13" i="9" s="1"/>
  <c r="W9" i="9"/>
  <c r="X9" i="9" s="1"/>
  <c r="W5" i="9"/>
  <c r="X5" i="9" s="1"/>
  <c r="Q4" i="1"/>
  <c r="R4" i="1" s="1"/>
  <c r="Q5" i="1"/>
  <c r="R5" i="1" s="1"/>
  <c r="Q6" i="1"/>
  <c r="R6" i="1" s="1"/>
  <c r="Q7" i="1"/>
  <c r="R7" i="1" s="1"/>
  <c r="Q8" i="1"/>
  <c r="R8" i="1" s="1"/>
  <c r="Q9" i="1"/>
  <c r="R9" i="1" s="1"/>
  <c r="Q10" i="1"/>
  <c r="R10" i="1" s="1"/>
  <c r="Q11" i="1"/>
  <c r="R11" i="1" s="1"/>
  <c r="Q12" i="1"/>
  <c r="R12" i="1" s="1"/>
  <c r="Q13" i="1"/>
  <c r="R13" i="1" s="1"/>
  <c r="Q14" i="1"/>
  <c r="R14" i="1" s="1"/>
  <c r="Q15" i="1"/>
  <c r="R15" i="1" s="1"/>
  <c r="Q16" i="1"/>
  <c r="R16" i="1" s="1"/>
  <c r="Q17" i="1"/>
  <c r="R17" i="1" s="1"/>
  <c r="Q18" i="1"/>
  <c r="R18" i="1" s="1"/>
  <c r="Q19" i="1"/>
  <c r="R19" i="1" s="1"/>
  <c r="Q20" i="1"/>
  <c r="R20" i="1" s="1"/>
  <c r="Q21" i="1"/>
  <c r="R21" i="1" s="1"/>
  <c r="Q22" i="1"/>
  <c r="R22" i="1" s="1"/>
  <c r="Q23" i="1"/>
  <c r="R23" i="1" s="1"/>
  <c r="Q24" i="1"/>
  <c r="R24" i="1" s="1"/>
  <c r="Q25" i="1"/>
  <c r="R25" i="1" s="1"/>
  <c r="Q26" i="1"/>
  <c r="R26" i="1" s="1"/>
  <c r="Q3" i="1"/>
  <c r="R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R2" authorId="0" shapeId="0" xr:uid="{0F4205D7-C55C-4A0F-AF7A-8EF2472E20D8}">
      <text>
        <r>
          <rPr>
            <sz val="9"/>
            <color indexed="81"/>
            <rFont val="Tahoma"/>
            <family val="2"/>
          </rPr>
          <t xml:space="preserve">These ranged from -100 (left handed) to 100 (right handed). Participants with a laterality quotient score between -60 and 60 (inclusive) are classified as mixed handers. </t>
        </r>
      </text>
    </comment>
  </commentList>
</comments>
</file>

<file path=xl/sharedStrings.xml><?xml version="1.0" encoding="utf-8"?>
<sst xmlns="http://schemas.openxmlformats.org/spreadsheetml/2006/main" count="78134" uniqueCount="224">
  <si>
    <t>Timestamp</t>
  </si>
  <si>
    <t>User ID</t>
  </si>
  <si>
    <t>Idade</t>
  </si>
  <si>
    <t>Gênero</t>
  </si>
  <si>
    <t>Masculino</t>
  </si>
  <si>
    <t>Escrevendo</t>
  </si>
  <si>
    <t>Lançando</t>
  </si>
  <si>
    <t>Tesoura</t>
  </si>
  <si>
    <t>Escova de dentes</t>
  </si>
  <si>
    <t>Faca (sem garfo)</t>
  </si>
  <si>
    <t>Colher</t>
  </si>
  <si>
    <t>Fósforo</t>
  </si>
  <si>
    <t>Handedness</t>
  </si>
  <si>
    <t>Problema de visão?</t>
  </si>
  <si>
    <t>Há quantos anos?</t>
  </si>
  <si>
    <t>Restrição em movimentar cabeça?</t>
  </si>
  <si>
    <t>Comentários</t>
  </si>
  <si>
    <t>SEQ</t>
  </si>
  <si>
    <t>Feminino</t>
  </si>
  <si>
    <t>Miopia</t>
  </si>
  <si>
    <t>SUM</t>
  </si>
  <si>
    <t>Edinburgh</t>
  </si>
  <si>
    <t>Answer</t>
  </si>
  <si>
    <t>Não</t>
  </si>
  <si>
    <t>Estrabismo leve no olho esquerdo</t>
  </si>
  <si>
    <t>Dor de cabeça frequente, vertigem posicional paroxística benigna</t>
  </si>
  <si>
    <t>Hipermetropia, astigmatismo</t>
  </si>
  <si>
    <t>astigmatismo</t>
  </si>
  <si>
    <t>Miopia leve</t>
  </si>
  <si>
    <t>Dyad ID</t>
  </si>
  <si>
    <t xml:space="preserve">Sim </t>
  </si>
  <si>
    <t>Eu acho que gostaria de usar esse sistema frequentemente.</t>
  </si>
  <si>
    <t>Eu acho o sistema desnecessariamente complexo.</t>
  </si>
  <si>
    <t>Eu achei que o sistema foi fácil de usar.</t>
  </si>
  <si>
    <t>Eu acho que precisaria de ajuda de uma pessoa com conhecimentos técnicos para conseguir usar o sistema.</t>
  </si>
  <si>
    <t>Eu acho que as várias funções do sistema estão muito bem integradas.</t>
  </si>
  <si>
    <t>Eu acho que o sistema apresentou muita inconsistência.</t>
  </si>
  <si>
    <t>Eu imagino que a maioria das pessoas aprenderão a usar esse sistema rapidamente.</t>
  </si>
  <si>
    <t>Eu achei o sistema muito confuso de usar.</t>
  </si>
  <si>
    <t>Eu me senti muito confiante usando o sistema.</t>
  </si>
  <si>
    <t>Eu precisei aprender várias coisas antes de conseguir avançar no uso do sistema.</t>
  </si>
  <si>
    <t>Você conhecia seu parceiro antes do teste?</t>
  </si>
  <si>
    <t>Quão bom foi trabalhar com seu companheiro?</t>
  </si>
  <si>
    <t>Sim. Marcamos um horário juntos.</t>
  </si>
  <si>
    <t>Foi muito divertido o jogo, sem muitas inconsistências nem erros de calibragem. Gostei bastante do visual estilizado e música do jogo. Foi a experiência de RV mais imersiva que tive até hoje. Foi um pouco desconfortável no tutorial de fazer os gestos no HMD, mas no menu e no jogo em si, a imersão foi muito boa e rapidamente me acostumei.</t>
  </si>
  <si>
    <t>Foi bastante divertido!</t>
  </si>
  <si>
    <t>Achei confuso o fato de os dois poderem apontar coisas ao mesmo tempo. Gostei bastante do vocabulário disponibilizado para comunicação.</t>
  </si>
  <si>
    <t>estava legal, só que o começo foi un poquinho dificil de aprender</t>
  </si>
  <si>
    <t>Sim. Mas não marcamos horário juntos.</t>
  </si>
  <si>
    <t>achei legal, usaria mais vezes. só fica um pouco pesado apos de colocar o celular.</t>
  </si>
  <si>
    <t>O feedback das minhas ações me confundiu as vezes</t>
  </si>
  <si>
    <t>Achei bem interessante o meio de comunicação do sistema. Ele apresentou gestos bem intuitivos para comunicação. Achei desnecessário o comando "negativo", não foi utilizado por mim porque simplesmente a nova direção poderia ser apontada caso não fosse a correta. A direção também em particular para esse problema ajudou mas não foi indispensável, pois os ingredientes estavam todos próximos uns dos outros, então introduziu ambiguidade e não ajudou tanto quanto os demais comandos (esquerda / direita). Outro porém é que as vezes os comandos de direção eram sobrepostos e não tinha como saber se o meu colega estava colocando direção no mesmo momento. Os demais comandos para a direita e esquerda foram os mais úteis, juntamente com o "positivo".</t>
  </si>
  <si>
    <t>Muito legal essa interação, a vibração de direção tinha um delay o que fazia que as vezes confundia-a-se com outra sinal, mas achei muito bom o experimento, parabens</t>
  </si>
  <si>
    <t>Ao inicio é doficil definir os roles dos usuarios então não conseguia diferenciar meus gestos dos gestos do meu parceiro. ao final quando já só tinha os ingredientes dele na mesa ficou muito mas facil a comunicação</t>
  </si>
  <si>
    <t>SUS</t>
  </si>
  <si>
    <t>Mutual Understanding</t>
  </si>
  <si>
    <t>Minhas opiniões eram claras para meu parceiro.</t>
  </si>
  <si>
    <t>As opiniões do meu parceiro eram claras.</t>
  </si>
  <si>
    <t>Meus pensamentos eram claros para meu parceiro.</t>
  </si>
  <si>
    <t>Os pensamentos do meu parceiro eram claros para mim.</t>
  </si>
  <si>
    <t>Meu parceiro entendeu o que eu queria dizer.</t>
  </si>
  <si>
    <t>Eu entendi o que meu parceiro queria dizer.</t>
  </si>
  <si>
    <t>Acc</t>
  </si>
  <si>
    <t>Trial</t>
  </si>
  <si>
    <t>RT</t>
  </si>
  <si>
    <t>Miopia e astigmatismo</t>
  </si>
  <si>
    <t>Cerca de dez anos</t>
  </si>
  <si>
    <t>6 meses</t>
  </si>
  <si>
    <t>Fez teste com tela antes</t>
  </si>
  <si>
    <t>Right</t>
  </si>
  <si>
    <t>Mixed</t>
  </si>
  <si>
    <t>Já usou Rift?</t>
  </si>
  <si>
    <t>Foi muito divertido ♥</t>
  </si>
  <si>
    <t>Sistema robusto e bem desenvolvido. Temática do "jogo" muito bem pensada, deixa a tarefa muito mais divertida. Muito interessante o uso de uma música que encaixa no contexto da atividade para abafar os sons externos. Leap funciona muito bem na tarefa. A principal dificuldade é ter noção de onde apertar no smartphone, para enviar as mensagens, usando o Rift. Tive dificuldades em realizar o movimento esq/dir perto. Eu e meu parceiro conseguimos nos comunicar muito bem dentro do jogo.</t>
  </si>
  <si>
    <t>&lt;logInterp&gt;&lt;sys&gt;&lt;startTime&gt;</t>
  </si>
  <si>
    <t>&lt;logInterp&gt;&lt;stm&gt;</t>
  </si>
  <si>
    <t>STM</t>
  </si>
  <si>
    <t>Nope</t>
  </si>
  <si>
    <t>CloseLeftRight</t>
  </si>
  <si>
    <t>DirRight</t>
  </si>
  <si>
    <t>DirFront</t>
  </si>
  <si>
    <t>DirLeft</t>
  </si>
  <si>
    <t>Yeap</t>
  </si>
  <si>
    <t>FarLeftRight</t>
  </si>
  <si>
    <t>&lt;logInterp&gt;&lt;sys&gt;&lt;endTime&gt;</t>
  </si>
  <si>
    <t>DontKnow</t>
  </si>
  <si>
    <t>1 (C/H)</t>
  </si>
  <si>
    <t>StmTimestamp</t>
  </si>
  <si>
    <t>AnsTimestamp</t>
  </si>
  <si>
    <t>Correct</t>
  </si>
  <si>
    <t>&lt;logExp&gt;&lt;answer&gt;</t>
  </si>
  <si>
    <t>Direction</t>
  </si>
  <si>
    <t>CloseLeft</t>
  </si>
  <si>
    <t>CloseRight</t>
  </si>
  <si>
    <t>FarLeft</t>
  </si>
  <si>
    <t>FarRight</t>
  </si>
  <si>
    <t>&lt;logExp&gt;&lt;sys&gt;&lt;endTime&gt;</t>
  </si>
  <si>
    <t>2 (C/H)</t>
  </si>
  <si>
    <t>3 (C/H)</t>
  </si>
  <si>
    <t>4 (C/H)</t>
  </si>
  <si>
    <t>5 (C/H)</t>
  </si>
  <si>
    <t>6 (C/H)</t>
  </si>
  <si>
    <t>7 (C/H)</t>
  </si>
  <si>
    <t>8 (C/H)</t>
  </si>
  <si>
    <t>9 (C/H)</t>
  </si>
  <si>
    <t>10 (C/H)</t>
  </si>
  <si>
    <t>11 (C/H)</t>
  </si>
  <si>
    <t>12 (C/H)</t>
  </si>
  <si>
    <t>Stm</t>
  </si>
  <si>
    <t>&lt;logTactWiz&gt;&lt;sys&gt;</t>
  </si>
  <si>
    <t>StartTime</t>
  </si>
  <si>
    <t>Dyad</t>
  </si>
  <si>
    <t>Scene</t>
  </si>
  <si>
    <t>&lt;logTactWiz&gt;&lt;host&gt;</t>
  </si>
  <si>
    <t>SackPurple</t>
  </si>
  <si>
    <t>&lt;logTactWiz&gt;&lt;client&gt;</t>
  </si>
  <si>
    <t>Cheese</t>
  </si>
  <si>
    <t>&lt;logTactWiz&gt;&lt;client&gt;&lt;said&gt;</t>
  </si>
  <si>
    <t>Long Tap</t>
  </si>
  <si>
    <t>&lt;logTactWiz&gt;&lt;host&gt;&lt;grab&gt;</t>
  </si>
  <si>
    <t>AppleRed</t>
  </si>
  <si>
    <t>other</t>
  </si>
  <si>
    <t>&lt;logTactWiz&gt;&lt;sys&gt;&lt;release&gt;</t>
  </si>
  <si>
    <t>&lt;logTactWiz&gt;&lt;host&gt;&lt;said&gt;</t>
  </si>
  <si>
    <t>&lt;logTactWiz&gt;&lt;answer&gt;</t>
  </si>
  <si>
    <t>2 Taps</t>
  </si>
  <si>
    <t>45 left</t>
  </si>
  <si>
    <t>Tap</t>
  </si>
  <si>
    <t>&lt;logTactWiz&gt;&lt;host&gt;&lt;answer&gt;</t>
  </si>
  <si>
    <t>SackBlack</t>
  </si>
  <si>
    <t>AppleGreen</t>
  </si>
  <si>
    <t>45 right</t>
  </si>
  <si>
    <t>Pumpkin</t>
  </si>
  <si>
    <t>BottleDBlue</t>
  </si>
  <si>
    <t>Bread</t>
  </si>
  <si>
    <t>PotionGreen</t>
  </si>
  <si>
    <t>ChestBlack</t>
  </si>
  <si>
    <t>ChestWhite</t>
  </si>
  <si>
    <t>90 right</t>
  </si>
  <si>
    <t>&lt;logTactWiz&gt;&lt;client&gt;&lt;grab&gt;</t>
  </si>
  <si>
    <t>BottleBlue</t>
  </si>
  <si>
    <t>Skull</t>
  </si>
  <si>
    <t>BottleRed</t>
  </si>
  <si>
    <t>BottlePurple</t>
  </si>
  <si>
    <t>PotionPink</t>
  </si>
  <si>
    <t>Bone</t>
  </si>
  <si>
    <t>&lt;logTactWiz&gt;&lt;client&gt;&lt;answer&gt;</t>
  </si>
  <si>
    <t>PotionRed</t>
  </si>
  <si>
    <t>90 left</t>
  </si>
  <si>
    <t>BottleGreen</t>
  </si>
  <si>
    <t>SackWhite</t>
  </si>
  <si>
    <t>EndTime</t>
  </si>
  <si>
    <t>&lt;log</t>
  </si>
  <si>
    <t>SUS Rating</t>
  </si>
  <si>
    <t>SUS Contribution</t>
  </si>
  <si>
    <t>Reexecutar:</t>
  </si>
  <si>
    <t xml:space="preserve"> </t>
  </si>
  <si>
    <t>Matriz de proximidade: Documento = Wizard.xlsx / Planilha = ExpStm (short) / Intervalo = 'ExpStm (short)'!$O$131:$T$136 / 5 linhas e 5 colunas</t>
  </si>
  <si>
    <t>Modelo: Absoluto</t>
  </si>
  <si>
    <t>Stress: Stress de Kruskal (1)</t>
  </si>
  <si>
    <t>Dimensões: 2</t>
  </si>
  <si>
    <t>Configuração inicial: aleatória</t>
  </si>
  <si>
    <t>Repetições: 5</t>
  </si>
  <si>
    <t>Condições de parada: Convergência = 0.00001 / Iterações = 500</t>
  </si>
  <si>
    <t>Stress após a minimização:</t>
  </si>
  <si>
    <t>Dimensões</t>
  </si>
  <si>
    <t>Stress de Kruskal (1)</t>
  </si>
  <si>
    <t>Iterações</t>
  </si>
  <si>
    <t>Convergência</t>
  </si>
  <si>
    <t>Resultados para um espaço de representação de 2 dimensões:</t>
  </si>
  <si>
    <t>Configuração:</t>
  </si>
  <si>
    <t>Dim1</t>
  </si>
  <si>
    <t>Dim2</t>
  </si>
  <si>
    <t>Distâncias medidas no espaço de representação:</t>
  </si>
  <si>
    <t>Disparidades calculadas com o modelo:</t>
  </si>
  <si>
    <t>Distâncias residuais:</t>
  </si>
  <si>
    <t>Tabela comparativa:</t>
  </si>
  <si>
    <t>Par</t>
  </si>
  <si>
    <t>Dissimilaridade</t>
  </si>
  <si>
    <t>Disparidade</t>
  </si>
  <si>
    <t>Distância</t>
  </si>
  <si>
    <t>Rank (Dissimilaridade)</t>
  </si>
  <si>
    <t>Rank (Disparidade)</t>
  </si>
  <si>
    <t>Rank (Distância)</t>
  </si>
  <si>
    <t>CloseLeftRight - FarLeftRight</t>
  </si>
  <si>
    <t>Nope - CloseLeftRight</t>
  </si>
  <si>
    <t>Nope - FarLeftRight</t>
  </si>
  <si>
    <t>Direction - CloseLeftRight</t>
  </si>
  <si>
    <t>Direction - Yeap</t>
  </si>
  <si>
    <t>Direction - FarLeftRight</t>
  </si>
  <si>
    <t>Direction - Nope</t>
  </si>
  <si>
    <t>Yeap - Nope</t>
  </si>
  <si>
    <t>Yeap - CloseLeftRight</t>
  </si>
  <si>
    <t>Yeap - FarLeftRight</t>
  </si>
  <si>
    <t>Diagrama de Shepard:</t>
  </si>
  <si>
    <t>Semente (números aleatórios): 4479904</t>
  </si>
  <si>
    <r>
      <t>XLSTAT 2017.4.46619  - Multidimensional Scaling (MDS) - Começo: 06/09/2017 às 18:14:18 / Final: 06/09/2017 às 18:15:05</t>
    </r>
    <r>
      <rPr>
        <sz val="11"/>
        <color rgb="FFFFFFFF"/>
        <rFont val="Calibri"/>
        <family val="2"/>
        <scheme val="minor"/>
      </rPr>
      <t xml:space="preserve"> / Microsoft Excel 16.08431</t>
    </r>
  </si>
  <si>
    <t>Dir</t>
  </si>
  <si>
    <t>Matriz de proximidade: Documento = Wizard.xlsx / Planilha = IntStm / Intervalo = IntStm!$C$143:$H$148 / 5 linhas e 5 colunas</t>
  </si>
  <si>
    <t>Dir - CloseLeftRight</t>
  </si>
  <si>
    <t>Dir - FarLeftRight</t>
  </si>
  <si>
    <t>Dir - Yeap</t>
  </si>
  <si>
    <t>Dir - Nope</t>
  </si>
  <si>
    <t>Semente (números aleatórios): 1786647107</t>
  </si>
  <si>
    <r>
      <t>XLSTAT 2017.4.46619  - Multidimensional Scaling (MDS) - Começo: 06/09/2017 às 18:24:04 / Final: 06/09/2017 às 18:24:08</t>
    </r>
    <r>
      <rPr>
        <sz val="11"/>
        <color rgb="FFFFFFFF"/>
        <rFont val="Calibri"/>
        <family val="2"/>
        <scheme val="minor"/>
      </rPr>
      <t xml:space="preserve"> / Microsoft Excel 16.08431</t>
    </r>
  </si>
  <si>
    <t>User</t>
  </si>
  <si>
    <t>Errors</t>
  </si>
  <si>
    <t>Time</t>
  </si>
  <si>
    <t>Words</t>
  </si>
  <si>
    <t>CloseLR</t>
  </si>
  <si>
    <t>FarLR</t>
  </si>
  <si>
    <t>Division</t>
  </si>
  <si>
    <t>Start</t>
  </si>
  <si>
    <t>End</t>
  </si>
  <si>
    <t>AccDyad</t>
  </si>
  <si>
    <t>RTDyad</t>
  </si>
  <si>
    <t>Interpretation</t>
  </si>
  <si>
    <t>Expression</t>
  </si>
  <si>
    <t>Positive</t>
  </si>
  <si>
    <t>Negative</t>
  </si>
  <si>
    <t>Far R/L</t>
  </si>
  <si>
    <t>M.U</t>
  </si>
  <si>
    <t>Part</t>
  </si>
  <si>
    <t>Near 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</si>
</sst>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F400]h:mm:ss\ AM/PM"/>
  </numFmts>
  <fonts count="5" x14ac:knownFonts="1">
    <font>
      <sz val="11"/>
      <color theme="1"/>
      <name val="Calibri"/>
      <family val="2"/>
      <scheme val="minor"/>
    </font>
    <font>
      <sz val="9"/>
      <color indexed="81"/>
      <name val="Tahoma"/>
      <family val="2"/>
    </font>
    <font>
      <sz val="11"/>
      <name val="Calibri"/>
      <family val="2"/>
      <scheme val="minor"/>
    </font>
    <font>
      <b/>
      <sz val="11"/>
      <color theme="1"/>
      <name val="Calibri"/>
      <family val="2"/>
      <scheme val="minor"/>
    </font>
    <font>
      <sz val="11"/>
      <color rgb="FFFFFFFF"/>
      <name val="Calibri"/>
      <family val="2"/>
      <scheme val="minor"/>
    </font>
  </fonts>
  <fills count="2">
    <fill>
      <patternFill patternType="none"/>
    </fill>
    <fill>
      <patternFill patternType="gray125"/>
    </fill>
  </fills>
  <borders count="5">
    <border>
      <left/>
      <right/>
      <top/>
      <bottom/>
      <diagonal/>
    </border>
    <border>
      <left/>
      <right/>
      <top style="medium">
        <color indexed="64"/>
      </top>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32">
    <xf numFmtId="0" fontId="0" fillId="0" borderId="0" xfId="0"/>
    <xf numFmtId="22" fontId="0" fillId="0" borderId="0" xfId="0" applyNumberFormat="1"/>
    <xf numFmtId="0" fontId="0" fillId="0" borderId="0" xfId="0" applyAlignment="1">
      <alignment horizontal="center" vertical="center" wrapText="1"/>
    </xf>
    <xf numFmtId="0" fontId="0" fillId="0" borderId="0" xfId="0" applyAlignment="1">
      <alignment horizontal="center" vertical="center"/>
    </xf>
    <xf numFmtId="22" fontId="2" fillId="0" borderId="0" xfId="0" applyNumberFormat="1" applyFont="1"/>
    <xf numFmtId="0" fontId="2" fillId="0" borderId="0" xfId="0" applyFont="1"/>
    <xf numFmtId="0" fontId="0" fillId="0" borderId="0" xfId="0" applyAlignment="1">
      <alignment horizontal="center" vertical="center"/>
    </xf>
    <xf numFmtId="0" fontId="0" fillId="0" borderId="0" xfId="0" applyAlignment="1">
      <alignment horizontal="center" vertical="center"/>
    </xf>
    <xf numFmtId="19" fontId="0" fillId="0" borderId="0" xfId="0" applyNumberFormat="1"/>
    <xf numFmtId="19" fontId="0" fillId="0" borderId="0" xfId="0" applyNumberFormat="1" applyAlignment="1">
      <alignment horizontal="center" vertical="center"/>
    </xf>
    <xf numFmtId="0" fontId="3" fillId="0" borderId="0" xfId="0" applyFont="1"/>
    <xf numFmtId="0" fontId="0" fillId="0" borderId="0" xfId="0" applyNumberFormat="1"/>
    <xf numFmtId="0" fontId="0" fillId="0" borderId="0" xfId="0" applyAlignment="1"/>
    <xf numFmtId="0" fontId="0" fillId="0" borderId="1" xfId="0" applyFont="1" applyBorder="1" applyAlignment="1">
      <alignment horizontal="center"/>
    </xf>
    <xf numFmtId="49" fontId="0" fillId="0" borderId="1" xfId="0" applyNumberFormat="1" applyFont="1" applyBorder="1" applyAlignment="1">
      <alignment horizontal="center"/>
    </xf>
    <xf numFmtId="0" fontId="0" fillId="0" borderId="2" xfId="0" applyBorder="1" applyAlignment="1"/>
    <xf numFmtId="0" fontId="0" fillId="0" borderId="3" xfId="0" applyBorder="1" applyAlignment="1"/>
    <xf numFmtId="164" fontId="0" fillId="0" borderId="2" xfId="0" applyNumberFormat="1" applyBorder="1" applyAlignment="1"/>
    <xf numFmtId="164" fontId="0" fillId="0" borderId="0" xfId="0" applyNumberFormat="1" applyAlignment="1"/>
    <xf numFmtId="164" fontId="0" fillId="0" borderId="3" xfId="0" applyNumberFormat="1" applyBorder="1" applyAlignment="1"/>
    <xf numFmtId="0" fontId="0" fillId="0" borderId="0" xfId="0" applyNumberFormat="1" applyAlignment="1"/>
    <xf numFmtId="0" fontId="0" fillId="0" borderId="2" xfId="0" applyNumberFormat="1" applyBorder="1" applyAlignment="1"/>
    <xf numFmtId="0" fontId="0" fillId="0" borderId="3" xfId="0" applyNumberFormat="1" applyBorder="1" applyAlignment="1"/>
    <xf numFmtId="0" fontId="0" fillId="0" borderId="4" xfId="0" applyFont="1" applyBorder="1" applyAlignment="1">
      <alignment horizontal="center"/>
    </xf>
    <xf numFmtId="49" fontId="0" fillId="0" borderId="4" xfId="0" applyNumberFormat="1" applyFont="1" applyBorder="1" applyAlignment="1">
      <alignment horizontal="center"/>
    </xf>
    <xf numFmtId="0" fontId="0" fillId="0" borderId="0" xfId="0" applyAlignment="1">
      <alignment horizontal="center" vertical="center"/>
    </xf>
    <xf numFmtId="165" fontId="0" fillId="0" borderId="0" xfId="0" applyNumberFormat="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normalizeH="0" baseline="0">
                <a:solidFill>
                  <a:schemeClr val="tx1">
                    <a:lumMod val="65000"/>
                    <a:lumOff val="35000"/>
                  </a:schemeClr>
                </a:solidFill>
                <a:latin typeface="+mj-lt"/>
                <a:ea typeface="+mj-ea"/>
                <a:cs typeface="+mj-cs"/>
              </a:defRPr>
            </a:pPr>
            <a:r>
              <a:rPr lang="pt-BR" sz="1200"/>
              <a:t>Configuration (Kruskal Stress (1) = 0.213)</a:t>
            </a:r>
          </a:p>
        </c:rich>
      </c:tx>
      <c:overlay val="0"/>
      <c:spPr>
        <a:noFill/>
        <a:ln>
          <a:noFill/>
        </a:ln>
        <a:effectLst/>
      </c:spPr>
      <c:txPr>
        <a:bodyPr rot="0" spcFirstLastPara="1" vertOverflow="ellipsis" vert="horz" wrap="square" anchor="ctr" anchorCtr="1"/>
        <a:lstStyle/>
        <a:p>
          <a:pPr>
            <a:defRPr sz="1200" b="0" i="0" u="none" strike="noStrike" kern="1200" spc="0" normalizeH="0" baseline="0">
              <a:solidFill>
                <a:schemeClr val="tx1">
                  <a:lumMod val="65000"/>
                  <a:lumOff val="35000"/>
                </a:schemeClr>
              </a:solidFill>
              <a:latin typeface="+mj-lt"/>
              <a:ea typeface="+mj-ea"/>
              <a:cs typeface="+mj-cs"/>
            </a:defRPr>
          </a:pPr>
          <a:endParaRPr lang="pt-BR"/>
        </a:p>
      </c:txPr>
    </c:title>
    <c:autoTitleDeleted val="0"/>
    <c:plotArea>
      <c:layout/>
      <c:scatterChart>
        <c:scatterStyle val="lineMarker"/>
        <c:varyColors val="0"/>
        <c:ser>
          <c:idx val="0"/>
          <c:order val="0"/>
          <c:spPr>
            <a:ln w="25400" cap="flat" cmpd="dbl" algn="ctr">
              <a:noFill/>
              <a:round/>
            </a:ln>
            <a:effectLst/>
          </c:spPr>
          <c:marker>
            <c:symbol val="circle"/>
            <c:size val="6"/>
            <c:spPr>
              <a:noFill/>
              <a:ln w="88900" cap="flat" cmpd="dbl" algn="ctr">
                <a:solidFill>
                  <a:schemeClr val="tx1">
                    <a:alpha val="70000"/>
                  </a:schemeClr>
                </a:solidFill>
                <a:round/>
              </a:ln>
              <a:effectLst/>
            </c:spPr>
          </c:marker>
          <c:dLbls>
            <c:dLbl>
              <c:idx val="0"/>
              <c:layout>
                <c:manualLayout>
                  <c:x val="-0.12872777777777777"/>
                  <c:y val="-8.0160555555555679E-2"/>
                </c:manualLayout>
              </c:layout>
              <c:tx>
                <c:rich>
                  <a:bodyPr/>
                  <a:lstStyle/>
                  <a:p>
                    <a:fld id="{E6C6CD8D-15F2-4295-B33B-3D0652C0BBB5}" type="CELLRANGE">
                      <a:rPr lang="en-US"/>
                      <a:pPr/>
                      <a:t>[CELLRANGE]</a:t>
                    </a:fld>
                    <a:endParaRPr lang="pt-BR"/>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777D-4DD6-A6A6-90B558F9F8E3}"/>
                </c:ext>
              </c:extLst>
            </c:dLbl>
            <c:dLbl>
              <c:idx val="1"/>
              <c:layout>
                <c:manualLayout>
                  <c:x val="-0.12713805555555555"/>
                  <c:y val="-6.6049444444444438E-2"/>
                </c:manualLayout>
              </c:layout>
              <c:tx>
                <c:rich>
                  <a:bodyPr/>
                  <a:lstStyle/>
                  <a:p>
                    <a:fld id="{F7451322-5AFE-4418-AB18-7B547CF7B8F1}" type="CELLRANGE">
                      <a:rPr lang="en-US"/>
                      <a:pPr/>
                      <a:t>[CELLRANGE]</a:t>
                    </a:fld>
                    <a:endParaRPr lang="pt-BR"/>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777D-4DD6-A6A6-90B558F9F8E3}"/>
                </c:ext>
              </c:extLst>
            </c:dLbl>
            <c:dLbl>
              <c:idx val="2"/>
              <c:layout>
                <c:manualLayout>
                  <c:x val="-9.2668888888888884E-2"/>
                  <c:y val="7.8870833333333334E-2"/>
                </c:manualLayout>
              </c:layout>
              <c:tx>
                <c:rich>
                  <a:bodyPr/>
                  <a:lstStyle/>
                  <a:p>
                    <a:fld id="{BAE853C7-ED1D-4DEA-A846-06C811018544}" type="CELLRANGE">
                      <a:rPr lang="en-US"/>
                      <a:pPr/>
                      <a:t>[CELLRANGE]</a:t>
                    </a:fld>
                    <a:endParaRPr lang="pt-BR"/>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777D-4DD6-A6A6-90B558F9F8E3}"/>
                </c:ext>
              </c:extLst>
            </c:dLbl>
            <c:dLbl>
              <c:idx val="3"/>
              <c:layout>
                <c:manualLayout>
                  <c:x val="-0.1239725"/>
                  <c:y val="8.2398611111111117E-2"/>
                </c:manualLayout>
              </c:layout>
              <c:tx>
                <c:rich>
                  <a:bodyPr/>
                  <a:lstStyle/>
                  <a:p>
                    <a:fld id="{BB7460CE-C496-46C9-A05C-1D950F02F57D}" type="CELLRANGE">
                      <a:rPr lang="en-US"/>
                      <a:pPr/>
                      <a:t>[CELLRANGE]</a:t>
                    </a:fld>
                    <a:endParaRPr lang="pt-BR"/>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777D-4DD6-A6A6-90B558F9F8E3}"/>
                </c:ext>
              </c:extLst>
            </c:dLbl>
            <c:dLbl>
              <c:idx val="4"/>
              <c:tx>
                <c:rich>
                  <a:bodyPr/>
                  <a:lstStyle/>
                  <a:p>
                    <a:fld id="{9B3DD368-051C-49BA-8CD9-78825F3E244E}" type="CELLRANGE">
                      <a:rPr lang="pt-BR"/>
                      <a:pPr/>
                      <a:t>[CELLRANGE]</a:t>
                    </a:fld>
                    <a:endParaRPr lang="pt-B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77D-4DD6-A6A6-90B558F9F8E3}"/>
                </c:ext>
              </c:extLst>
            </c:dLbl>
            <c:spPr>
              <a:solidFill>
                <a:sysClr val="window" lastClr="FFFFFF"/>
              </a:solidFill>
              <a:ln>
                <a:solidFill>
                  <a:sysClr val="window" lastClr="FFFFFF">
                    <a:lumMod val="50000"/>
                  </a:sysClr>
                </a:solidFill>
              </a:ln>
              <a:effectLst/>
            </c:spPr>
            <c:txPr>
              <a:bodyPr rot="0" spcFirstLastPara="1" vertOverflow="clip" horzOverflow="clip" vert="horz" wrap="none" lIns="72000" tIns="36000" rIns="72000" bIns="36000" anchor="ctr" anchorCtr="1">
                <a:spAutoFit/>
              </a:bodyPr>
              <a:lstStyle/>
              <a:p>
                <a:pPr>
                  <a:defRPr sz="1600" b="1" i="0" u="none" strike="noStrike" kern="1200" baseline="0">
                    <a:solidFill>
                      <a:schemeClr val="dk1">
                        <a:lumMod val="75000"/>
                        <a:lumOff val="25000"/>
                      </a:schemeClr>
                    </a:solidFill>
                    <a:latin typeface="+mn-lt"/>
                    <a:ea typeface="+mn-ea"/>
                    <a:cs typeface="+mn-cs"/>
                  </a:defRPr>
                </a:pPr>
                <a:endParaRPr lang="pt-BR"/>
              </a:p>
            </c:txPr>
            <c:dLblPos val="t"/>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DataLabelsRange val="1"/>
                <c15:showLeaderLines val="0"/>
              </c:ext>
            </c:extLst>
          </c:dLbls>
          <c:xVal>
            <c:numRef>
              <c:f>IntMDS!$C$27:$C$31</c:f>
              <c:numCache>
                <c:formatCode>0.000</c:formatCode>
                <c:ptCount val="5"/>
                <c:pt idx="0">
                  <c:v>-2.1472693750878777</c:v>
                </c:pt>
                <c:pt idx="1">
                  <c:v>35.112169390385645</c:v>
                </c:pt>
                <c:pt idx="2">
                  <c:v>55.933513810244435</c:v>
                </c:pt>
                <c:pt idx="3">
                  <c:v>-52.505798955435921</c:v>
                </c:pt>
                <c:pt idx="4">
                  <c:v>-36.392614870106271</c:v>
                </c:pt>
              </c:numCache>
            </c:numRef>
          </c:xVal>
          <c:yVal>
            <c:numRef>
              <c:f>IntMDS!$D$27:$D$31</c:f>
              <c:numCache>
                <c:formatCode>0.000</c:formatCode>
                <c:ptCount val="5"/>
                <c:pt idx="0">
                  <c:v>-58.837599029189761</c:v>
                </c:pt>
                <c:pt idx="1">
                  <c:v>48.589209704746487</c:v>
                </c:pt>
                <c:pt idx="2">
                  <c:v>-18.78260161550811</c:v>
                </c:pt>
                <c:pt idx="3">
                  <c:v>-11.030400758839161</c:v>
                </c:pt>
                <c:pt idx="4">
                  <c:v>40.061391698790558</c:v>
                </c:pt>
              </c:numCache>
            </c:numRef>
          </c:yVal>
          <c:smooth val="0"/>
          <c:extLst>
            <c:ext xmlns:c15="http://schemas.microsoft.com/office/drawing/2012/chart" uri="{02D57815-91ED-43cb-92C2-25804820EDAC}">
              <c15:datalabelsRange>
                <c15:f>IntMDS!$B$27:$B$31</c15:f>
                <c15:dlblRangeCache>
                  <c:ptCount val="5"/>
                  <c:pt idx="0">
                    <c:v>Direction</c:v>
                  </c:pt>
                  <c:pt idx="1">
                    <c:v>Positive</c:v>
                  </c:pt>
                  <c:pt idx="2">
                    <c:v>Negative</c:v>
                  </c:pt>
                  <c:pt idx="3">
                    <c:v>Near R/L</c:v>
                  </c:pt>
                  <c:pt idx="4">
                    <c:v>Far R/L</c:v>
                  </c:pt>
                </c15:dlblRangeCache>
              </c15:datalabelsRange>
            </c:ext>
            <c:ext xmlns:c16="http://schemas.microsoft.com/office/drawing/2014/chart" uri="{C3380CC4-5D6E-409C-BE32-E72D297353CC}">
              <c16:uniqueId val="{00000005-62E8-4A68-93F9-5E576B907541}"/>
            </c:ext>
          </c:extLst>
        </c:ser>
        <c:dLbls>
          <c:showLegendKey val="0"/>
          <c:showVal val="0"/>
          <c:showCatName val="0"/>
          <c:showSerName val="0"/>
          <c:showPercent val="0"/>
          <c:showBubbleSize val="0"/>
        </c:dLbls>
        <c:axId val="1259966352"/>
        <c:axId val="679993776"/>
      </c:scatterChart>
      <c:valAx>
        <c:axId val="1259966352"/>
        <c:scaling>
          <c:orientation val="minMax"/>
          <c:max val="100"/>
          <c:min val="-8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50" b="0" i="0" u="none" strike="noStrike" kern="1200" cap="all" baseline="0">
                    <a:solidFill>
                      <a:schemeClr val="tx1">
                        <a:lumMod val="65000"/>
                        <a:lumOff val="35000"/>
                      </a:schemeClr>
                    </a:solidFill>
                    <a:latin typeface="+mn-lt"/>
                    <a:ea typeface="+mn-ea"/>
                    <a:cs typeface="+mn-cs"/>
                  </a:defRPr>
                </a:pPr>
                <a:r>
                  <a:rPr lang="pt-BR" sz="1050"/>
                  <a:t>Dim1</a:t>
                </a:r>
              </a:p>
            </c:rich>
          </c:tx>
          <c:overlay val="0"/>
          <c:spPr>
            <a:noFill/>
            <a:ln>
              <a:noFill/>
            </a:ln>
            <a:effectLst/>
          </c:spPr>
          <c:txPr>
            <a:bodyPr rot="0" spcFirstLastPara="1" vertOverflow="ellipsis" vert="horz" wrap="square" anchor="ctr" anchorCtr="1"/>
            <a:lstStyle/>
            <a:p>
              <a:pPr>
                <a:defRPr sz="1050" b="0" i="0" u="none" strike="noStrike" kern="1200" cap="all" baseline="0">
                  <a:solidFill>
                    <a:schemeClr val="tx1">
                      <a:lumMod val="65000"/>
                      <a:lumOff val="35000"/>
                    </a:schemeClr>
                  </a:solidFill>
                  <a:latin typeface="+mn-lt"/>
                  <a:ea typeface="+mn-ea"/>
                  <a:cs typeface="+mn-cs"/>
                </a:defRPr>
              </a:pPr>
              <a:endParaRPr lang="pt-BR"/>
            </a:p>
          </c:txPr>
        </c:title>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crossAx val="679993776"/>
        <c:crosses val="autoZero"/>
        <c:crossBetween val="midCat"/>
        <c:majorUnit val="20"/>
      </c:valAx>
      <c:valAx>
        <c:axId val="679993776"/>
        <c:scaling>
          <c:orientation val="minMax"/>
          <c:max val="80"/>
          <c:min val="-6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50" b="0" i="0" u="none" strike="noStrike" kern="1200" cap="all" baseline="0">
                    <a:solidFill>
                      <a:schemeClr val="tx1">
                        <a:lumMod val="65000"/>
                        <a:lumOff val="35000"/>
                      </a:schemeClr>
                    </a:solidFill>
                    <a:latin typeface="+mn-lt"/>
                    <a:ea typeface="+mn-ea"/>
                    <a:cs typeface="+mn-cs"/>
                  </a:defRPr>
                </a:pPr>
                <a:r>
                  <a:rPr lang="pt-BR" sz="1050"/>
                  <a:t>Dim2</a:t>
                </a:r>
              </a:p>
            </c:rich>
          </c:tx>
          <c:overlay val="0"/>
          <c:spPr>
            <a:noFill/>
            <a:ln>
              <a:noFill/>
            </a:ln>
            <a:effectLst/>
          </c:spPr>
          <c:txPr>
            <a:bodyPr rot="-5400000" spcFirstLastPara="1" vertOverflow="ellipsis" vert="horz" wrap="square" anchor="ctr" anchorCtr="1"/>
            <a:lstStyle/>
            <a:p>
              <a:pPr>
                <a:defRPr sz="1050" b="0" i="0" u="none" strike="noStrike" kern="1200" cap="all" baseline="0">
                  <a:solidFill>
                    <a:schemeClr val="tx1">
                      <a:lumMod val="65000"/>
                      <a:lumOff val="35000"/>
                    </a:schemeClr>
                  </a:solidFill>
                  <a:latin typeface="+mn-lt"/>
                  <a:ea typeface="+mn-ea"/>
                  <a:cs typeface="+mn-cs"/>
                </a:defRPr>
              </a:pPr>
              <a:endParaRPr lang="pt-BR"/>
            </a:p>
          </c:txPr>
        </c:title>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crossAx val="1259966352"/>
        <c:crosses val="autoZero"/>
        <c:crossBetween val="midCat"/>
        <c:majorUnit val="2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pt-B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pPr>
            <a:r>
              <a:rPr lang="en-US"/>
              <a:t>Diagrama de Shepard (Stress de Kruskal (1) = 0.213)</a:t>
            </a:r>
          </a:p>
        </c:rich>
      </c:tx>
      <c:overlay val="0"/>
    </c:title>
    <c:autoTitleDeleted val="0"/>
    <c:plotArea>
      <c:layout/>
      <c:scatterChart>
        <c:scatterStyle val="lineMarker"/>
        <c:varyColors val="0"/>
        <c:ser>
          <c:idx val="0"/>
          <c:order val="0"/>
          <c:tx>
            <c:v>Disparidades</c:v>
          </c:tx>
          <c:spPr>
            <a:ln w="12700">
              <a:solidFill>
                <a:srgbClr val="000000"/>
              </a:solidFill>
              <a:prstDash val="solid"/>
            </a:ln>
            <a:effectLst/>
          </c:spPr>
          <c:marker>
            <c:symbol val="circle"/>
            <c:size val="3"/>
            <c:spPr>
              <a:solidFill>
                <a:srgbClr val="FFFFFF"/>
              </a:solidFill>
              <a:ln>
                <a:solidFill>
                  <a:srgbClr val="000000"/>
                </a:solidFill>
                <a:prstDash val="solid"/>
              </a:ln>
            </c:spPr>
          </c:marker>
          <c:xVal>
            <c:numRef>
              <c:f>#REF!</c:f>
            </c:numRef>
          </c:xVal>
          <c:yVal>
            <c:numRef>
              <c:f>#REF!</c:f>
              <c:numCache>
                <c:formatCode>General</c:formatCode>
                <c:ptCount val="1"/>
                <c:pt idx="0">
                  <c:v>1</c:v>
                </c:pt>
              </c:numCache>
            </c:numRef>
          </c:yVal>
          <c:smooth val="0"/>
          <c:extLst>
            <c:ext xmlns:c16="http://schemas.microsoft.com/office/drawing/2014/chart" uri="{C3380CC4-5D6E-409C-BE32-E72D297353CC}">
              <c16:uniqueId val="{00000000-DBF6-4265-8C25-5F75C2E2DD3F}"/>
            </c:ext>
          </c:extLst>
        </c:ser>
        <c:ser>
          <c:idx val="1"/>
          <c:order val="1"/>
          <c:tx>
            <c:v>Distâncias</c:v>
          </c:tx>
          <c:spPr>
            <a:ln w="19050">
              <a:noFill/>
            </a:ln>
            <a:effectLst/>
          </c:spPr>
          <c:marker>
            <c:symbol val="circle"/>
            <c:size val="3"/>
            <c:spPr>
              <a:solidFill>
                <a:srgbClr val="000000"/>
              </a:solidFill>
              <a:ln>
                <a:solidFill>
                  <a:srgbClr val="000000"/>
                </a:solidFill>
                <a:prstDash val="solid"/>
              </a:ln>
            </c:spPr>
          </c:marker>
          <c:xVal>
            <c:numRef>
              <c:f>#REF!</c:f>
            </c:numRef>
          </c:xVal>
          <c:yVal>
            <c:numRef>
              <c:f>#REF!</c:f>
              <c:numCache>
                <c:formatCode>General</c:formatCode>
                <c:ptCount val="1"/>
                <c:pt idx="0">
                  <c:v>1</c:v>
                </c:pt>
              </c:numCache>
            </c:numRef>
          </c:yVal>
          <c:smooth val="0"/>
          <c:extLst>
            <c:ext xmlns:c16="http://schemas.microsoft.com/office/drawing/2014/chart" uri="{C3380CC4-5D6E-409C-BE32-E72D297353CC}">
              <c16:uniqueId val="{00000001-DBF6-4265-8C25-5F75C2E2DD3F}"/>
            </c:ext>
          </c:extLst>
        </c:ser>
        <c:dLbls>
          <c:showLegendKey val="0"/>
          <c:showVal val="0"/>
          <c:showCatName val="0"/>
          <c:showSerName val="0"/>
          <c:showPercent val="0"/>
          <c:showBubbleSize val="0"/>
        </c:dLbls>
        <c:axId val="1269805040"/>
        <c:axId val="1149445008"/>
      </c:scatterChart>
      <c:valAx>
        <c:axId val="1269805040"/>
        <c:scaling>
          <c:orientation val="minMax"/>
        </c:scaling>
        <c:delete val="0"/>
        <c:axPos val="b"/>
        <c:title>
          <c:tx>
            <c:rich>
              <a:bodyPr/>
              <a:lstStyle/>
              <a:p>
                <a:pPr>
                  <a:defRPr sz="800" b="1">
                    <a:latin typeface="Arial"/>
                    <a:ea typeface="Arial"/>
                    <a:cs typeface="Arial"/>
                  </a:defRPr>
                </a:pPr>
                <a:r>
                  <a:rPr lang="pt-BR"/>
                  <a:t>Dissimilaridade</a:t>
                </a:r>
              </a:p>
            </c:rich>
          </c:tx>
          <c:overlay val="0"/>
        </c:title>
        <c:numFmt formatCode="General" sourceLinked="0"/>
        <c:majorTickMark val="cross"/>
        <c:minorTickMark val="none"/>
        <c:tickLblPos val="nextTo"/>
        <c:txPr>
          <a:bodyPr/>
          <a:lstStyle/>
          <a:p>
            <a:pPr>
              <a:defRPr sz="700"/>
            </a:pPr>
            <a:endParaRPr lang="pt-BR"/>
          </a:p>
        </c:txPr>
        <c:crossAx val="1149445008"/>
        <c:crosses val="autoZero"/>
        <c:crossBetween val="midCat"/>
      </c:valAx>
      <c:valAx>
        <c:axId val="1149445008"/>
        <c:scaling>
          <c:orientation val="minMax"/>
        </c:scaling>
        <c:delete val="0"/>
        <c:axPos val="l"/>
        <c:title>
          <c:tx>
            <c:rich>
              <a:bodyPr/>
              <a:lstStyle/>
              <a:p>
                <a:pPr>
                  <a:defRPr sz="800" b="1">
                    <a:latin typeface="Arial"/>
                    <a:ea typeface="Arial"/>
                    <a:cs typeface="Arial"/>
                  </a:defRPr>
                </a:pPr>
                <a:r>
                  <a:rPr lang="pt-BR"/>
                  <a:t>Disparidade / Distância</a:t>
                </a:r>
              </a:p>
            </c:rich>
          </c:tx>
          <c:overlay val="0"/>
        </c:title>
        <c:numFmt formatCode="General" sourceLinked="0"/>
        <c:majorTickMark val="cross"/>
        <c:minorTickMark val="none"/>
        <c:tickLblPos val="nextTo"/>
        <c:txPr>
          <a:bodyPr/>
          <a:lstStyle/>
          <a:p>
            <a:pPr>
              <a:defRPr sz="700"/>
            </a:pPr>
            <a:endParaRPr lang="pt-BR"/>
          </a:p>
        </c:txPr>
        <c:crossAx val="1269805040"/>
        <c:crosses val="autoZero"/>
        <c:crossBetween val="midCat"/>
      </c:valAx>
      <c:spPr>
        <a:ln>
          <a:solidFill>
            <a:srgbClr val="808080"/>
          </a:solidFill>
          <a:prstDash val="solid"/>
        </a:ln>
      </c:spPr>
    </c:plotArea>
    <c:legend>
      <c:legendPos val="b"/>
      <c:overlay val="0"/>
      <c:spPr>
        <a:ln w="12700">
          <a:solidFill>
            <a:srgbClr val="000000"/>
          </a:solidFill>
          <a:prstDash val="solid"/>
        </a:ln>
      </c:spPr>
      <c:txPr>
        <a:bodyPr/>
        <a:lstStyle/>
        <a:p>
          <a:pPr>
            <a:defRPr sz="800" b="0"/>
          </a:pPr>
          <a:endParaRPr lang="pt-BR"/>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normalizeH="0" baseline="0">
                <a:solidFill>
                  <a:schemeClr val="tx1">
                    <a:lumMod val="65000"/>
                    <a:lumOff val="35000"/>
                  </a:schemeClr>
                </a:solidFill>
                <a:latin typeface="+mj-lt"/>
                <a:ea typeface="+mj-ea"/>
                <a:cs typeface="+mj-cs"/>
              </a:defRPr>
            </a:pPr>
            <a:r>
              <a:rPr lang="pt-BR" sz="1200"/>
              <a:t>Configuration (Kruskal Stress (1) = 0.114)</a:t>
            </a:r>
          </a:p>
        </c:rich>
      </c:tx>
      <c:overlay val="0"/>
      <c:spPr>
        <a:noFill/>
        <a:ln>
          <a:noFill/>
        </a:ln>
        <a:effectLst/>
      </c:spPr>
      <c:txPr>
        <a:bodyPr rot="0" spcFirstLastPara="1" vertOverflow="ellipsis" vert="horz" wrap="square" anchor="ctr" anchorCtr="1"/>
        <a:lstStyle/>
        <a:p>
          <a:pPr>
            <a:defRPr sz="1200" b="0" i="0" u="none" strike="noStrike" kern="1200" spc="0" normalizeH="0" baseline="0">
              <a:solidFill>
                <a:schemeClr val="tx1">
                  <a:lumMod val="65000"/>
                  <a:lumOff val="35000"/>
                </a:schemeClr>
              </a:solidFill>
              <a:latin typeface="+mj-lt"/>
              <a:ea typeface="+mj-ea"/>
              <a:cs typeface="+mj-cs"/>
            </a:defRPr>
          </a:pPr>
          <a:endParaRPr lang="pt-BR"/>
        </a:p>
      </c:txPr>
    </c:title>
    <c:autoTitleDeleted val="0"/>
    <c:plotArea>
      <c:layout/>
      <c:scatterChart>
        <c:scatterStyle val="lineMarker"/>
        <c:varyColors val="0"/>
        <c:ser>
          <c:idx val="0"/>
          <c:order val="0"/>
          <c:spPr>
            <a:ln w="25400" cap="flat" cmpd="dbl" algn="ctr">
              <a:noFill/>
              <a:round/>
            </a:ln>
            <a:effectLst/>
          </c:spPr>
          <c:marker>
            <c:symbol val="circle"/>
            <c:size val="6"/>
            <c:spPr>
              <a:noFill/>
              <a:ln w="88900" cap="flat" cmpd="dbl" algn="ctr">
                <a:solidFill>
                  <a:schemeClr val="tx1">
                    <a:alpha val="70000"/>
                  </a:schemeClr>
                </a:solidFill>
                <a:round/>
              </a:ln>
              <a:effectLst/>
            </c:spPr>
          </c:marker>
          <c:dLbls>
            <c:dLbl>
              <c:idx val="0"/>
              <c:layout>
                <c:manualLayout>
                  <c:x val="-0.11014222222222222"/>
                  <c:y val="-8.7216111111111105E-2"/>
                </c:manualLayout>
              </c:layout>
              <c:tx>
                <c:rich>
                  <a:bodyPr/>
                  <a:lstStyle/>
                  <a:p>
                    <a:fld id="{1E975B45-D4BE-42E3-8127-D7E4D0E30FD5}" type="CELLRANGE">
                      <a:rPr lang="en-US"/>
                      <a:pPr/>
                      <a:t>[CELLRANGE]</a:t>
                    </a:fld>
                    <a:endParaRPr lang="pt-BR"/>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6B2A-4202-B9E0-15AFD7641337}"/>
                </c:ext>
              </c:extLst>
            </c:dLbl>
            <c:dLbl>
              <c:idx val="1"/>
              <c:layout>
                <c:manualLayout>
                  <c:x val="-8.1138888888889024E-2"/>
                  <c:y val="-0.10104583333333336"/>
                </c:manualLayout>
              </c:layout>
              <c:tx>
                <c:rich>
                  <a:bodyPr/>
                  <a:lstStyle/>
                  <a:p>
                    <a:fld id="{8A3DCB9C-1255-41F0-867B-DC3A522308D4}" type="CELLRANGE">
                      <a:rPr lang="en-US"/>
                      <a:pPr/>
                      <a:t>[CELLRANGE]</a:t>
                    </a:fld>
                    <a:endParaRPr lang="pt-BR"/>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6B2A-4202-B9E0-15AFD7641337}"/>
                </c:ext>
              </c:extLst>
            </c:dLbl>
            <c:dLbl>
              <c:idx val="2"/>
              <c:layout>
                <c:manualLayout>
                  <c:x val="-0.28669666666666671"/>
                  <c:y val="9.6509722222222219E-2"/>
                </c:manualLayout>
              </c:layout>
              <c:tx>
                <c:rich>
                  <a:bodyPr/>
                  <a:lstStyle/>
                  <a:p>
                    <a:fld id="{B27E5DC5-ACBB-47FE-9F06-8E1A36B90BBE}" type="CELLRANGE">
                      <a:rPr lang="en-US"/>
                      <a:pPr/>
                      <a:t>[CELLRANGE]</a:t>
                    </a:fld>
                    <a:endParaRPr lang="pt-BR"/>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6B2A-4202-B9E0-15AFD7641337}"/>
                </c:ext>
              </c:extLst>
            </c:dLbl>
            <c:dLbl>
              <c:idx val="3"/>
              <c:layout>
                <c:manualLayout>
                  <c:x val="-0.23946027777777779"/>
                  <c:y val="8.2117222222222092E-2"/>
                </c:manualLayout>
              </c:layout>
              <c:tx>
                <c:rich>
                  <a:bodyPr/>
                  <a:lstStyle/>
                  <a:p>
                    <a:fld id="{E3C1DB4B-4877-4830-A56C-D3B6B83B0C0A}" type="CELLRANGE">
                      <a:rPr lang="en-US"/>
                      <a:pPr/>
                      <a:t>[CELLRANGE]</a:t>
                    </a:fld>
                    <a:endParaRPr lang="pt-BR"/>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6B2A-4202-B9E0-15AFD7641337}"/>
                </c:ext>
              </c:extLst>
            </c:dLbl>
            <c:dLbl>
              <c:idx val="4"/>
              <c:layout>
                <c:manualLayout>
                  <c:x val="-8.9369166666666666E-2"/>
                  <c:y val="-9.7799444444444508E-2"/>
                </c:manualLayout>
              </c:layout>
              <c:tx>
                <c:rich>
                  <a:bodyPr/>
                  <a:lstStyle/>
                  <a:p>
                    <a:fld id="{90CA9EEB-237B-4863-8791-31D8C76E29B7}" type="CELLRANGE">
                      <a:rPr lang="en-US"/>
                      <a:pPr/>
                      <a:t>[CELLRANGE]</a:t>
                    </a:fld>
                    <a:endParaRPr lang="pt-BR"/>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6B2A-4202-B9E0-15AFD7641337}"/>
                </c:ext>
              </c:extLst>
            </c:dLbl>
            <c:spPr>
              <a:solidFill>
                <a:sysClr val="window" lastClr="FFFFFF"/>
              </a:solidFill>
              <a:ln>
                <a:solidFill>
                  <a:sysClr val="window" lastClr="FFFFFF">
                    <a:lumMod val="50000"/>
                  </a:sysClr>
                </a:solidFill>
              </a:ln>
              <a:effectLst/>
            </c:spPr>
            <c:txPr>
              <a:bodyPr rot="0" spcFirstLastPara="1" vertOverflow="clip" horzOverflow="clip" vert="horz" wrap="none" lIns="72000" tIns="36000" rIns="72000" bIns="36000" anchor="ctr" anchorCtr="1">
                <a:spAutoFit/>
              </a:bodyPr>
              <a:lstStyle/>
              <a:p>
                <a:pPr>
                  <a:defRPr sz="1600" b="1" i="0" u="none" strike="noStrike" kern="1200" baseline="0">
                    <a:solidFill>
                      <a:schemeClr val="dk1">
                        <a:lumMod val="75000"/>
                        <a:lumOff val="25000"/>
                      </a:schemeClr>
                    </a:solidFill>
                    <a:latin typeface="+mn-lt"/>
                    <a:ea typeface="+mn-ea"/>
                    <a:cs typeface="+mn-cs"/>
                  </a:defRPr>
                </a:pPr>
                <a:endParaRPr lang="pt-BR"/>
              </a:p>
            </c:txPr>
            <c:dLblPos val="t"/>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DataLabelsRange val="1"/>
                <c15:showLeaderLines val="0"/>
              </c:ext>
            </c:extLst>
          </c:dLbls>
          <c:xVal>
            <c:numRef>
              <c:f>ExpMDS!$C$27:$C$31</c:f>
              <c:numCache>
                <c:formatCode>0.000</c:formatCode>
                <c:ptCount val="5"/>
                <c:pt idx="0">
                  <c:v>26.455914859266354</c:v>
                </c:pt>
                <c:pt idx="1">
                  <c:v>49.688679816528406</c:v>
                </c:pt>
                <c:pt idx="2">
                  <c:v>-12.568802907354726</c:v>
                </c:pt>
                <c:pt idx="3">
                  <c:v>-22.393316728998638</c:v>
                </c:pt>
                <c:pt idx="4">
                  <c:v>-41.1824750394414</c:v>
                </c:pt>
              </c:numCache>
            </c:numRef>
          </c:xVal>
          <c:yVal>
            <c:numRef>
              <c:f>ExpMDS!$D$27:$D$31</c:f>
              <c:numCache>
                <c:formatCode>0.000</c:formatCode>
                <c:ptCount val="5"/>
                <c:pt idx="0">
                  <c:v>-33.268037160697027</c:v>
                </c:pt>
                <c:pt idx="1">
                  <c:v>17.500630084228408</c:v>
                </c:pt>
                <c:pt idx="2">
                  <c:v>38.072052903263312</c:v>
                </c:pt>
                <c:pt idx="3">
                  <c:v>-18.078492070297958</c:v>
                </c:pt>
                <c:pt idx="4">
                  <c:v>-4.2261537564967249</c:v>
                </c:pt>
              </c:numCache>
            </c:numRef>
          </c:yVal>
          <c:smooth val="0"/>
          <c:extLst>
            <c:ext xmlns:c15="http://schemas.microsoft.com/office/drawing/2012/chart" uri="{02D57815-91ED-43cb-92C2-25804820EDAC}">
              <c15:datalabelsRange>
                <c15:f>ExpMDS!$B$27:$B$31</c15:f>
                <c15:dlblRangeCache>
                  <c:ptCount val="5"/>
                  <c:pt idx="0">
                    <c:v>Direction</c:v>
                  </c:pt>
                  <c:pt idx="1">
                    <c:v>Positive</c:v>
                  </c:pt>
                  <c:pt idx="2">
                    <c:v>Negative</c:v>
                  </c:pt>
                  <c:pt idx="3">
                    <c:v>Near R/L</c:v>
                  </c:pt>
                  <c:pt idx="4">
                    <c:v>Far R/L</c:v>
                  </c:pt>
                </c15:dlblRangeCache>
              </c15:datalabelsRange>
            </c:ext>
            <c:ext xmlns:c16="http://schemas.microsoft.com/office/drawing/2014/chart" uri="{C3380CC4-5D6E-409C-BE32-E72D297353CC}">
              <c16:uniqueId val="{00000005-F7F9-46A2-9CFE-72A5147FCC7B}"/>
            </c:ext>
          </c:extLst>
        </c:ser>
        <c:dLbls>
          <c:showLegendKey val="0"/>
          <c:showVal val="0"/>
          <c:showCatName val="0"/>
          <c:showSerName val="0"/>
          <c:showPercent val="0"/>
          <c:showBubbleSize val="0"/>
        </c:dLbls>
        <c:axId val="1254267296"/>
        <c:axId val="1149407424"/>
      </c:scatterChart>
      <c:valAx>
        <c:axId val="1254267296"/>
        <c:scaling>
          <c:orientation val="minMax"/>
          <c:max val="50"/>
          <c:min val="-5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50" b="0" i="0" u="none" strike="noStrike" kern="1200" cap="all" baseline="0">
                    <a:solidFill>
                      <a:schemeClr val="tx1">
                        <a:lumMod val="65000"/>
                        <a:lumOff val="35000"/>
                      </a:schemeClr>
                    </a:solidFill>
                    <a:latin typeface="+mn-lt"/>
                    <a:ea typeface="+mn-ea"/>
                    <a:cs typeface="+mn-cs"/>
                  </a:defRPr>
                </a:pPr>
                <a:r>
                  <a:rPr lang="pt-BR" sz="1050"/>
                  <a:t>Dim1</a:t>
                </a:r>
              </a:p>
            </c:rich>
          </c:tx>
          <c:overlay val="0"/>
          <c:spPr>
            <a:noFill/>
            <a:ln>
              <a:noFill/>
            </a:ln>
            <a:effectLst/>
          </c:spPr>
          <c:txPr>
            <a:bodyPr rot="0" spcFirstLastPara="1" vertOverflow="ellipsis" vert="horz" wrap="square" anchor="ctr" anchorCtr="1"/>
            <a:lstStyle/>
            <a:p>
              <a:pPr>
                <a:defRPr sz="1050" b="0" i="0" u="none" strike="noStrike" kern="1200" cap="all" baseline="0">
                  <a:solidFill>
                    <a:schemeClr val="tx1">
                      <a:lumMod val="65000"/>
                      <a:lumOff val="35000"/>
                    </a:schemeClr>
                  </a:solidFill>
                  <a:latin typeface="+mn-lt"/>
                  <a:ea typeface="+mn-ea"/>
                  <a:cs typeface="+mn-cs"/>
                </a:defRPr>
              </a:pPr>
              <a:endParaRPr lang="pt-BR"/>
            </a:p>
          </c:txPr>
        </c:title>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crossAx val="1149407424"/>
        <c:crosses val="autoZero"/>
        <c:crossBetween val="midCat"/>
        <c:majorUnit val="10"/>
      </c:valAx>
      <c:valAx>
        <c:axId val="1149407424"/>
        <c:scaling>
          <c:orientation val="minMax"/>
          <c:max val="40"/>
          <c:min val="-4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50" b="0" i="0" u="none" strike="noStrike" kern="1200" cap="all" baseline="0">
                    <a:solidFill>
                      <a:schemeClr val="tx1">
                        <a:lumMod val="65000"/>
                        <a:lumOff val="35000"/>
                      </a:schemeClr>
                    </a:solidFill>
                    <a:latin typeface="+mn-lt"/>
                    <a:ea typeface="+mn-ea"/>
                    <a:cs typeface="+mn-cs"/>
                  </a:defRPr>
                </a:pPr>
                <a:r>
                  <a:rPr lang="pt-BR" sz="1050"/>
                  <a:t>Dim2</a:t>
                </a:r>
              </a:p>
            </c:rich>
          </c:tx>
          <c:overlay val="0"/>
          <c:spPr>
            <a:noFill/>
            <a:ln>
              <a:noFill/>
            </a:ln>
            <a:effectLst/>
          </c:spPr>
          <c:txPr>
            <a:bodyPr rot="-5400000" spcFirstLastPara="1" vertOverflow="ellipsis" vert="horz" wrap="square" anchor="ctr" anchorCtr="1"/>
            <a:lstStyle/>
            <a:p>
              <a:pPr>
                <a:defRPr sz="1050" b="0" i="0" u="none" strike="noStrike" kern="1200" cap="all" baseline="0">
                  <a:solidFill>
                    <a:schemeClr val="tx1">
                      <a:lumMod val="65000"/>
                      <a:lumOff val="35000"/>
                    </a:schemeClr>
                  </a:solidFill>
                  <a:latin typeface="+mn-lt"/>
                  <a:ea typeface="+mn-ea"/>
                  <a:cs typeface="+mn-cs"/>
                </a:defRPr>
              </a:pPr>
              <a:endParaRPr lang="pt-BR"/>
            </a:p>
          </c:txPr>
        </c:title>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crossAx val="1254267296"/>
        <c:crosses val="autoZero"/>
        <c:crossBetween val="midCat"/>
        <c:majorUnit val="1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pt-B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pPr>
            <a:r>
              <a:rPr lang="en-US"/>
              <a:t>Diagrama de Shepard (Stress de Kruskal (1) = 0.114)</a:t>
            </a:r>
          </a:p>
        </c:rich>
      </c:tx>
      <c:overlay val="0"/>
    </c:title>
    <c:autoTitleDeleted val="0"/>
    <c:plotArea>
      <c:layout/>
      <c:scatterChart>
        <c:scatterStyle val="lineMarker"/>
        <c:varyColors val="0"/>
        <c:ser>
          <c:idx val="0"/>
          <c:order val="0"/>
          <c:tx>
            <c:v>Disparidades</c:v>
          </c:tx>
          <c:marker>
            <c:symbol val="circle"/>
            <c:size val="3"/>
            <c:spPr>
              <a:solidFill>
                <a:srgbClr val="FFFFFF"/>
              </a:solidFill>
              <a:ln>
                <a:solidFill>
                  <a:srgbClr val="000000"/>
                </a:solidFill>
                <a:prstDash val="solid"/>
              </a:ln>
            </c:spPr>
          </c:marker>
          <c:xVal>
            <c:numRef>
              <c:f>#REF!</c:f>
            </c:numRef>
          </c:xVal>
          <c:yVal>
            <c:numRef>
              <c:f>#REF!</c:f>
              <c:numCache>
                <c:formatCode>General</c:formatCode>
                <c:ptCount val="1"/>
                <c:pt idx="0">
                  <c:v>1</c:v>
                </c:pt>
              </c:numCache>
            </c:numRef>
          </c:yVal>
          <c:smooth val="0"/>
          <c:extLst>
            <c:ext xmlns:c16="http://schemas.microsoft.com/office/drawing/2014/chart" uri="{C3380CC4-5D6E-409C-BE32-E72D297353CC}">
              <c16:uniqueId val="{00000000-A829-42FC-B663-51E34B2A6209}"/>
            </c:ext>
          </c:extLst>
        </c:ser>
        <c:ser>
          <c:idx val="1"/>
          <c:order val="1"/>
          <c:tx>
            <c:v>Distâncias</c:v>
          </c:tx>
          <c:marker>
            <c:symbol val="circle"/>
            <c:size val="3"/>
            <c:spPr>
              <a:solidFill>
                <a:srgbClr val="000000"/>
              </a:solidFill>
              <a:ln>
                <a:solidFill>
                  <a:srgbClr val="000000"/>
                </a:solidFill>
                <a:prstDash val="solid"/>
              </a:ln>
            </c:spPr>
          </c:marker>
          <c:xVal>
            <c:numRef>
              <c:f>#REF!</c:f>
            </c:numRef>
          </c:xVal>
          <c:yVal>
            <c:numRef>
              <c:f>#REF!</c:f>
              <c:numCache>
                <c:formatCode>General</c:formatCode>
                <c:ptCount val="1"/>
                <c:pt idx="0">
                  <c:v>1</c:v>
                </c:pt>
              </c:numCache>
            </c:numRef>
          </c:yVal>
          <c:smooth val="0"/>
          <c:extLst>
            <c:ext xmlns:c16="http://schemas.microsoft.com/office/drawing/2014/chart" uri="{C3380CC4-5D6E-409C-BE32-E72D297353CC}">
              <c16:uniqueId val="{00000001-A829-42FC-B663-51E34B2A6209}"/>
            </c:ext>
          </c:extLst>
        </c:ser>
        <c:dLbls>
          <c:showLegendKey val="0"/>
          <c:showVal val="0"/>
          <c:showCatName val="0"/>
          <c:showSerName val="0"/>
          <c:showPercent val="0"/>
          <c:showBubbleSize val="0"/>
        </c:dLbls>
        <c:axId val="1260885616"/>
        <c:axId val="1149409584"/>
      </c:scatterChart>
      <c:valAx>
        <c:axId val="1260885616"/>
        <c:scaling>
          <c:orientation val="minMax"/>
        </c:scaling>
        <c:delete val="0"/>
        <c:axPos val="b"/>
        <c:title>
          <c:tx>
            <c:rich>
              <a:bodyPr/>
              <a:lstStyle/>
              <a:p>
                <a:pPr>
                  <a:defRPr sz="800" b="1">
                    <a:latin typeface="Arial"/>
                    <a:ea typeface="Arial"/>
                    <a:cs typeface="Arial"/>
                  </a:defRPr>
                </a:pPr>
                <a:r>
                  <a:rPr lang="pt-BR"/>
                  <a:t>Dissimilaridade</a:t>
                </a:r>
              </a:p>
            </c:rich>
          </c:tx>
          <c:overlay val="0"/>
        </c:title>
        <c:numFmt formatCode="General" sourceLinked="0"/>
        <c:majorTickMark val="cross"/>
        <c:minorTickMark val="none"/>
        <c:tickLblPos val="nextTo"/>
        <c:txPr>
          <a:bodyPr/>
          <a:lstStyle/>
          <a:p>
            <a:pPr>
              <a:defRPr sz="700"/>
            </a:pPr>
            <a:endParaRPr lang="pt-BR"/>
          </a:p>
        </c:txPr>
        <c:crossAx val="1149409584"/>
        <c:crosses val="autoZero"/>
        <c:crossBetween val="midCat"/>
      </c:valAx>
      <c:valAx>
        <c:axId val="1149409584"/>
        <c:scaling>
          <c:orientation val="minMax"/>
        </c:scaling>
        <c:delete val="0"/>
        <c:axPos val="l"/>
        <c:title>
          <c:tx>
            <c:rich>
              <a:bodyPr/>
              <a:lstStyle/>
              <a:p>
                <a:pPr>
                  <a:defRPr sz="800" b="1">
                    <a:latin typeface="Arial"/>
                    <a:ea typeface="Arial"/>
                    <a:cs typeface="Arial"/>
                  </a:defRPr>
                </a:pPr>
                <a:r>
                  <a:rPr lang="pt-BR"/>
                  <a:t>Disparidade / Distância</a:t>
                </a:r>
              </a:p>
            </c:rich>
          </c:tx>
          <c:overlay val="0"/>
        </c:title>
        <c:numFmt formatCode="General" sourceLinked="0"/>
        <c:majorTickMark val="cross"/>
        <c:minorTickMark val="none"/>
        <c:tickLblPos val="nextTo"/>
        <c:txPr>
          <a:bodyPr/>
          <a:lstStyle/>
          <a:p>
            <a:pPr>
              <a:defRPr sz="700"/>
            </a:pPr>
            <a:endParaRPr lang="pt-BR"/>
          </a:p>
        </c:txPr>
        <c:crossAx val="1260885616"/>
        <c:crosses val="autoZero"/>
        <c:crossBetween val="midCat"/>
      </c:valAx>
      <c:spPr>
        <a:ln>
          <a:solidFill>
            <a:srgbClr val="808080"/>
          </a:solidFill>
          <a:prstDash val="solid"/>
        </a:ln>
      </c:spPr>
    </c:plotArea>
    <c:legend>
      <c:legendPos val="b"/>
      <c:overlay val="0"/>
      <c:spPr>
        <a:ln w="12700">
          <a:solidFill>
            <a:srgbClr val="000000"/>
          </a:solidFill>
          <a:prstDash val="solid"/>
        </a:ln>
      </c:spPr>
      <c:txPr>
        <a:bodyPr/>
        <a:lstStyle/>
        <a:p>
          <a:pPr>
            <a:defRPr sz="800" b="0"/>
          </a:pPr>
          <a:endParaRPr lang="pt-BR"/>
        </a:p>
      </c:txPr>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tx1">
        <a:lumMod val="65000"/>
        <a:lumOff val="35000"/>
      </a:schemeClr>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5400" cap="flat" cmpd="dbl" algn="ctr">
        <a:solidFill>
          <a:schemeClr val="phClr">
            <a:alpha val="50000"/>
          </a:schemeClr>
        </a:solidFill>
        <a:round/>
      </a:ln>
    </cs:spPr>
  </cs:dataPointLine>
  <cs:dataPointMarker>
    <cs:lnRef idx="0">
      <cs:styleClr val="auto"/>
    </cs:lnRef>
    <cs:fillRef idx="0">
      <cs:styleClr val="auto"/>
    </cs:fillRef>
    <cs:effectRef idx="0"/>
    <cs:fontRef idx="minor">
      <a:schemeClr val="dk1"/>
    </cs:fontRef>
    <cs:spPr>
      <a:ln w="34925" cap="flat" cmpd="dbl" algn="ctr">
        <a:solidFill>
          <a:schemeClr val="phClr">
            <a:lumMod val="75000"/>
            <a:alpha val="70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kern="1200" spc="0" normalizeH="0" baseline="0"/>
  </cs:title>
  <cs:trendline>
    <cs:lnRef idx="0">
      <cs:styleClr val="0"/>
    </cs:lnRef>
    <cs:fillRef idx="0"/>
    <cs:effectRef idx="0"/>
    <cs:fontRef idx="minor">
      <a:schemeClr val="tx1"/>
    </cs:fontRef>
    <cs:spPr>
      <a:ln w="38100" cap="rnd" cmpd="sng" algn="ctr">
        <a:solidFill>
          <a:schemeClr val="phClr">
            <a:lumMod val="75000"/>
            <a:alpha val="25000"/>
          </a:scheme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b="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tx1">
        <a:lumMod val="65000"/>
        <a:lumOff val="35000"/>
      </a:schemeClr>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5400" cap="flat" cmpd="dbl" algn="ctr">
        <a:solidFill>
          <a:schemeClr val="phClr">
            <a:alpha val="50000"/>
          </a:schemeClr>
        </a:solidFill>
        <a:round/>
      </a:ln>
    </cs:spPr>
  </cs:dataPointLine>
  <cs:dataPointMarker>
    <cs:lnRef idx="0">
      <cs:styleClr val="auto"/>
    </cs:lnRef>
    <cs:fillRef idx="0">
      <cs:styleClr val="auto"/>
    </cs:fillRef>
    <cs:effectRef idx="0"/>
    <cs:fontRef idx="minor">
      <a:schemeClr val="dk1"/>
    </cs:fontRef>
    <cs:spPr>
      <a:ln w="34925" cap="flat" cmpd="dbl" algn="ctr">
        <a:solidFill>
          <a:schemeClr val="phClr">
            <a:lumMod val="75000"/>
            <a:alpha val="70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kern="1200" spc="0" normalizeH="0" baseline="0"/>
  </cs:title>
  <cs:trendline>
    <cs:lnRef idx="0">
      <cs:styleClr val="0"/>
    </cs:lnRef>
    <cs:fillRef idx="0"/>
    <cs:effectRef idx="0"/>
    <cs:fontRef idx="minor">
      <a:schemeClr val="tx1"/>
    </cs:fontRef>
    <cs:spPr>
      <a:ln w="38100" cap="rnd" cmpd="sng" algn="ctr">
        <a:solidFill>
          <a:schemeClr val="phClr">
            <a:lumMod val="75000"/>
            <a:alpha val="25000"/>
          </a:scheme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b="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12700</xdr:colOff>
      <xdr:row>9</xdr:row>
      <xdr:rowOff>0</xdr:rowOff>
    </xdr:from>
    <xdr:to>
      <xdr:col>2</xdr:col>
      <xdr:colOff>38100</xdr:colOff>
      <xdr:row>9</xdr:row>
      <xdr:rowOff>25400</xdr:rowOff>
    </xdr:to>
    <xdr:sp macro="" textlink="">
      <xdr:nvSpPr>
        <xdr:cNvPr id="2" name="TX251655" hidden="1">
          <a:extLst>
            <a:ext uri="{FF2B5EF4-FFF2-40B4-BE49-F238E27FC236}">
              <a16:creationId xmlns:a16="http://schemas.microsoft.com/office/drawing/2014/main" id="{88267506-AD2E-47AF-A995-CBA7667443EB}"/>
            </a:ext>
          </a:extLst>
        </xdr:cNvPr>
        <xdr:cNvSpPr txBox="1"/>
      </xdr:nvSpPr>
      <xdr:spPr>
        <a:xfrm>
          <a:off x="955675" y="1714500"/>
          <a:ext cx="25400" cy="2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pt-BR" sz="1100"/>
            <a:t>RunProcMDS
Form21.txt
CheckBoxTrans,CheckBox,False,False,06,False,,False,
RefEditT,RefEdit0,IntStm!$C$143:$H$148,True,000000000001_Geral,True,,False,
CheckBoxColors,CheckBox,False,True,400000000300_Gráficos,True,Nomes coloridos,False,
RefEdit_W,RefEdit0,,True,000000000014_Geral,True,Pesos:,False,
CheckBox_W,CheckBox,False,True,000000000013_Geral,True,Pesos,False,
CheckBoxDist,CheckBox,True,True,300000000000_Resultados,True,Distâncias,False,
CheckBoxResid,CheckBox,True,True,300000000200_Resultados,True,Distâncias residuais,False,
CheckBoxDisp,CheckBox,True,True,300000000100_Resultados,True,Disparidades,False,
CheckBoxDispLabels,CheckBox,True,True,400000000200_Gráficos,True,Nomes,False,
OptionButtonMVIgnore,OptionButton,False,True,200000000100_Dados faltantes,True,Ignorar os dados faltantes,False,
OptionButtonMVRefuse,OptionButton,True,True,200000000000_Dados faltantes,True,Não aceitar dados faltantes,False,
OptionButtonDissim,OptionButton,False,True,000000000003_Geral,True,Dissimilaridades,False,
OptionButtonSim,OptionButton,True,True,000000000103_Geral,True,Similaridades,False,
OptionButton_R,OptionButton,False,True,000000000011_Geral,True,Intervalo,False,
OptionButton_S,OptionButton,True,True,000000000111_Geral,True,Planilha,False,
OptionButton_W,OptionButton,False,True,000000000211_Geral,True,Documento,False,
RefEdit_R,RefEdit0,,True,000000000311_Geral,True,Intervalo:,False,
CheckBoxLabels,CheckBox,True,True,000000000012_Geral,True,Nomes incluídos,False,
TextBoxMaxIter,TextBox,500,True,100000000103_Opções,True,Iterações:,False,
TextBoxConv,TextBox,0.00001,True,100000000403_Opções,True,Convergência:,False,
TextBoxMaxDim,TextBox,2,True,000000000010_Geral,True,Máximo:,False,
TextBoxMinDim,TextBox,2,True,000000000008_Geral,True,Mínimo:,False,
ComboBoxModel,ComboBox,0,True,000000000005_Geral,True,Modelo:,False,
OptionButtonRand,OptionButton,True,True,100000000000_Opções,True,Aleatória,False,
OptionButtonUDF,OptionButton,False,True,100000000400_Opções,True,Definida pelo usuário,False,
RefEditU,RefEdit0,,True,100000000500_Opções,True,,False,
ComboBoxStress,ComboBox,2,True,100000000002_Opções,True,Stress:,False,
TextBoxRep,TextBox,5,True,100000000300_Opções,True,Repetições:,False,
CheckBoxMap,CheckBox,True,True,400000000100_Gráficos,True,Configuração,False,
CheckBoxStressChart,CheckBox,True,True,400000000000_Gráficos,True,Evolução do stress,False,
CheckBoxShepard,CheckBox,True,True,400000000400_Gráficos,True,Diagrama de Shepard,False,
</a:t>
          </a:r>
        </a:p>
      </xdr:txBody>
    </xdr:sp>
    <xdr:clientData/>
  </xdr:twoCellAnchor>
  <xdr:twoCellAnchor editAs="oneCell">
    <xdr:from>
      <xdr:col>1</xdr:col>
      <xdr:colOff>0</xdr:colOff>
      <xdr:row>33</xdr:row>
      <xdr:rowOff>0</xdr:rowOff>
    </xdr:from>
    <xdr:to>
      <xdr:col>6</xdr:col>
      <xdr:colOff>552000</xdr:colOff>
      <xdr:row>51</xdr:row>
      <xdr:rowOff>171000</xdr:rowOff>
    </xdr:to>
    <xdr:graphicFrame macro="">
      <xdr:nvGraphicFramePr>
        <xdr:cNvPr id="3" name="Chart 2-XLSTAT">
          <a:extLst>
            <a:ext uri="{FF2B5EF4-FFF2-40B4-BE49-F238E27FC236}">
              <a16:creationId xmlns:a16="http://schemas.microsoft.com/office/drawing/2014/main" id="{F6DFFF2E-9135-4911-8787-0A7908EDD4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99</xdr:row>
      <xdr:rowOff>0</xdr:rowOff>
    </xdr:from>
    <xdr:to>
      <xdr:col>7</xdr:col>
      <xdr:colOff>0</xdr:colOff>
      <xdr:row>116</xdr:row>
      <xdr:rowOff>0</xdr:rowOff>
    </xdr:to>
    <xdr:graphicFrame macro="">
      <xdr:nvGraphicFramePr>
        <xdr:cNvPr id="4" name="Chart 3-XLSTAT">
          <a:extLst>
            <a:ext uri="{FF2B5EF4-FFF2-40B4-BE49-F238E27FC236}">
              <a16:creationId xmlns:a16="http://schemas.microsoft.com/office/drawing/2014/main" id="{678B9FFA-376B-479B-ADAE-445958E2D3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12700</xdr:colOff>
      <xdr:row>9</xdr:row>
      <xdr:rowOff>0</xdr:rowOff>
    </xdr:from>
    <xdr:to>
      <xdr:col>2</xdr:col>
      <xdr:colOff>38100</xdr:colOff>
      <xdr:row>9</xdr:row>
      <xdr:rowOff>25400</xdr:rowOff>
    </xdr:to>
    <xdr:sp macro="" textlink="">
      <xdr:nvSpPr>
        <xdr:cNvPr id="2" name="TX977376" hidden="1">
          <a:extLst>
            <a:ext uri="{FF2B5EF4-FFF2-40B4-BE49-F238E27FC236}">
              <a16:creationId xmlns:a16="http://schemas.microsoft.com/office/drawing/2014/main" id="{5F315AAC-0A26-43C2-97BE-577FC2654AC8}"/>
            </a:ext>
          </a:extLst>
        </xdr:cNvPr>
        <xdr:cNvSpPr txBox="1"/>
      </xdr:nvSpPr>
      <xdr:spPr>
        <a:xfrm>
          <a:off x="955675" y="1714500"/>
          <a:ext cx="25400" cy="2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pt-BR" sz="1100"/>
            <a:t>RunProcMDS
Form21.txt
CheckBoxTrans,CheckBox,False,False,06,False,,False,
RefEditT,RefEdit0,'ExpStm (short)'!$O$131:$T$136,True,000000000001_Geral,True,,False,
CheckBoxColors,CheckBox,False,True,400000000300_Gráficos,True,Nomes coloridos,False,
RefEdit_W,RefEdit0,,True,000000000014_Geral,True,Pesos:,False,
CheckBox_W,CheckBox,False,True,000000000013_Geral,True,Pesos,False,
CheckBoxDist,CheckBox,True,True,300000000000_Resultados,True,Distâncias,False,
CheckBoxResid,CheckBox,True,True,300000000200_Resultados,True,Distâncias residuais,False,
CheckBoxDisp,CheckBox,True,True,300000000100_Resultados,True,Disparidades,False,
CheckBoxDispLabels,CheckBox,True,True,400000000200_Gráficos,True,Nomes,False,
OptionButtonMVIgnore,OptionButton,False,True,200000000100_Dados faltantes,True,Ignorar os dados faltantes,False,
OptionButtonMVRefuse,OptionButton,True,True,200000000000_Dados faltantes,True,Não aceitar dados faltantes,False,
OptionButtonDissim,OptionButton,False,True,000000000003_Geral,True,Dissimilaridades,False,
OptionButtonSim,OptionButton,True,True,000000000103_Geral,True,Similaridades,False,
OptionButton_R,OptionButton,False,True,000000000011_Geral,True,Intervalo,False,
OptionButton_S,OptionButton,True,True,000000000111_Geral,True,Planilha,False,
OptionButton_W,OptionButton,False,True,000000000211_Geral,True,Documento,False,
RefEdit_R,RefEdit0,,True,000000000311_Geral,True,Intervalo:,False,
CheckBoxLabels,CheckBox,True,True,000000000012_Geral,True,Nomes incluídos,False,
TextBoxMaxIter,TextBox,500,True,100000000103_Opções,True,Iterações:,False,
TextBoxConv,TextBox,0.00001,True,100000000403_Opções,True,Convergência:,False,
TextBoxMaxDim,TextBox,2,True,000000000010_Geral,True,Máximo:,False,
TextBoxMinDim,TextBox,2,True,000000000008_Geral,True,Mínimo:,False,
ComboBoxModel,ComboBox,0,True,000000000005_Geral,True,Modelo:,False,
OptionButtonRand,OptionButton,True,True,100000000000_Opções,True,Aleatória,False,
OptionButtonUDF,OptionButton,False,True,100000000400_Opções,True,Definida pelo usuário,False,
RefEditU,RefEdit0,,True,100000000500_Opções,True,,False,
ComboBoxStress,ComboBox,2,True,100000000002_Opções,True,Stress:,False,
TextBoxRep,TextBox,5,True,100000000300_Opções,True,Repetições:,False,
CheckBoxMap,CheckBox,True,True,400000000100_Gráficos,True,Configuração,False,
CheckBoxStressChart,CheckBox,True,True,400000000000_Gráficos,True,Evolução do stress,False,
CheckBoxShepard,CheckBox,True,True,400000000400_Gráficos,True,Diagrama de Shepard,False,
</a:t>
          </a:r>
        </a:p>
      </xdr:txBody>
    </xdr:sp>
    <xdr:clientData/>
  </xdr:twoCellAnchor>
  <xdr:twoCellAnchor editAs="oneCell">
    <xdr:from>
      <xdr:col>1</xdr:col>
      <xdr:colOff>0</xdr:colOff>
      <xdr:row>33</xdr:row>
      <xdr:rowOff>0</xdr:rowOff>
    </xdr:from>
    <xdr:to>
      <xdr:col>6</xdr:col>
      <xdr:colOff>552000</xdr:colOff>
      <xdr:row>51</xdr:row>
      <xdr:rowOff>171000</xdr:rowOff>
    </xdr:to>
    <xdr:graphicFrame macro="">
      <xdr:nvGraphicFramePr>
        <xdr:cNvPr id="3" name="Chart 2-XLSTAT">
          <a:extLst>
            <a:ext uri="{FF2B5EF4-FFF2-40B4-BE49-F238E27FC236}">
              <a16:creationId xmlns:a16="http://schemas.microsoft.com/office/drawing/2014/main" id="{4928AF76-26BF-486C-A597-EA4FEBAA34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99</xdr:row>
      <xdr:rowOff>0</xdr:rowOff>
    </xdr:from>
    <xdr:to>
      <xdr:col>7</xdr:col>
      <xdr:colOff>0</xdr:colOff>
      <xdr:row>116</xdr:row>
      <xdr:rowOff>0</xdr:rowOff>
    </xdr:to>
    <xdr:graphicFrame macro="">
      <xdr:nvGraphicFramePr>
        <xdr:cNvPr id="4" name="Chart 3-XLSTAT">
          <a:extLst>
            <a:ext uri="{FF2B5EF4-FFF2-40B4-BE49-F238E27FC236}">
              <a16:creationId xmlns:a16="http://schemas.microsoft.com/office/drawing/2014/main" id="{5951C8FA-78DF-4F79-94AD-01D0084DC9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6"/>
  <sheetViews>
    <sheetView tabSelected="1" workbookViewId="0">
      <pane ySplit="2" topLeftCell="A3" activePane="bottomLeft" state="frozen"/>
      <selection pane="bottomLeft" activeCell="I31" sqref="I31"/>
    </sheetView>
  </sheetViews>
  <sheetFormatPr defaultRowHeight="15" x14ac:dyDescent="0.25"/>
  <cols>
    <col min="1" max="1" width="15.85546875" bestFit="1" customWidth="1"/>
    <col min="2" max="2" width="6.5703125" customWidth="1"/>
    <col min="3" max="3" width="7.28515625" customWidth="1"/>
    <col min="4" max="4" width="10" customWidth="1"/>
    <col min="5" max="6" width="12.85546875" customWidth="1"/>
    <col min="7" max="7" width="13.140625" customWidth="1"/>
    <col min="8" max="8" width="9" customWidth="1"/>
    <col min="9" max="9" width="13.42578125" customWidth="1"/>
    <col min="10" max="18" width="10.7109375" customWidth="1"/>
    <col min="19" max="19" width="12.7109375" customWidth="1"/>
  </cols>
  <sheetData>
    <row r="1" spans="1:20" x14ac:dyDescent="0.25">
      <c r="A1" s="28" t="s">
        <v>0</v>
      </c>
      <c r="B1" s="28" t="s">
        <v>29</v>
      </c>
      <c r="C1" s="28" t="s">
        <v>2</v>
      </c>
      <c r="D1" s="28" t="s">
        <v>3</v>
      </c>
      <c r="E1" s="28" t="s">
        <v>15</v>
      </c>
      <c r="F1" s="28" t="s">
        <v>13</v>
      </c>
      <c r="G1" s="28" t="s">
        <v>14</v>
      </c>
      <c r="H1" s="28" t="s">
        <v>71</v>
      </c>
      <c r="I1" s="28" t="s">
        <v>68</v>
      </c>
      <c r="J1" s="28" t="s">
        <v>12</v>
      </c>
      <c r="K1" s="28"/>
      <c r="L1" s="28"/>
      <c r="M1" s="28"/>
      <c r="N1" s="28"/>
      <c r="O1" s="28"/>
      <c r="P1" s="28"/>
      <c r="Q1" s="28"/>
      <c r="R1" s="28"/>
      <c r="S1" s="28"/>
      <c r="T1" s="2"/>
    </row>
    <row r="2" spans="1:20" ht="30" x14ac:dyDescent="0.25">
      <c r="A2" s="28"/>
      <c r="B2" s="28"/>
      <c r="C2" s="28"/>
      <c r="D2" s="28"/>
      <c r="E2" s="28"/>
      <c r="F2" s="28"/>
      <c r="G2" s="28"/>
      <c r="H2" s="28"/>
      <c r="I2" s="28"/>
      <c r="J2" s="2" t="s">
        <v>5</v>
      </c>
      <c r="K2" s="2" t="s">
        <v>6</v>
      </c>
      <c r="L2" s="2" t="s">
        <v>7</v>
      </c>
      <c r="M2" s="2" t="s">
        <v>8</v>
      </c>
      <c r="N2" s="2" t="s">
        <v>9</v>
      </c>
      <c r="O2" s="2" t="s">
        <v>10</v>
      </c>
      <c r="P2" s="2" t="s">
        <v>11</v>
      </c>
      <c r="Q2" s="2" t="s">
        <v>20</v>
      </c>
      <c r="R2" s="2" t="s">
        <v>21</v>
      </c>
      <c r="S2" s="2" t="s">
        <v>12</v>
      </c>
      <c r="T2" s="2"/>
    </row>
    <row r="3" spans="1:20" s="5" customFormat="1" x14ac:dyDescent="0.25">
      <c r="A3" s="4">
        <v>42976.423368055555</v>
      </c>
      <c r="B3" s="5">
        <v>1</v>
      </c>
      <c r="C3" s="5">
        <v>24</v>
      </c>
      <c r="D3" s="5" t="s">
        <v>4</v>
      </c>
      <c r="H3" s="5" t="s">
        <v>30</v>
      </c>
      <c r="I3" s="5">
        <v>1</v>
      </c>
      <c r="J3" s="5">
        <v>50</v>
      </c>
      <c r="K3" s="5">
        <v>25</v>
      </c>
      <c r="L3" s="5">
        <v>50</v>
      </c>
      <c r="M3" s="5">
        <v>25</v>
      </c>
      <c r="N3" s="5">
        <v>50</v>
      </c>
      <c r="O3" s="5">
        <v>25</v>
      </c>
      <c r="P3" s="5">
        <v>50</v>
      </c>
      <c r="Q3" s="5">
        <f>SUM(J3:P3)</f>
        <v>275</v>
      </c>
      <c r="R3" s="5">
        <f>Q3/4</f>
        <v>68.75</v>
      </c>
      <c r="S3" s="5" t="s">
        <v>69</v>
      </c>
    </row>
    <row r="4" spans="1:20" s="5" customFormat="1" x14ac:dyDescent="0.25">
      <c r="A4" s="4">
        <v>42976.425115740742</v>
      </c>
      <c r="B4" s="5">
        <v>1</v>
      </c>
      <c r="C4" s="5">
        <v>26</v>
      </c>
      <c r="D4" s="5" t="s">
        <v>4</v>
      </c>
      <c r="H4" s="5" t="s">
        <v>30</v>
      </c>
      <c r="I4" s="5">
        <v>0</v>
      </c>
      <c r="J4" s="5">
        <v>50</v>
      </c>
      <c r="K4" s="5">
        <v>25</v>
      </c>
      <c r="L4" s="5">
        <v>50</v>
      </c>
      <c r="M4" s="5">
        <v>50</v>
      </c>
      <c r="N4" s="5">
        <v>50</v>
      </c>
      <c r="O4" s="5">
        <v>50</v>
      </c>
      <c r="P4" s="5">
        <v>50</v>
      </c>
      <c r="Q4" s="5">
        <f t="shared" ref="Q4:Q26" si="0">SUM(J4:P4)</f>
        <v>325</v>
      </c>
      <c r="R4" s="5">
        <f t="shared" ref="R4:R26" si="1">Q4/4</f>
        <v>81.25</v>
      </c>
      <c r="S4" s="5" t="s">
        <v>69</v>
      </c>
    </row>
    <row r="5" spans="1:20" s="5" customFormat="1" x14ac:dyDescent="0.25">
      <c r="A5" s="4">
        <v>42976.547986111109</v>
      </c>
      <c r="B5" s="5">
        <v>2</v>
      </c>
      <c r="C5" s="5">
        <v>23</v>
      </c>
      <c r="D5" s="5" t="s">
        <v>4</v>
      </c>
      <c r="H5" s="5" t="s">
        <v>23</v>
      </c>
      <c r="I5" s="5">
        <v>0</v>
      </c>
      <c r="J5" s="5">
        <v>-50</v>
      </c>
      <c r="K5" s="5">
        <v>-25</v>
      </c>
      <c r="L5" s="5">
        <v>25</v>
      </c>
      <c r="M5" s="5">
        <v>-25</v>
      </c>
      <c r="N5" s="5">
        <v>25</v>
      </c>
      <c r="O5" s="5">
        <v>-25</v>
      </c>
      <c r="P5" s="5">
        <v>-25</v>
      </c>
      <c r="Q5" s="5">
        <f t="shared" si="0"/>
        <v>-100</v>
      </c>
      <c r="R5" s="5">
        <f t="shared" si="1"/>
        <v>-25</v>
      </c>
      <c r="S5" s="5" t="s">
        <v>70</v>
      </c>
    </row>
    <row r="6" spans="1:20" s="5" customFormat="1" x14ac:dyDescent="0.25">
      <c r="A6" s="4">
        <v>42976.548668981479</v>
      </c>
      <c r="B6" s="5">
        <v>2</v>
      </c>
      <c r="C6" s="5">
        <v>28</v>
      </c>
      <c r="D6" s="5" t="s">
        <v>18</v>
      </c>
      <c r="F6" s="5" t="s">
        <v>19</v>
      </c>
      <c r="G6" s="5">
        <v>3</v>
      </c>
      <c r="H6" s="5" t="s">
        <v>30</v>
      </c>
      <c r="I6" s="5">
        <v>0</v>
      </c>
      <c r="J6" s="5">
        <v>50</v>
      </c>
      <c r="K6" s="5">
        <v>50</v>
      </c>
      <c r="L6" s="5">
        <v>50</v>
      </c>
      <c r="M6" s="5">
        <v>25</v>
      </c>
      <c r="N6" s="5">
        <v>25</v>
      </c>
      <c r="O6" s="5">
        <v>25</v>
      </c>
      <c r="P6" s="5">
        <v>50</v>
      </c>
      <c r="Q6" s="5">
        <f t="shared" si="0"/>
        <v>275</v>
      </c>
      <c r="R6" s="5">
        <f t="shared" si="1"/>
        <v>68.75</v>
      </c>
      <c r="S6" s="5" t="s">
        <v>69</v>
      </c>
    </row>
    <row r="7" spans="1:20" x14ac:dyDescent="0.25">
      <c r="A7" s="1">
        <v>42976.782581018517</v>
      </c>
      <c r="B7">
        <v>3</v>
      </c>
      <c r="C7">
        <v>25</v>
      </c>
      <c r="D7" t="s">
        <v>4</v>
      </c>
      <c r="H7" t="s">
        <v>30</v>
      </c>
      <c r="I7" s="5">
        <v>0</v>
      </c>
      <c r="J7">
        <v>50</v>
      </c>
      <c r="K7">
        <v>25</v>
      </c>
      <c r="L7">
        <v>0</v>
      </c>
      <c r="M7">
        <v>25</v>
      </c>
      <c r="N7">
        <v>50</v>
      </c>
      <c r="O7">
        <v>25</v>
      </c>
      <c r="P7">
        <v>25</v>
      </c>
      <c r="Q7" s="5">
        <f t="shared" si="0"/>
        <v>200</v>
      </c>
      <c r="R7" s="5">
        <f t="shared" si="1"/>
        <v>50</v>
      </c>
      <c r="S7" s="5" t="s">
        <v>70</v>
      </c>
    </row>
    <row r="8" spans="1:20" x14ac:dyDescent="0.25">
      <c r="A8" s="1">
        <v>42976.783275462964</v>
      </c>
      <c r="B8">
        <v>3</v>
      </c>
      <c r="C8">
        <v>25</v>
      </c>
      <c r="D8" t="s">
        <v>4</v>
      </c>
      <c r="F8" t="s">
        <v>24</v>
      </c>
      <c r="G8">
        <v>15</v>
      </c>
      <c r="H8" t="s">
        <v>30</v>
      </c>
      <c r="I8" s="5">
        <v>0</v>
      </c>
      <c r="J8">
        <v>50</v>
      </c>
      <c r="K8">
        <v>50</v>
      </c>
      <c r="L8">
        <v>50</v>
      </c>
      <c r="M8">
        <v>25</v>
      </c>
      <c r="N8">
        <v>25</v>
      </c>
      <c r="O8">
        <v>50</v>
      </c>
      <c r="P8">
        <v>50</v>
      </c>
      <c r="Q8" s="5">
        <f t="shared" si="0"/>
        <v>300</v>
      </c>
      <c r="R8" s="5">
        <f t="shared" si="1"/>
        <v>75</v>
      </c>
      <c r="S8" s="5" t="s">
        <v>69</v>
      </c>
    </row>
    <row r="9" spans="1:20" x14ac:dyDescent="0.25">
      <c r="A9" s="1">
        <v>42977.392500000002</v>
      </c>
      <c r="B9">
        <v>4</v>
      </c>
      <c r="C9">
        <v>22</v>
      </c>
      <c r="D9" t="s">
        <v>4</v>
      </c>
      <c r="E9" t="s">
        <v>25</v>
      </c>
      <c r="F9" t="s">
        <v>26</v>
      </c>
      <c r="G9">
        <v>5</v>
      </c>
      <c r="H9" t="s">
        <v>30</v>
      </c>
      <c r="I9" s="5">
        <v>0</v>
      </c>
      <c r="J9">
        <v>-50</v>
      </c>
      <c r="K9">
        <v>25</v>
      </c>
      <c r="L9">
        <v>0</v>
      </c>
      <c r="M9">
        <v>-25</v>
      </c>
      <c r="N9">
        <v>-25</v>
      </c>
      <c r="O9">
        <v>-50</v>
      </c>
      <c r="P9">
        <v>25</v>
      </c>
      <c r="Q9" s="5">
        <f t="shared" si="0"/>
        <v>-100</v>
      </c>
      <c r="R9" s="5">
        <f t="shared" si="1"/>
        <v>-25</v>
      </c>
      <c r="S9" s="5" t="s">
        <v>70</v>
      </c>
    </row>
    <row r="10" spans="1:20" x14ac:dyDescent="0.25">
      <c r="A10" s="1">
        <v>42977.392569444448</v>
      </c>
      <c r="B10">
        <v>4</v>
      </c>
      <c r="C10">
        <v>19</v>
      </c>
      <c r="D10" t="s">
        <v>18</v>
      </c>
      <c r="F10" t="s">
        <v>19</v>
      </c>
      <c r="G10">
        <v>6</v>
      </c>
      <c r="H10" t="s">
        <v>30</v>
      </c>
      <c r="I10" s="5">
        <v>0</v>
      </c>
      <c r="J10">
        <v>50</v>
      </c>
      <c r="K10">
        <v>50</v>
      </c>
      <c r="L10">
        <v>50</v>
      </c>
      <c r="M10">
        <v>25</v>
      </c>
      <c r="N10">
        <v>50</v>
      </c>
      <c r="O10">
        <v>25</v>
      </c>
      <c r="P10">
        <v>50</v>
      </c>
      <c r="Q10" s="5">
        <f t="shared" si="0"/>
        <v>300</v>
      </c>
      <c r="R10" s="5">
        <f t="shared" si="1"/>
        <v>75</v>
      </c>
      <c r="S10" s="5" t="s">
        <v>69</v>
      </c>
    </row>
    <row r="11" spans="1:20" x14ac:dyDescent="0.25">
      <c r="A11" s="1">
        <v>42977.466354166667</v>
      </c>
      <c r="B11">
        <v>5</v>
      </c>
      <c r="C11">
        <v>23</v>
      </c>
      <c r="D11" t="s">
        <v>18</v>
      </c>
      <c r="H11" t="s">
        <v>30</v>
      </c>
      <c r="I11" s="5">
        <v>1</v>
      </c>
      <c r="J11">
        <v>-50</v>
      </c>
      <c r="K11">
        <v>-25</v>
      </c>
      <c r="L11">
        <v>50</v>
      </c>
      <c r="M11">
        <v>-50</v>
      </c>
      <c r="N11">
        <v>25</v>
      </c>
      <c r="O11">
        <v>-50</v>
      </c>
      <c r="P11">
        <v>25</v>
      </c>
      <c r="Q11" s="5">
        <f t="shared" si="0"/>
        <v>-75</v>
      </c>
      <c r="R11" s="5">
        <f t="shared" si="1"/>
        <v>-18.75</v>
      </c>
      <c r="S11" s="5" t="s">
        <v>70</v>
      </c>
    </row>
    <row r="12" spans="1:20" x14ac:dyDescent="0.25">
      <c r="A12" s="1">
        <v>42977.467974537038</v>
      </c>
      <c r="B12">
        <v>5</v>
      </c>
      <c r="C12">
        <v>23</v>
      </c>
      <c r="D12" t="s">
        <v>4</v>
      </c>
      <c r="H12" t="s">
        <v>30</v>
      </c>
      <c r="I12" s="5">
        <v>1</v>
      </c>
      <c r="J12">
        <v>50</v>
      </c>
      <c r="K12">
        <v>25</v>
      </c>
      <c r="L12">
        <v>50</v>
      </c>
      <c r="M12">
        <v>25</v>
      </c>
      <c r="N12">
        <v>25</v>
      </c>
      <c r="O12">
        <v>50</v>
      </c>
      <c r="P12">
        <v>50</v>
      </c>
      <c r="Q12" s="5">
        <f t="shared" si="0"/>
        <v>275</v>
      </c>
      <c r="R12" s="5">
        <f t="shared" si="1"/>
        <v>68.75</v>
      </c>
      <c r="S12" s="5" t="s">
        <v>69</v>
      </c>
    </row>
    <row r="13" spans="1:20" x14ac:dyDescent="0.25">
      <c r="A13" s="1">
        <v>42977.510312500002</v>
      </c>
      <c r="B13">
        <v>6</v>
      </c>
      <c r="C13">
        <v>24</v>
      </c>
      <c r="D13" t="s">
        <v>18</v>
      </c>
      <c r="H13" t="s">
        <v>30</v>
      </c>
      <c r="I13" s="5">
        <v>0</v>
      </c>
      <c r="J13">
        <v>50</v>
      </c>
      <c r="K13">
        <v>25</v>
      </c>
      <c r="L13">
        <v>50</v>
      </c>
      <c r="M13">
        <v>0</v>
      </c>
      <c r="N13">
        <v>50</v>
      </c>
      <c r="O13">
        <v>50</v>
      </c>
      <c r="P13">
        <v>50</v>
      </c>
      <c r="Q13" s="5">
        <f t="shared" si="0"/>
        <v>275</v>
      </c>
      <c r="R13" s="5">
        <f t="shared" si="1"/>
        <v>68.75</v>
      </c>
      <c r="S13" s="5" t="s">
        <v>69</v>
      </c>
    </row>
    <row r="14" spans="1:20" x14ac:dyDescent="0.25">
      <c r="A14" s="1">
        <v>42977.512881944444</v>
      </c>
      <c r="B14">
        <v>6</v>
      </c>
      <c r="C14">
        <v>25</v>
      </c>
      <c r="D14" t="s">
        <v>4</v>
      </c>
      <c r="F14" t="s">
        <v>28</v>
      </c>
      <c r="G14">
        <v>1</v>
      </c>
      <c r="H14" t="s">
        <v>30</v>
      </c>
      <c r="I14" s="5">
        <v>1</v>
      </c>
      <c r="J14">
        <v>50</v>
      </c>
      <c r="K14">
        <v>25</v>
      </c>
      <c r="L14">
        <v>50</v>
      </c>
      <c r="M14">
        <v>25</v>
      </c>
      <c r="N14">
        <v>0</v>
      </c>
      <c r="O14">
        <v>25</v>
      </c>
      <c r="P14">
        <v>25</v>
      </c>
      <c r="Q14" s="5">
        <f t="shared" si="0"/>
        <v>200</v>
      </c>
      <c r="R14" s="5">
        <f t="shared" si="1"/>
        <v>50</v>
      </c>
      <c r="S14" s="5" t="s">
        <v>70</v>
      </c>
    </row>
    <row r="15" spans="1:20" x14ac:dyDescent="0.25">
      <c r="A15" s="1">
        <v>42977.56821759259</v>
      </c>
      <c r="B15">
        <v>7</v>
      </c>
      <c r="C15">
        <v>33</v>
      </c>
      <c r="D15" t="s">
        <v>4</v>
      </c>
      <c r="H15" t="s">
        <v>30</v>
      </c>
      <c r="I15" s="5">
        <v>1</v>
      </c>
      <c r="J15">
        <v>50</v>
      </c>
      <c r="K15">
        <v>50</v>
      </c>
      <c r="L15">
        <v>25</v>
      </c>
      <c r="M15">
        <v>50</v>
      </c>
      <c r="N15">
        <v>50</v>
      </c>
      <c r="O15">
        <v>50</v>
      </c>
      <c r="P15">
        <v>0</v>
      </c>
      <c r="Q15" s="5">
        <f t="shared" si="0"/>
        <v>275</v>
      </c>
      <c r="R15" s="5">
        <f t="shared" si="1"/>
        <v>68.75</v>
      </c>
      <c r="S15" s="5" t="s">
        <v>69</v>
      </c>
    </row>
    <row r="16" spans="1:20" x14ac:dyDescent="0.25">
      <c r="A16" s="1">
        <v>42977.569386574076</v>
      </c>
      <c r="B16">
        <v>7</v>
      </c>
      <c r="C16">
        <v>28</v>
      </c>
      <c r="D16" t="s">
        <v>4</v>
      </c>
      <c r="H16" t="s">
        <v>30</v>
      </c>
      <c r="I16" s="5">
        <v>0</v>
      </c>
      <c r="J16">
        <v>50</v>
      </c>
      <c r="K16">
        <v>25</v>
      </c>
      <c r="L16">
        <v>25</v>
      </c>
      <c r="M16">
        <v>50</v>
      </c>
      <c r="N16">
        <v>50</v>
      </c>
      <c r="O16">
        <v>50</v>
      </c>
      <c r="P16">
        <v>0</v>
      </c>
      <c r="Q16" s="5">
        <f t="shared" si="0"/>
        <v>250</v>
      </c>
      <c r="R16" s="5">
        <f t="shared" si="1"/>
        <v>62.5</v>
      </c>
      <c r="S16" s="5" t="s">
        <v>69</v>
      </c>
    </row>
    <row r="17" spans="1:19" x14ac:dyDescent="0.25">
      <c r="A17" s="1">
        <v>42977.631307870368</v>
      </c>
      <c r="B17">
        <v>8</v>
      </c>
      <c r="C17">
        <v>23</v>
      </c>
      <c r="D17" t="s">
        <v>18</v>
      </c>
      <c r="H17" t="s">
        <v>30</v>
      </c>
      <c r="I17" s="5">
        <v>0</v>
      </c>
      <c r="J17">
        <v>50</v>
      </c>
      <c r="K17">
        <v>25</v>
      </c>
      <c r="L17">
        <v>25</v>
      </c>
      <c r="M17">
        <v>25</v>
      </c>
      <c r="N17">
        <v>-25</v>
      </c>
      <c r="O17">
        <v>25</v>
      </c>
      <c r="P17">
        <v>50</v>
      </c>
      <c r="Q17" s="5">
        <f t="shared" si="0"/>
        <v>175</v>
      </c>
      <c r="R17" s="5">
        <f t="shared" si="1"/>
        <v>43.75</v>
      </c>
      <c r="S17" s="5" t="s">
        <v>70</v>
      </c>
    </row>
    <row r="18" spans="1:19" x14ac:dyDescent="0.25">
      <c r="A18" s="1">
        <v>42977.631863425922</v>
      </c>
      <c r="B18">
        <v>8</v>
      </c>
      <c r="C18">
        <v>27</v>
      </c>
      <c r="D18" t="s">
        <v>18</v>
      </c>
      <c r="F18" t="s">
        <v>27</v>
      </c>
      <c r="G18">
        <v>10</v>
      </c>
      <c r="H18" t="s">
        <v>30</v>
      </c>
      <c r="I18" s="5">
        <v>0</v>
      </c>
      <c r="J18">
        <v>50</v>
      </c>
      <c r="K18">
        <v>25</v>
      </c>
      <c r="L18">
        <v>50</v>
      </c>
      <c r="M18">
        <v>50</v>
      </c>
      <c r="N18">
        <v>25</v>
      </c>
      <c r="O18">
        <v>25</v>
      </c>
      <c r="P18">
        <v>50</v>
      </c>
      <c r="Q18" s="5">
        <f t="shared" si="0"/>
        <v>275</v>
      </c>
      <c r="R18" s="5">
        <f t="shared" si="1"/>
        <v>68.75</v>
      </c>
      <c r="S18" s="5" t="s">
        <v>69</v>
      </c>
    </row>
    <row r="19" spans="1:19" x14ac:dyDescent="0.25">
      <c r="A19" s="1">
        <v>42977.682256944441</v>
      </c>
      <c r="B19">
        <v>9</v>
      </c>
      <c r="C19">
        <v>29</v>
      </c>
      <c r="D19" t="s">
        <v>4</v>
      </c>
      <c r="F19" t="s">
        <v>19</v>
      </c>
      <c r="G19">
        <v>5</v>
      </c>
      <c r="H19" t="s">
        <v>30</v>
      </c>
      <c r="I19" s="5">
        <v>1</v>
      </c>
      <c r="J19">
        <v>50</v>
      </c>
      <c r="K19">
        <v>50</v>
      </c>
      <c r="L19">
        <v>50</v>
      </c>
      <c r="M19">
        <v>50</v>
      </c>
      <c r="N19">
        <v>0</v>
      </c>
      <c r="O19">
        <v>50</v>
      </c>
      <c r="P19">
        <v>50</v>
      </c>
      <c r="Q19" s="5">
        <f t="shared" si="0"/>
        <v>300</v>
      </c>
      <c r="R19" s="5">
        <f t="shared" si="1"/>
        <v>75</v>
      </c>
      <c r="S19" s="5" t="s">
        <v>69</v>
      </c>
    </row>
    <row r="20" spans="1:19" x14ac:dyDescent="0.25">
      <c r="A20" s="1">
        <v>42977.682905092595</v>
      </c>
      <c r="B20">
        <v>9</v>
      </c>
      <c r="C20">
        <v>25</v>
      </c>
      <c r="D20" t="s">
        <v>4</v>
      </c>
      <c r="F20" t="s">
        <v>19</v>
      </c>
      <c r="G20">
        <v>18</v>
      </c>
      <c r="H20" t="s">
        <v>30</v>
      </c>
      <c r="I20" s="5">
        <v>0</v>
      </c>
      <c r="J20">
        <v>50</v>
      </c>
      <c r="K20">
        <v>50</v>
      </c>
      <c r="L20">
        <v>50</v>
      </c>
      <c r="M20">
        <v>50</v>
      </c>
      <c r="N20">
        <v>-25</v>
      </c>
      <c r="O20">
        <v>50</v>
      </c>
      <c r="P20">
        <v>50</v>
      </c>
      <c r="Q20" s="5">
        <f t="shared" si="0"/>
        <v>275</v>
      </c>
      <c r="R20" s="5">
        <f t="shared" si="1"/>
        <v>68.75</v>
      </c>
      <c r="S20" s="5" t="s">
        <v>69</v>
      </c>
    </row>
    <row r="21" spans="1:19" x14ac:dyDescent="0.25">
      <c r="A21" s="1">
        <v>42977.765057870369</v>
      </c>
      <c r="B21">
        <v>10</v>
      </c>
      <c r="C21">
        <v>23</v>
      </c>
      <c r="D21" t="s">
        <v>4</v>
      </c>
      <c r="F21" t="s">
        <v>19</v>
      </c>
      <c r="G21">
        <v>6</v>
      </c>
      <c r="H21" t="s">
        <v>30</v>
      </c>
      <c r="I21" s="5">
        <v>1</v>
      </c>
      <c r="J21">
        <v>25</v>
      </c>
      <c r="K21">
        <v>25</v>
      </c>
      <c r="L21">
        <v>25</v>
      </c>
      <c r="M21">
        <v>0</v>
      </c>
      <c r="N21">
        <v>0</v>
      </c>
      <c r="O21">
        <v>0</v>
      </c>
      <c r="P21">
        <v>0</v>
      </c>
      <c r="Q21" s="5">
        <f t="shared" si="0"/>
        <v>75</v>
      </c>
      <c r="R21" s="5">
        <f t="shared" si="1"/>
        <v>18.75</v>
      </c>
      <c r="S21" s="5" t="s">
        <v>70</v>
      </c>
    </row>
    <row r="22" spans="1:19" x14ac:dyDescent="0.25">
      <c r="A22" s="1">
        <v>42977.765208333331</v>
      </c>
      <c r="B22">
        <v>10</v>
      </c>
      <c r="C22">
        <v>25</v>
      </c>
      <c r="D22" t="s">
        <v>4</v>
      </c>
      <c r="H22" t="s">
        <v>30</v>
      </c>
      <c r="I22" s="5">
        <v>1</v>
      </c>
      <c r="J22">
        <v>25</v>
      </c>
      <c r="K22">
        <v>25</v>
      </c>
      <c r="L22">
        <v>25</v>
      </c>
      <c r="M22">
        <v>25</v>
      </c>
      <c r="N22">
        <v>0</v>
      </c>
      <c r="O22">
        <v>25</v>
      </c>
      <c r="P22">
        <v>25</v>
      </c>
      <c r="Q22" s="5">
        <f t="shared" si="0"/>
        <v>150</v>
      </c>
      <c r="R22" s="5">
        <f t="shared" si="1"/>
        <v>37.5</v>
      </c>
      <c r="S22" s="5" t="s">
        <v>70</v>
      </c>
    </row>
    <row r="23" spans="1:19" x14ac:dyDescent="0.25">
      <c r="A23" s="1">
        <v>42978.471620370372</v>
      </c>
      <c r="B23">
        <v>11</v>
      </c>
      <c r="C23">
        <v>26</v>
      </c>
      <c r="D23" t="s">
        <v>18</v>
      </c>
      <c r="F23" t="s">
        <v>65</v>
      </c>
      <c r="G23" t="s">
        <v>66</v>
      </c>
      <c r="H23" s="5" t="s">
        <v>23</v>
      </c>
      <c r="I23" s="5">
        <v>0</v>
      </c>
      <c r="J23">
        <v>50</v>
      </c>
      <c r="K23">
        <v>50</v>
      </c>
      <c r="L23">
        <v>50</v>
      </c>
      <c r="M23">
        <v>50</v>
      </c>
      <c r="N23">
        <v>-50</v>
      </c>
      <c r="O23">
        <v>50</v>
      </c>
      <c r="P23">
        <v>50</v>
      </c>
      <c r="Q23" s="5">
        <f t="shared" si="0"/>
        <v>250</v>
      </c>
      <c r="R23" s="5">
        <f t="shared" si="1"/>
        <v>62.5</v>
      </c>
      <c r="S23" s="5" t="s">
        <v>69</v>
      </c>
    </row>
    <row r="24" spans="1:19" x14ac:dyDescent="0.25">
      <c r="A24" s="1">
        <v>42978.473541666666</v>
      </c>
      <c r="B24">
        <v>11</v>
      </c>
      <c r="C24">
        <v>23</v>
      </c>
      <c r="D24" t="s">
        <v>18</v>
      </c>
      <c r="F24" t="s">
        <v>19</v>
      </c>
      <c r="G24" t="s">
        <v>67</v>
      </c>
      <c r="H24" s="5" t="s">
        <v>23</v>
      </c>
      <c r="I24" s="5">
        <v>0</v>
      </c>
      <c r="J24">
        <v>50</v>
      </c>
      <c r="K24">
        <v>50</v>
      </c>
      <c r="L24">
        <v>50</v>
      </c>
      <c r="M24">
        <v>50</v>
      </c>
      <c r="N24">
        <v>50</v>
      </c>
      <c r="O24">
        <v>50</v>
      </c>
      <c r="P24">
        <v>50</v>
      </c>
      <c r="Q24" s="5">
        <f t="shared" si="0"/>
        <v>350</v>
      </c>
      <c r="R24" s="5">
        <f t="shared" si="1"/>
        <v>87.5</v>
      </c>
      <c r="S24" s="5" t="s">
        <v>69</v>
      </c>
    </row>
    <row r="25" spans="1:19" x14ac:dyDescent="0.25">
      <c r="A25" s="1">
        <v>42978.587951388887</v>
      </c>
      <c r="B25">
        <v>12</v>
      </c>
      <c r="C25">
        <v>25</v>
      </c>
      <c r="D25" t="s">
        <v>18</v>
      </c>
      <c r="H25" t="s">
        <v>30</v>
      </c>
      <c r="I25" s="5">
        <v>0</v>
      </c>
      <c r="J25">
        <v>-50</v>
      </c>
      <c r="K25">
        <v>50</v>
      </c>
      <c r="L25">
        <v>50</v>
      </c>
      <c r="M25">
        <v>25</v>
      </c>
      <c r="N25">
        <v>50</v>
      </c>
      <c r="O25">
        <v>-50</v>
      </c>
      <c r="P25">
        <v>50</v>
      </c>
      <c r="Q25" s="5">
        <f t="shared" si="0"/>
        <v>125</v>
      </c>
      <c r="R25" s="5">
        <f t="shared" si="1"/>
        <v>31.25</v>
      </c>
      <c r="S25" s="5" t="s">
        <v>70</v>
      </c>
    </row>
    <row r="26" spans="1:19" x14ac:dyDescent="0.25">
      <c r="A26" s="1">
        <v>42978.588067129633</v>
      </c>
      <c r="B26">
        <v>12</v>
      </c>
      <c r="C26">
        <v>26</v>
      </c>
      <c r="D26" t="s">
        <v>18</v>
      </c>
      <c r="F26" t="s">
        <v>19</v>
      </c>
      <c r="G26">
        <v>4</v>
      </c>
      <c r="H26" s="5" t="s">
        <v>23</v>
      </c>
      <c r="I26" s="5">
        <v>0</v>
      </c>
      <c r="J26">
        <v>50</v>
      </c>
      <c r="K26">
        <v>25</v>
      </c>
      <c r="L26">
        <v>50</v>
      </c>
      <c r="M26">
        <v>0</v>
      </c>
      <c r="N26">
        <v>25</v>
      </c>
      <c r="O26">
        <v>25</v>
      </c>
      <c r="P26">
        <v>25</v>
      </c>
      <c r="Q26" s="5">
        <f t="shared" si="0"/>
        <v>200</v>
      </c>
      <c r="R26" s="5">
        <f t="shared" si="1"/>
        <v>50</v>
      </c>
      <c r="S26" s="5" t="s">
        <v>70</v>
      </c>
    </row>
  </sheetData>
  <mergeCells count="10">
    <mergeCell ref="J1:S1"/>
    <mergeCell ref="C1:C2"/>
    <mergeCell ref="B1:B2"/>
    <mergeCell ref="A1:A2"/>
    <mergeCell ref="H1:H2"/>
    <mergeCell ref="G1:G2"/>
    <mergeCell ref="F1:F2"/>
    <mergeCell ref="E1:E2"/>
    <mergeCell ref="D1:D2"/>
    <mergeCell ref="I1:I2"/>
  </mergeCells>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6F293-879B-49D5-BC76-F208818FD883}">
  <dimension ref="A1:I26"/>
  <sheetViews>
    <sheetView workbookViewId="0">
      <selection activeCell="I35" sqref="I35"/>
    </sheetView>
  </sheetViews>
  <sheetFormatPr defaultRowHeight="15" x14ac:dyDescent="0.25"/>
  <sheetData>
    <row r="1" spans="1:9" x14ac:dyDescent="0.25">
      <c r="A1" s="29" t="s">
        <v>205</v>
      </c>
      <c r="B1" s="29" t="s">
        <v>216</v>
      </c>
      <c r="C1" s="29"/>
      <c r="D1" s="29"/>
      <c r="E1" s="29"/>
      <c r="F1" s="30" t="s">
        <v>217</v>
      </c>
      <c r="G1" s="30"/>
      <c r="H1" s="30"/>
      <c r="I1" s="30"/>
    </row>
    <row r="2" spans="1:9" x14ac:dyDescent="0.25">
      <c r="A2" s="29"/>
      <c r="B2" s="25" t="s">
        <v>62</v>
      </c>
      <c r="C2" s="25" t="s">
        <v>64</v>
      </c>
      <c r="D2" s="25" t="s">
        <v>214</v>
      </c>
      <c r="E2" s="25" t="s">
        <v>215</v>
      </c>
      <c r="F2" s="25" t="s">
        <v>62</v>
      </c>
      <c r="G2" s="25" t="s">
        <v>64</v>
      </c>
      <c r="H2" s="25" t="s">
        <v>214</v>
      </c>
      <c r="I2" s="25" t="s">
        <v>215</v>
      </c>
    </row>
    <row r="3" spans="1:9" x14ac:dyDescent="0.25">
      <c r="A3">
        <v>1</v>
      </c>
      <c r="B3">
        <v>100</v>
      </c>
      <c r="C3">
        <v>3584.5333333333333</v>
      </c>
      <c r="D3">
        <f>AVERAGE(B3:B4)</f>
        <v>91.666666666666657</v>
      </c>
      <c r="E3">
        <f>AVERAGE(C3:C4)</f>
        <v>3700.3666666666668</v>
      </c>
      <c r="F3">
        <v>64</v>
      </c>
      <c r="G3">
        <v>8349.52</v>
      </c>
      <c r="H3">
        <f>AVERAGE(F3:F4)</f>
        <v>76</v>
      </c>
      <c r="I3">
        <f>AVERAGE(G3:G4)</f>
        <v>5448.56</v>
      </c>
    </row>
    <row r="4" spans="1:9" x14ac:dyDescent="0.25">
      <c r="A4">
        <v>2</v>
      </c>
      <c r="B4">
        <v>83.333333333333329</v>
      </c>
      <c r="C4">
        <v>3816.2</v>
      </c>
      <c r="F4">
        <v>88</v>
      </c>
      <c r="G4">
        <v>2547.6</v>
      </c>
    </row>
    <row r="5" spans="1:9" x14ac:dyDescent="0.25">
      <c r="A5">
        <v>3</v>
      </c>
      <c r="B5">
        <v>76.666666666666671</v>
      </c>
      <c r="C5">
        <v>3101.1666666666665</v>
      </c>
      <c r="D5">
        <f t="shared" ref="D5:D25" si="0">AVERAGE(B5:B6)</f>
        <v>83.333333333333343</v>
      </c>
      <c r="E5">
        <f t="shared" ref="E5:E25" si="1">AVERAGE(C5:C6)</f>
        <v>3202.5666666666666</v>
      </c>
      <c r="F5">
        <v>72</v>
      </c>
      <c r="G5">
        <v>1824.6</v>
      </c>
      <c r="H5">
        <f t="shared" ref="H5" si="2">AVERAGE(F5:F6)</f>
        <v>72</v>
      </c>
      <c r="I5">
        <f t="shared" ref="I5" si="3">AVERAGE(G5:G6)</f>
        <v>2217.8599999999997</v>
      </c>
    </row>
    <row r="6" spans="1:9" x14ac:dyDescent="0.25">
      <c r="A6">
        <v>4</v>
      </c>
      <c r="B6">
        <v>90</v>
      </c>
      <c r="C6">
        <v>3303.9666666666667</v>
      </c>
      <c r="F6">
        <v>72</v>
      </c>
      <c r="G6">
        <v>2611.12</v>
      </c>
    </row>
    <row r="7" spans="1:9" x14ac:dyDescent="0.25">
      <c r="A7">
        <v>5</v>
      </c>
      <c r="B7">
        <v>96.666666666666671</v>
      </c>
      <c r="C7">
        <v>3459</v>
      </c>
      <c r="D7">
        <f t="shared" si="0"/>
        <v>98.333333333333343</v>
      </c>
      <c r="E7">
        <f t="shared" si="1"/>
        <v>3332.1</v>
      </c>
      <c r="F7">
        <v>64</v>
      </c>
      <c r="G7">
        <v>3747.08</v>
      </c>
      <c r="H7">
        <f t="shared" ref="H7" si="4">AVERAGE(F7:F8)</f>
        <v>68</v>
      </c>
      <c r="I7">
        <f t="shared" ref="I7" si="5">AVERAGE(G7:G8)</f>
        <v>4026.98</v>
      </c>
    </row>
    <row r="8" spans="1:9" x14ac:dyDescent="0.25">
      <c r="A8">
        <v>6</v>
      </c>
      <c r="B8">
        <v>100</v>
      </c>
      <c r="C8">
        <v>3205.2</v>
      </c>
      <c r="F8">
        <v>72</v>
      </c>
      <c r="G8">
        <v>4306.88</v>
      </c>
    </row>
    <row r="9" spans="1:9" x14ac:dyDescent="0.25">
      <c r="A9">
        <v>7</v>
      </c>
      <c r="B9">
        <v>83.333333333333329</v>
      </c>
      <c r="C9">
        <v>3461.9333333333334</v>
      </c>
      <c r="D9">
        <f t="shared" si="0"/>
        <v>90</v>
      </c>
      <c r="E9">
        <f t="shared" si="1"/>
        <v>2859.3</v>
      </c>
      <c r="F9">
        <v>56</v>
      </c>
      <c r="G9">
        <v>6363.2</v>
      </c>
      <c r="H9">
        <f t="shared" ref="H9" si="6">AVERAGE(F9:F10)</f>
        <v>58</v>
      </c>
      <c r="I9">
        <f t="shared" ref="I9" si="7">AVERAGE(G9:G10)</f>
        <v>4508.76</v>
      </c>
    </row>
    <row r="10" spans="1:9" x14ac:dyDescent="0.25">
      <c r="A10">
        <v>8</v>
      </c>
      <c r="B10">
        <v>96.666666666666671</v>
      </c>
      <c r="C10">
        <v>2256.6666666666665</v>
      </c>
      <c r="F10">
        <v>60</v>
      </c>
      <c r="G10">
        <v>2654.32</v>
      </c>
    </row>
    <row r="11" spans="1:9" x14ac:dyDescent="0.25">
      <c r="A11">
        <v>9</v>
      </c>
      <c r="B11">
        <v>93.333333333333329</v>
      </c>
      <c r="C11">
        <v>3035.0333333333333</v>
      </c>
      <c r="D11">
        <f t="shared" si="0"/>
        <v>96.666666666666657</v>
      </c>
      <c r="E11">
        <f t="shared" si="1"/>
        <v>2789.5333333333333</v>
      </c>
      <c r="F11">
        <v>80</v>
      </c>
      <c r="G11">
        <v>1977.24</v>
      </c>
      <c r="H11">
        <f t="shared" ref="H11" si="8">AVERAGE(F11:F12)</f>
        <v>62</v>
      </c>
      <c r="I11">
        <f t="shared" ref="I11" si="9">AVERAGE(G11:G12)</f>
        <v>2806.46</v>
      </c>
    </row>
    <row r="12" spans="1:9" x14ac:dyDescent="0.25">
      <c r="A12">
        <v>10</v>
      </c>
      <c r="B12">
        <v>100</v>
      </c>
      <c r="C12">
        <v>2544.0333333333333</v>
      </c>
      <c r="F12">
        <v>44</v>
      </c>
      <c r="G12">
        <v>3635.68</v>
      </c>
    </row>
    <row r="13" spans="1:9" x14ac:dyDescent="0.25">
      <c r="A13">
        <v>11</v>
      </c>
      <c r="B13">
        <v>100</v>
      </c>
      <c r="C13">
        <v>3180.1</v>
      </c>
      <c r="D13">
        <f t="shared" si="0"/>
        <v>95</v>
      </c>
      <c r="E13">
        <f t="shared" si="1"/>
        <v>4111.3166666666666</v>
      </c>
      <c r="F13">
        <v>48</v>
      </c>
      <c r="G13">
        <v>3883.12</v>
      </c>
      <c r="H13">
        <f t="shared" ref="H13" si="10">AVERAGE(F13:F14)</f>
        <v>66</v>
      </c>
      <c r="I13">
        <f t="shared" ref="I13" si="11">AVERAGE(G13:G14)</f>
        <v>3995.4</v>
      </c>
    </row>
    <row r="14" spans="1:9" x14ac:dyDescent="0.25">
      <c r="A14">
        <v>12</v>
      </c>
      <c r="B14">
        <v>90</v>
      </c>
      <c r="C14">
        <v>5042.5333333333338</v>
      </c>
      <c r="F14">
        <v>84</v>
      </c>
      <c r="G14">
        <v>4107.68</v>
      </c>
    </row>
    <row r="15" spans="1:9" x14ac:dyDescent="0.25">
      <c r="A15">
        <v>13</v>
      </c>
      <c r="B15">
        <v>86.666666666666671</v>
      </c>
      <c r="C15">
        <v>3240.6</v>
      </c>
      <c r="D15">
        <f t="shared" si="0"/>
        <v>88.333333333333343</v>
      </c>
      <c r="E15">
        <f t="shared" si="1"/>
        <v>3750.1833333333334</v>
      </c>
      <c r="F15">
        <v>64</v>
      </c>
      <c r="G15">
        <v>2947.52</v>
      </c>
      <c r="H15">
        <f t="shared" ref="H15" si="12">AVERAGE(F15:F16)</f>
        <v>70</v>
      </c>
      <c r="I15">
        <f t="shared" ref="I15" si="13">AVERAGE(G15:G16)</f>
        <v>3424.7200000000003</v>
      </c>
    </row>
    <row r="16" spans="1:9" x14ac:dyDescent="0.25">
      <c r="A16">
        <v>14</v>
      </c>
      <c r="B16">
        <v>90</v>
      </c>
      <c r="C16">
        <v>4259.7666666666664</v>
      </c>
      <c r="F16">
        <v>76</v>
      </c>
      <c r="G16">
        <v>3901.92</v>
      </c>
    </row>
    <row r="17" spans="1:9" x14ac:dyDescent="0.25">
      <c r="A17">
        <v>15</v>
      </c>
      <c r="B17">
        <v>96.666666666666671</v>
      </c>
      <c r="C17">
        <v>3247.7666666666669</v>
      </c>
      <c r="D17">
        <f t="shared" si="0"/>
        <v>95</v>
      </c>
      <c r="E17">
        <f t="shared" si="1"/>
        <v>3994.3</v>
      </c>
      <c r="F17">
        <v>56</v>
      </c>
      <c r="G17">
        <v>3886.28</v>
      </c>
      <c r="H17">
        <f t="shared" ref="H17" si="14">AVERAGE(F17:F18)</f>
        <v>56</v>
      </c>
      <c r="I17">
        <f t="shared" ref="I17" si="15">AVERAGE(G17:G18)</f>
        <v>3952.84</v>
      </c>
    </row>
    <row r="18" spans="1:9" x14ac:dyDescent="0.25">
      <c r="A18">
        <v>16</v>
      </c>
      <c r="B18">
        <v>93.333333333333329</v>
      </c>
      <c r="C18">
        <v>4740.833333333333</v>
      </c>
      <c r="F18">
        <v>56</v>
      </c>
      <c r="G18">
        <v>4019.4</v>
      </c>
    </row>
    <row r="19" spans="1:9" x14ac:dyDescent="0.25">
      <c r="A19">
        <v>17</v>
      </c>
      <c r="B19">
        <v>93.333333333333329</v>
      </c>
      <c r="C19">
        <v>3099.4</v>
      </c>
      <c r="D19">
        <f t="shared" si="0"/>
        <v>96.666666666666657</v>
      </c>
      <c r="E19">
        <f t="shared" si="1"/>
        <v>2644.7666666666664</v>
      </c>
      <c r="F19">
        <v>68</v>
      </c>
      <c r="G19">
        <v>2863.16</v>
      </c>
      <c r="H19">
        <f t="shared" ref="H19" si="16">AVERAGE(F19:F20)</f>
        <v>82</v>
      </c>
      <c r="I19">
        <f t="shared" ref="I19" si="17">AVERAGE(G19:G20)</f>
        <v>3081.3999999999996</v>
      </c>
    </row>
    <row r="20" spans="1:9" x14ac:dyDescent="0.25">
      <c r="A20">
        <v>18</v>
      </c>
      <c r="B20">
        <v>100</v>
      </c>
      <c r="C20">
        <v>2190.1333333333332</v>
      </c>
      <c r="F20">
        <v>96</v>
      </c>
      <c r="G20">
        <v>3299.64</v>
      </c>
    </row>
    <row r="21" spans="1:9" x14ac:dyDescent="0.25">
      <c r="A21">
        <v>19</v>
      </c>
      <c r="B21">
        <v>90</v>
      </c>
      <c r="C21">
        <v>3642.1666666666665</v>
      </c>
      <c r="D21">
        <f t="shared" si="0"/>
        <v>95</v>
      </c>
      <c r="E21">
        <f t="shared" si="1"/>
        <v>2985.8</v>
      </c>
      <c r="F21">
        <v>60</v>
      </c>
      <c r="G21">
        <v>3850.6</v>
      </c>
      <c r="H21">
        <f t="shared" ref="H21" si="18">AVERAGE(F21:F22)</f>
        <v>64</v>
      </c>
      <c r="I21">
        <f t="shared" ref="I21" si="19">AVERAGE(G21:G22)</f>
        <v>2990.3999999999996</v>
      </c>
    </row>
    <row r="22" spans="1:9" x14ac:dyDescent="0.25">
      <c r="A22">
        <v>20</v>
      </c>
      <c r="B22">
        <v>100</v>
      </c>
      <c r="C22">
        <v>2329.4333333333334</v>
      </c>
      <c r="F22">
        <v>68</v>
      </c>
      <c r="G22">
        <v>2130.1999999999998</v>
      </c>
    </row>
    <row r="23" spans="1:9" x14ac:dyDescent="0.25">
      <c r="A23">
        <v>21</v>
      </c>
      <c r="B23">
        <v>80</v>
      </c>
      <c r="C23">
        <v>3860.0333333333333</v>
      </c>
      <c r="D23">
        <f t="shared" si="0"/>
        <v>80</v>
      </c>
      <c r="E23">
        <f t="shared" si="1"/>
        <v>4092.0666666666666</v>
      </c>
      <c r="F23">
        <v>28</v>
      </c>
      <c r="G23">
        <v>3716.64</v>
      </c>
      <c r="H23">
        <f t="shared" ref="H23" si="20">AVERAGE(F23:F24)</f>
        <v>46</v>
      </c>
      <c r="I23">
        <f t="shared" ref="I23" si="21">AVERAGE(G23:G24)</f>
        <v>3819.96</v>
      </c>
    </row>
    <row r="24" spans="1:9" x14ac:dyDescent="0.25">
      <c r="A24">
        <v>22</v>
      </c>
      <c r="B24">
        <v>80</v>
      </c>
      <c r="C24">
        <v>4324.1000000000004</v>
      </c>
      <c r="F24">
        <v>64</v>
      </c>
      <c r="G24">
        <v>3923.28</v>
      </c>
    </row>
    <row r="25" spans="1:9" x14ac:dyDescent="0.25">
      <c r="A25">
        <v>23</v>
      </c>
      <c r="B25">
        <v>86.666666666666671</v>
      </c>
      <c r="C25">
        <v>3154.3666666666668</v>
      </c>
      <c r="D25">
        <f t="shared" si="0"/>
        <v>90</v>
      </c>
      <c r="E25">
        <f t="shared" si="1"/>
        <v>3415.0333333333333</v>
      </c>
      <c r="F25">
        <v>32</v>
      </c>
      <c r="G25">
        <v>4098.8</v>
      </c>
      <c r="H25">
        <f t="shared" ref="H25" si="22">AVERAGE(F25:F26)</f>
        <v>48</v>
      </c>
      <c r="I25">
        <f t="shared" ref="I25" si="23">AVERAGE(G25:G26)</f>
        <v>3836.98</v>
      </c>
    </row>
    <row r="26" spans="1:9" x14ac:dyDescent="0.25">
      <c r="A26">
        <v>24</v>
      </c>
      <c r="B26">
        <v>93.333333333333329</v>
      </c>
      <c r="C26">
        <v>3675.7</v>
      </c>
      <c r="F26">
        <v>64</v>
      </c>
      <c r="G26">
        <v>3575.16</v>
      </c>
    </row>
  </sheetData>
  <mergeCells count="3">
    <mergeCell ref="B1:E1"/>
    <mergeCell ref="A1:A2"/>
    <mergeCell ref="F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B5FD4-7643-40E4-BB3F-DE5F23AE918D}">
  <dimension ref="A1:AM26"/>
  <sheetViews>
    <sheetView workbookViewId="0">
      <pane ySplit="2" topLeftCell="A3" activePane="bottomLeft" state="frozen"/>
      <selection pane="bottomLeft" activeCell="J33" sqref="J33"/>
    </sheetView>
  </sheetViews>
  <sheetFormatPr defaultRowHeight="15" x14ac:dyDescent="0.25"/>
  <cols>
    <col min="1" max="1" width="15.85546875" bestFit="1" customWidth="1"/>
    <col min="3" max="22" width="5.7109375" customWidth="1"/>
    <col min="23" max="24" width="7.7109375" customWidth="1"/>
    <col min="28" max="33" width="5.7109375" customWidth="1"/>
    <col min="34" max="38" width="8.7109375" customWidth="1"/>
    <col min="39" max="39" width="27.7109375" customWidth="1"/>
  </cols>
  <sheetData>
    <row r="1" spans="1:39" x14ac:dyDescent="0.25">
      <c r="A1" s="29" t="s">
        <v>0</v>
      </c>
      <c r="B1" s="29" t="s">
        <v>1</v>
      </c>
      <c r="C1" s="29" t="s">
        <v>153</v>
      </c>
      <c r="D1" s="29"/>
      <c r="E1" s="29"/>
      <c r="F1" s="29"/>
      <c r="G1" s="29"/>
      <c r="H1" s="29"/>
      <c r="I1" s="29"/>
      <c r="J1" s="29"/>
      <c r="K1" s="29"/>
      <c r="L1" s="29"/>
      <c r="M1" s="29" t="s">
        <v>154</v>
      </c>
      <c r="N1" s="29"/>
      <c r="O1" s="29"/>
      <c r="P1" s="29"/>
      <c r="Q1" s="29"/>
      <c r="R1" s="29"/>
      <c r="S1" s="29"/>
      <c r="T1" s="29"/>
      <c r="U1" s="29"/>
      <c r="V1" s="29"/>
      <c r="W1" s="29" t="s">
        <v>20</v>
      </c>
      <c r="X1" s="31" t="s">
        <v>54</v>
      </c>
      <c r="Y1" s="29" t="s">
        <v>17</v>
      </c>
      <c r="Z1" s="29" t="s">
        <v>41</v>
      </c>
      <c r="AA1" s="29" t="s">
        <v>42</v>
      </c>
      <c r="AB1" s="29" t="s">
        <v>55</v>
      </c>
      <c r="AC1" s="29"/>
      <c r="AD1" s="29"/>
      <c r="AE1" s="29"/>
      <c r="AF1" s="29"/>
      <c r="AG1" s="29"/>
      <c r="AH1" s="29" t="s">
        <v>20</v>
      </c>
      <c r="AI1" s="27"/>
      <c r="AJ1" s="29" t="s">
        <v>222</v>
      </c>
      <c r="AK1" s="29" t="s">
        <v>221</v>
      </c>
      <c r="AL1" s="27"/>
      <c r="AM1" s="29" t="s">
        <v>16</v>
      </c>
    </row>
    <row r="2" spans="1:39" x14ac:dyDescent="0.25">
      <c r="A2" s="29"/>
      <c r="B2" s="29"/>
      <c r="C2" s="3" t="s">
        <v>31</v>
      </c>
      <c r="D2" s="3" t="s">
        <v>32</v>
      </c>
      <c r="E2" s="3" t="s">
        <v>33</v>
      </c>
      <c r="F2" s="3" t="s">
        <v>34</v>
      </c>
      <c r="G2" s="3" t="s">
        <v>35</v>
      </c>
      <c r="H2" s="3" t="s">
        <v>36</v>
      </c>
      <c r="I2" s="3" t="s">
        <v>37</v>
      </c>
      <c r="J2" s="3" t="s">
        <v>38</v>
      </c>
      <c r="K2" s="3" t="s">
        <v>39</v>
      </c>
      <c r="L2" s="3" t="s">
        <v>40</v>
      </c>
      <c r="M2" s="7" t="s">
        <v>31</v>
      </c>
      <c r="N2" s="7" t="s">
        <v>32</v>
      </c>
      <c r="O2" s="7" t="s">
        <v>33</v>
      </c>
      <c r="P2" s="7" t="s">
        <v>34</v>
      </c>
      <c r="Q2" s="7" t="s">
        <v>35</v>
      </c>
      <c r="R2" s="7" t="s">
        <v>36</v>
      </c>
      <c r="S2" s="7" t="s">
        <v>37</v>
      </c>
      <c r="T2" s="7" t="s">
        <v>38</v>
      </c>
      <c r="U2" s="7" t="s">
        <v>39</v>
      </c>
      <c r="V2" s="7" t="s">
        <v>40</v>
      </c>
      <c r="W2" s="29"/>
      <c r="X2" s="31"/>
      <c r="Y2" s="29"/>
      <c r="Z2" s="29"/>
      <c r="AA2" s="29"/>
      <c r="AB2" s="3" t="s">
        <v>56</v>
      </c>
      <c r="AC2" s="3" t="s">
        <v>57</v>
      </c>
      <c r="AD2" s="3" t="s">
        <v>58</v>
      </c>
      <c r="AE2" s="3" t="s">
        <v>59</v>
      </c>
      <c r="AF2" s="3" t="s">
        <v>60</v>
      </c>
      <c r="AG2" s="3" t="s">
        <v>61</v>
      </c>
      <c r="AH2" s="29"/>
      <c r="AI2" s="27"/>
      <c r="AJ2" s="29"/>
      <c r="AK2" s="29"/>
      <c r="AL2" s="27"/>
      <c r="AM2" s="29"/>
    </row>
    <row r="3" spans="1:39" x14ac:dyDescent="0.25">
      <c r="A3" s="1">
        <v>42978.57271990741</v>
      </c>
      <c r="B3">
        <v>1</v>
      </c>
      <c r="C3">
        <v>4</v>
      </c>
      <c r="D3">
        <v>2</v>
      </c>
      <c r="E3">
        <v>4</v>
      </c>
      <c r="F3">
        <v>3</v>
      </c>
      <c r="G3">
        <v>4</v>
      </c>
      <c r="H3">
        <v>1</v>
      </c>
      <c r="I3">
        <v>4</v>
      </c>
      <c r="J3">
        <v>1</v>
      </c>
      <c r="K3">
        <v>3</v>
      </c>
      <c r="L3">
        <v>1</v>
      </c>
      <c r="M3">
        <f>C3-1</f>
        <v>3</v>
      </c>
      <c r="N3">
        <f>5-D3</f>
        <v>3</v>
      </c>
      <c r="O3">
        <f t="shared" ref="O3" si="0">E3-1</f>
        <v>3</v>
      </c>
      <c r="P3">
        <f>5-F3</f>
        <v>2</v>
      </c>
      <c r="Q3">
        <f t="shared" ref="Q3" si="1">G3-1</f>
        <v>3</v>
      </c>
      <c r="R3">
        <f>5-H3</f>
        <v>4</v>
      </c>
      <c r="S3">
        <f t="shared" ref="S3" si="2">I3-1</f>
        <v>3</v>
      </c>
      <c r="T3">
        <f>5-J3</f>
        <v>4</v>
      </c>
      <c r="U3">
        <f t="shared" ref="U3" si="3">K3-1</f>
        <v>2</v>
      </c>
      <c r="V3">
        <f>5-L3</f>
        <v>4</v>
      </c>
      <c r="W3">
        <f>SUM(M3:V3)</f>
        <v>31</v>
      </c>
      <c r="X3">
        <f>W3*2.5</f>
        <v>77.5</v>
      </c>
      <c r="Y3">
        <v>5</v>
      </c>
      <c r="Z3" t="s">
        <v>43</v>
      </c>
      <c r="AA3">
        <v>6</v>
      </c>
      <c r="AB3">
        <v>6</v>
      </c>
      <c r="AC3">
        <v>4</v>
      </c>
      <c r="AD3">
        <v>6</v>
      </c>
      <c r="AE3">
        <v>3</v>
      </c>
      <c r="AF3">
        <v>6</v>
      </c>
      <c r="AG3">
        <v>4</v>
      </c>
      <c r="AH3">
        <f>SUM(AB3:AG3)</f>
        <v>29</v>
      </c>
      <c r="AI3">
        <v>5</v>
      </c>
      <c r="AJ3">
        <v>6</v>
      </c>
      <c r="AK3">
        <v>4.833333333333333</v>
      </c>
    </row>
    <row r="4" spans="1:39" x14ac:dyDescent="0.25">
      <c r="A4" s="1">
        <v>42978.574953703705</v>
      </c>
      <c r="B4">
        <v>1</v>
      </c>
      <c r="C4">
        <v>4</v>
      </c>
      <c r="D4">
        <v>2</v>
      </c>
      <c r="E4">
        <v>4</v>
      </c>
      <c r="F4">
        <v>2</v>
      </c>
      <c r="G4">
        <v>5</v>
      </c>
      <c r="H4">
        <v>1</v>
      </c>
      <c r="I4">
        <v>3</v>
      </c>
      <c r="J4">
        <v>2</v>
      </c>
      <c r="K4">
        <v>5</v>
      </c>
      <c r="L4">
        <v>2</v>
      </c>
      <c r="M4">
        <f t="shared" ref="M4:M26" si="4">C4-1</f>
        <v>3</v>
      </c>
      <c r="N4">
        <f t="shared" ref="N4:N26" si="5">5-D4</f>
        <v>3</v>
      </c>
      <c r="O4">
        <f t="shared" ref="O4:O26" si="6">E4-1</f>
        <v>3</v>
      </c>
      <c r="P4">
        <f t="shared" ref="P4:P26" si="7">5-F4</f>
        <v>3</v>
      </c>
      <c r="Q4">
        <f t="shared" ref="Q4:Q26" si="8">G4-1</f>
        <v>4</v>
      </c>
      <c r="R4">
        <f t="shared" ref="R4:R26" si="9">5-H4</f>
        <v>4</v>
      </c>
      <c r="S4">
        <f t="shared" ref="S4:S26" si="10">I4-1</f>
        <v>2</v>
      </c>
      <c r="T4">
        <f t="shared" ref="T4:T26" si="11">5-J4</f>
        <v>3</v>
      </c>
      <c r="U4">
        <f t="shared" ref="U4:U26" si="12">K4-1</f>
        <v>4</v>
      </c>
      <c r="V4">
        <f t="shared" ref="V4:V26" si="13">5-L4</f>
        <v>3</v>
      </c>
      <c r="W4">
        <f t="shared" ref="W4:W26" si="14">SUM(M4:V4)</f>
        <v>32</v>
      </c>
      <c r="X4">
        <f t="shared" ref="X4:X26" si="15">W4*2.5</f>
        <v>80</v>
      </c>
      <c r="Y4">
        <v>6</v>
      </c>
      <c r="Z4" t="s">
        <v>43</v>
      </c>
      <c r="AA4">
        <v>7</v>
      </c>
      <c r="AB4">
        <v>6</v>
      </c>
      <c r="AC4">
        <v>6</v>
      </c>
      <c r="AD4">
        <v>6</v>
      </c>
      <c r="AE4">
        <v>6</v>
      </c>
      <c r="AF4">
        <v>6</v>
      </c>
      <c r="AG4">
        <v>6</v>
      </c>
      <c r="AH4">
        <f t="shared" ref="AH4:AH26" si="16">SUM(AB4:AG4)</f>
        <v>36</v>
      </c>
      <c r="AI4">
        <v>6</v>
      </c>
      <c r="AJ4">
        <v>7</v>
      </c>
      <c r="AK4">
        <v>6</v>
      </c>
      <c r="AM4" t="s">
        <v>73</v>
      </c>
    </row>
    <row r="5" spans="1:39" s="5" customFormat="1" x14ac:dyDescent="0.25">
      <c r="A5" s="4">
        <v>42976.581956018519</v>
      </c>
      <c r="B5" s="5">
        <v>2</v>
      </c>
      <c r="C5" s="5">
        <v>4</v>
      </c>
      <c r="D5" s="5">
        <v>3</v>
      </c>
      <c r="E5" s="5">
        <v>4</v>
      </c>
      <c r="F5" s="5">
        <v>1</v>
      </c>
      <c r="G5" s="5">
        <v>3</v>
      </c>
      <c r="H5" s="5">
        <v>5</v>
      </c>
      <c r="I5" s="5">
        <v>4</v>
      </c>
      <c r="J5" s="5">
        <v>3</v>
      </c>
      <c r="K5" s="5">
        <v>3</v>
      </c>
      <c r="L5" s="5">
        <v>3</v>
      </c>
      <c r="M5">
        <f t="shared" si="4"/>
        <v>3</v>
      </c>
      <c r="N5">
        <f t="shared" si="5"/>
        <v>2</v>
      </c>
      <c r="O5">
        <f t="shared" si="6"/>
        <v>3</v>
      </c>
      <c r="P5">
        <f t="shared" si="7"/>
        <v>4</v>
      </c>
      <c r="Q5">
        <f t="shared" si="8"/>
        <v>2</v>
      </c>
      <c r="R5">
        <f t="shared" si="9"/>
        <v>0</v>
      </c>
      <c r="S5">
        <f t="shared" si="10"/>
        <v>3</v>
      </c>
      <c r="T5">
        <f t="shared" si="11"/>
        <v>2</v>
      </c>
      <c r="U5">
        <f t="shared" si="12"/>
        <v>2</v>
      </c>
      <c r="V5">
        <f t="shared" si="13"/>
        <v>2</v>
      </c>
      <c r="W5">
        <f t="shared" si="14"/>
        <v>23</v>
      </c>
      <c r="X5">
        <f t="shared" si="15"/>
        <v>57.5</v>
      </c>
      <c r="Y5" s="5">
        <v>5</v>
      </c>
      <c r="Z5" s="5" t="s">
        <v>43</v>
      </c>
      <c r="AA5" s="5">
        <v>6</v>
      </c>
      <c r="AB5" s="5">
        <v>6</v>
      </c>
      <c r="AC5" s="5">
        <v>6</v>
      </c>
      <c r="AD5" s="5">
        <v>6</v>
      </c>
      <c r="AE5" s="5">
        <v>6</v>
      </c>
      <c r="AF5" s="5">
        <v>6</v>
      </c>
      <c r="AG5" s="5">
        <v>6</v>
      </c>
      <c r="AH5">
        <f t="shared" si="16"/>
        <v>36</v>
      </c>
      <c r="AI5" s="5">
        <v>5</v>
      </c>
      <c r="AJ5" s="5">
        <v>6</v>
      </c>
      <c r="AK5" s="5">
        <v>6</v>
      </c>
    </row>
    <row r="6" spans="1:39" s="5" customFormat="1" x14ac:dyDescent="0.25">
      <c r="A6" s="4">
        <v>42976.582256944443</v>
      </c>
      <c r="B6" s="5">
        <v>2</v>
      </c>
      <c r="C6" s="5">
        <v>5</v>
      </c>
      <c r="D6" s="5">
        <v>1</v>
      </c>
      <c r="E6" s="5">
        <v>5</v>
      </c>
      <c r="F6" s="5">
        <v>3</v>
      </c>
      <c r="G6" s="5">
        <v>5</v>
      </c>
      <c r="H6" s="5">
        <v>4</v>
      </c>
      <c r="I6" s="5">
        <v>5</v>
      </c>
      <c r="J6" s="5">
        <v>1</v>
      </c>
      <c r="K6" s="5">
        <v>4</v>
      </c>
      <c r="L6" s="5">
        <v>1</v>
      </c>
      <c r="M6">
        <f t="shared" si="4"/>
        <v>4</v>
      </c>
      <c r="N6">
        <f t="shared" si="5"/>
        <v>4</v>
      </c>
      <c r="O6">
        <f t="shared" si="6"/>
        <v>4</v>
      </c>
      <c r="P6">
        <f t="shared" si="7"/>
        <v>2</v>
      </c>
      <c r="Q6">
        <f t="shared" si="8"/>
        <v>4</v>
      </c>
      <c r="R6">
        <f t="shared" si="9"/>
        <v>1</v>
      </c>
      <c r="S6">
        <f t="shared" si="10"/>
        <v>4</v>
      </c>
      <c r="T6">
        <f t="shared" si="11"/>
        <v>4</v>
      </c>
      <c r="U6">
        <f t="shared" si="12"/>
        <v>3</v>
      </c>
      <c r="V6">
        <f t="shared" si="13"/>
        <v>4</v>
      </c>
      <c r="W6">
        <f t="shared" si="14"/>
        <v>34</v>
      </c>
      <c r="X6">
        <f t="shared" si="15"/>
        <v>85</v>
      </c>
      <c r="Y6" s="5">
        <v>6</v>
      </c>
      <c r="Z6" s="5" t="s">
        <v>43</v>
      </c>
      <c r="AA6" s="5">
        <v>7</v>
      </c>
      <c r="AB6" s="5">
        <v>6</v>
      </c>
      <c r="AC6" s="5">
        <v>6</v>
      </c>
      <c r="AD6" s="5">
        <v>6</v>
      </c>
      <c r="AE6" s="5">
        <v>6</v>
      </c>
      <c r="AF6" s="5">
        <v>6</v>
      </c>
      <c r="AG6" s="5">
        <v>6</v>
      </c>
      <c r="AH6">
        <f t="shared" si="16"/>
        <v>36</v>
      </c>
      <c r="AI6" s="5">
        <v>6</v>
      </c>
      <c r="AJ6" s="5">
        <v>7</v>
      </c>
      <c r="AK6" s="5">
        <v>6</v>
      </c>
    </row>
    <row r="7" spans="1:39" x14ac:dyDescent="0.25">
      <c r="A7" s="1">
        <v>42976.817094907405</v>
      </c>
      <c r="B7">
        <v>3</v>
      </c>
      <c r="C7">
        <v>5</v>
      </c>
      <c r="D7">
        <v>2</v>
      </c>
      <c r="E7">
        <v>4</v>
      </c>
      <c r="F7">
        <v>2</v>
      </c>
      <c r="G7">
        <v>4</v>
      </c>
      <c r="H7">
        <v>2</v>
      </c>
      <c r="I7">
        <v>3</v>
      </c>
      <c r="J7">
        <v>1</v>
      </c>
      <c r="K7">
        <v>5</v>
      </c>
      <c r="L7">
        <v>4</v>
      </c>
      <c r="M7">
        <f t="shared" si="4"/>
        <v>4</v>
      </c>
      <c r="N7">
        <f t="shared" si="5"/>
        <v>3</v>
      </c>
      <c r="O7">
        <f t="shared" si="6"/>
        <v>3</v>
      </c>
      <c r="P7">
        <f t="shared" si="7"/>
        <v>3</v>
      </c>
      <c r="Q7">
        <f t="shared" si="8"/>
        <v>3</v>
      </c>
      <c r="R7">
        <f t="shared" si="9"/>
        <v>3</v>
      </c>
      <c r="S7">
        <f t="shared" si="10"/>
        <v>2</v>
      </c>
      <c r="T7">
        <f t="shared" si="11"/>
        <v>4</v>
      </c>
      <c r="U7">
        <f t="shared" si="12"/>
        <v>4</v>
      </c>
      <c r="V7">
        <f t="shared" si="13"/>
        <v>1</v>
      </c>
      <c r="W7">
        <f t="shared" si="14"/>
        <v>30</v>
      </c>
      <c r="X7">
        <f t="shared" si="15"/>
        <v>75</v>
      </c>
      <c r="Y7">
        <v>5</v>
      </c>
      <c r="Z7" t="s">
        <v>43</v>
      </c>
      <c r="AA7">
        <v>6</v>
      </c>
      <c r="AB7">
        <v>6</v>
      </c>
      <c r="AC7">
        <v>6</v>
      </c>
      <c r="AD7">
        <v>6</v>
      </c>
      <c r="AE7">
        <v>6</v>
      </c>
      <c r="AF7">
        <v>7</v>
      </c>
      <c r="AG7">
        <v>7</v>
      </c>
      <c r="AH7">
        <f t="shared" si="16"/>
        <v>38</v>
      </c>
      <c r="AI7">
        <v>5</v>
      </c>
      <c r="AJ7">
        <v>6</v>
      </c>
      <c r="AK7">
        <v>6.333333333333333</v>
      </c>
    </row>
    <row r="8" spans="1:39" x14ac:dyDescent="0.25">
      <c r="A8" s="1">
        <v>42976.81758101852</v>
      </c>
      <c r="B8">
        <v>3</v>
      </c>
      <c r="C8">
        <v>5</v>
      </c>
      <c r="D8">
        <v>1</v>
      </c>
      <c r="E8">
        <v>5</v>
      </c>
      <c r="F8">
        <v>1</v>
      </c>
      <c r="G8">
        <v>5</v>
      </c>
      <c r="H8">
        <v>3</v>
      </c>
      <c r="I8">
        <v>4</v>
      </c>
      <c r="J8">
        <v>1</v>
      </c>
      <c r="K8">
        <v>5</v>
      </c>
      <c r="L8">
        <v>4</v>
      </c>
      <c r="M8">
        <f t="shared" si="4"/>
        <v>4</v>
      </c>
      <c r="N8">
        <f t="shared" si="5"/>
        <v>4</v>
      </c>
      <c r="O8">
        <f t="shared" si="6"/>
        <v>4</v>
      </c>
      <c r="P8">
        <f t="shared" si="7"/>
        <v>4</v>
      </c>
      <c r="Q8">
        <f t="shared" si="8"/>
        <v>4</v>
      </c>
      <c r="R8">
        <f t="shared" si="9"/>
        <v>2</v>
      </c>
      <c r="S8">
        <f t="shared" si="10"/>
        <v>3</v>
      </c>
      <c r="T8">
        <f t="shared" si="11"/>
        <v>4</v>
      </c>
      <c r="U8">
        <f t="shared" si="12"/>
        <v>4</v>
      </c>
      <c r="V8">
        <f t="shared" si="13"/>
        <v>1</v>
      </c>
      <c r="W8">
        <f t="shared" si="14"/>
        <v>34</v>
      </c>
      <c r="X8">
        <f t="shared" si="15"/>
        <v>85</v>
      </c>
      <c r="Y8">
        <v>4</v>
      </c>
      <c r="Z8" t="s">
        <v>43</v>
      </c>
      <c r="AA8">
        <v>7</v>
      </c>
      <c r="AB8">
        <v>6</v>
      </c>
      <c r="AC8">
        <v>6</v>
      </c>
      <c r="AD8">
        <v>6</v>
      </c>
      <c r="AE8">
        <v>6</v>
      </c>
      <c r="AF8">
        <v>6</v>
      </c>
      <c r="AG8">
        <v>6</v>
      </c>
      <c r="AH8">
        <f t="shared" si="16"/>
        <v>36</v>
      </c>
      <c r="AI8">
        <v>4</v>
      </c>
      <c r="AJ8">
        <v>7</v>
      </c>
      <c r="AK8">
        <v>6</v>
      </c>
      <c r="AM8" t="s">
        <v>44</v>
      </c>
    </row>
    <row r="9" spans="1:39" x14ac:dyDescent="0.25">
      <c r="A9" s="1">
        <v>42977.422210648147</v>
      </c>
      <c r="B9">
        <v>4</v>
      </c>
      <c r="C9">
        <v>5</v>
      </c>
      <c r="D9">
        <v>1</v>
      </c>
      <c r="E9">
        <v>5</v>
      </c>
      <c r="F9">
        <v>2</v>
      </c>
      <c r="G9">
        <v>4</v>
      </c>
      <c r="H9">
        <v>2</v>
      </c>
      <c r="I9">
        <v>5</v>
      </c>
      <c r="J9">
        <v>1</v>
      </c>
      <c r="K9">
        <v>4</v>
      </c>
      <c r="L9">
        <v>2</v>
      </c>
      <c r="M9">
        <f t="shared" si="4"/>
        <v>4</v>
      </c>
      <c r="N9">
        <f t="shared" si="5"/>
        <v>4</v>
      </c>
      <c r="O9">
        <f t="shared" si="6"/>
        <v>4</v>
      </c>
      <c r="P9">
        <f t="shared" si="7"/>
        <v>3</v>
      </c>
      <c r="Q9">
        <f t="shared" si="8"/>
        <v>3</v>
      </c>
      <c r="R9">
        <f t="shared" si="9"/>
        <v>3</v>
      </c>
      <c r="S9">
        <f t="shared" si="10"/>
        <v>4</v>
      </c>
      <c r="T9">
        <f t="shared" si="11"/>
        <v>4</v>
      </c>
      <c r="U9">
        <f t="shared" si="12"/>
        <v>3</v>
      </c>
      <c r="V9">
        <f t="shared" si="13"/>
        <v>3</v>
      </c>
      <c r="W9">
        <f t="shared" si="14"/>
        <v>35</v>
      </c>
      <c r="X9">
        <f t="shared" si="15"/>
        <v>87.5</v>
      </c>
      <c r="Y9">
        <v>6</v>
      </c>
      <c r="Z9" t="s">
        <v>43</v>
      </c>
      <c r="AA9">
        <v>7</v>
      </c>
      <c r="AB9">
        <v>6</v>
      </c>
      <c r="AC9">
        <v>6</v>
      </c>
      <c r="AD9">
        <v>6</v>
      </c>
      <c r="AE9">
        <v>6</v>
      </c>
      <c r="AF9">
        <v>6</v>
      </c>
      <c r="AG9">
        <v>6</v>
      </c>
      <c r="AH9">
        <f t="shared" si="16"/>
        <v>36</v>
      </c>
      <c r="AI9">
        <v>6</v>
      </c>
      <c r="AJ9">
        <v>7</v>
      </c>
      <c r="AK9">
        <v>6</v>
      </c>
      <c r="AM9" t="s">
        <v>45</v>
      </c>
    </row>
    <row r="10" spans="1:39" x14ac:dyDescent="0.25">
      <c r="A10" s="1">
        <v>42977.422523148147</v>
      </c>
      <c r="B10">
        <v>4</v>
      </c>
      <c r="C10">
        <v>5</v>
      </c>
      <c r="D10">
        <v>1</v>
      </c>
      <c r="E10">
        <v>4</v>
      </c>
      <c r="F10">
        <v>1</v>
      </c>
      <c r="G10">
        <v>5</v>
      </c>
      <c r="H10">
        <v>1</v>
      </c>
      <c r="I10">
        <v>5</v>
      </c>
      <c r="J10">
        <v>1</v>
      </c>
      <c r="K10">
        <v>4</v>
      </c>
      <c r="L10">
        <v>3</v>
      </c>
      <c r="M10">
        <f t="shared" si="4"/>
        <v>4</v>
      </c>
      <c r="N10">
        <f t="shared" si="5"/>
        <v>4</v>
      </c>
      <c r="O10">
        <f t="shared" si="6"/>
        <v>3</v>
      </c>
      <c r="P10">
        <f t="shared" si="7"/>
        <v>4</v>
      </c>
      <c r="Q10">
        <f t="shared" si="8"/>
        <v>4</v>
      </c>
      <c r="R10">
        <f t="shared" si="9"/>
        <v>4</v>
      </c>
      <c r="S10">
        <f t="shared" si="10"/>
        <v>4</v>
      </c>
      <c r="T10">
        <f t="shared" si="11"/>
        <v>4</v>
      </c>
      <c r="U10">
        <f t="shared" si="12"/>
        <v>3</v>
      </c>
      <c r="V10">
        <f t="shared" si="13"/>
        <v>2</v>
      </c>
      <c r="W10">
        <f t="shared" si="14"/>
        <v>36</v>
      </c>
      <c r="X10">
        <f t="shared" si="15"/>
        <v>90</v>
      </c>
      <c r="Y10">
        <v>6</v>
      </c>
      <c r="Z10" t="s">
        <v>43</v>
      </c>
      <c r="AA10">
        <v>7</v>
      </c>
      <c r="AB10">
        <v>5</v>
      </c>
      <c r="AC10">
        <v>6</v>
      </c>
      <c r="AD10">
        <v>4</v>
      </c>
      <c r="AE10">
        <v>6</v>
      </c>
      <c r="AF10">
        <v>7</v>
      </c>
      <c r="AG10">
        <v>7</v>
      </c>
      <c r="AH10">
        <f t="shared" si="16"/>
        <v>35</v>
      </c>
      <c r="AI10">
        <v>6</v>
      </c>
      <c r="AJ10">
        <v>7</v>
      </c>
      <c r="AK10">
        <v>5.833333333333333</v>
      </c>
    </row>
    <row r="11" spans="1:39" x14ac:dyDescent="0.25">
      <c r="A11" s="1">
        <v>42977.500462962962</v>
      </c>
      <c r="B11">
        <v>5</v>
      </c>
      <c r="C11">
        <v>4</v>
      </c>
      <c r="D11">
        <v>2</v>
      </c>
      <c r="E11">
        <v>4</v>
      </c>
      <c r="F11">
        <v>3</v>
      </c>
      <c r="G11">
        <v>5</v>
      </c>
      <c r="H11">
        <v>1</v>
      </c>
      <c r="I11">
        <v>4</v>
      </c>
      <c r="J11">
        <v>1</v>
      </c>
      <c r="K11">
        <v>3</v>
      </c>
      <c r="L11">
        <v>4</v>
      </c>
      <c r="M11">
        <f t="shared" si="4"/>
        <v>3</v>
      </c>
      <c r="N11">
        <f t="shared" si="5"/>
        <v>3</v>
      </c>
      <c r="O11">
        <f t="shared" si="6"/>
        <v>3</v>
      </c>
      <c r="P11">
        <f t="shared" si="7"/>
        <v>2</v>
      </c>
      <c r="Q11">
        <f t="shared" si="8"/>
        <v>4</v>
      </c>
      <c r="R11">
        <f t="shared" si="9"/>
        <v>4</v>
      </c>
      <c r="S11">
        <f t="shared" si="10"/>
        <v>3</v>
      </c>
      <c r="T11">
        <f t="shared" si="11"/>
        <v>4</v>
      </c>
      <c r="U11">
        <f t="shared" si="12"/>
        <v>2</v>
      </c>
      <c r="V11">
        <f t="shared" si="13"/>
        <v>1</v>
      </c>
      <c r="W11">
        <f t="shared" si="14"/>
        <v>29</v>
      </c>
      <c r="X11">
        <f t="shared" si="15"/>
        <v>72.5</v>
      </c>
      <c r="Y11">
        <v>5</v>
      </c>
      <c r="Z11" t="s">
        <v>43</v>
      </c>
      <c r="AA11">
        <v>6</v>
      </c>
      <c r="AB11">
        <v>5</v>
      </c>
      <c r="AC11">
        <v>6</v>
      </c>
      <c r="AD11">
        <v>2</v>
      </c>
      <c r="AE11">
        <v>5</v>
      </c>
      <c r="AF11">
        <v>5</v>
      </c>
      <c r="AG11">
        <v>6</v>
      </c>
      <c r="AH11">
        <f t="shared" si="16"/>
        <v>29</v>
      </c>
      <c r="AI11">
        <v>5</v>
      </c>
      <c r="AJ11">
        <v>6</v>
      </c>
      <c r="AK11">
        <v>4.833333333333333</v>
      </c>
    </row>
    <row r="12" spans="1:39" x14ac:dyDescent="0.25">
      <c r="A12" s="1">
        <v>42977.504328703704</v>
      </c>
      <c r="B12">
        <v>5</v>
      </c>
      <c r="C12">
        <v>4</v>
      </c>
      <c r="D12">
        <v>1</v>
      </c>
      <c r="E12">
        <v>4</v>
      </c>
      <c r="F12">
        <v>1</v>
      </c>
      <c r="G12">
        <v>5</v>
      </c>
      <c r="H12">
        <v>3</v>
      </c>
      <c r="I12">
        <v>2</v>
      </c>
      <c r="J12">
        <v>2</v>
      </c>
      <c r="K12">
        <v>4</v>
      </c>
      <c r="L12">
        <v>3</v>
      </c>
      <c r="M12">
        <f t="shared" si="4"/>
        <v>3</v>
      </c>
      <c r="N12">
        <f t="shared" si="5"/>
        <v>4</v>
      </c>
      <c r="O12">
        <f t="shared" si="6"/>
        <v>3</v>
      </c>
      <c r="P12">
        <f t="shared" si="7"/>
        <v>4</v>
      </c>
      <c r="Q12">
        <f t="shared" si="8"/>
        <v>4</v>
      </c>
      <c r="R12">
        <f t="shared" si="9"/>
        <v>2</v>
      </c>
      <c r="S12">
        <f t="shared" si="10"/>
        <v>1</v>
      </c>
      <c r="T12">
        <f t="shared" si="11"/>
        <v>3</v>
      </c>
      <c r="U12">
        <f t="shared" si="12"/>
        <v>3</v>
      </c>
      <c r="V12">
        <f t="shared" si="13"/>
        <v>2</v>
      </c>
      <c r="W12">
        <f t="shared" si="14"/>
        <v>29</v>
      </c>
      <c r="X12">
        <f t="shared" si="15"/>
        <v>72.5</v>
      </c>
      <c r="Y12">
        <v>5</v>
      </c>
      <c r="Z12" t="s">
        <v>43</v>
      </c>
      <c r="AA12">
        <v>3</v>
      </c>
      <c r="AB12">
        <v>6</v>
      </c>
      <c r="AC12">
        <v>2</v>
      </c>
      <c r="AD12">
        <v>5</v>
      </c>
      <c r="AE12">
        <v>2</v>
      </c>
      <c r="AF12">
        <v>5</v>
      </c>
      <c r="AG12">
        <v>2</v>
      </c>
      <c r="AH12">
        <f t="shared" si="16"/>
        <v>22</v>
      </c>
      <c r="AI12">
        <v>5</v>
      </c>
      <c r="AJ12">
        <v>3</v>
      </c>
      <c r="AK12">
        <v>3.6666666666666665</v>
      </c>
      <c r="AM12" t="s">
        <v>46</v>
      </c>
    </row>
    <row r="13" spans="1:39" x14ac:dyDescent="0.25">
      <c r="A13" s="1">
        <v>42977.546226851853</v>
      </c>
      <c r="B13">
        <v>6</v>
      </c>
      <c r="C13">
        <v>5</v>
      </c>
      <c r="D13">
        <v>3</v>
      </c>
      <c r="E13">
        <v>2</v>
      </c>
      <c r="F13">
        <v>1</v>
      </c>
      <c r="G13">
        <v>5</v>
      </c>
      <c r="H13">
        <v>2</v>
      </c>
      <c r="I13">
        <v>2</v>
      </c>
      <c r="J13">
        <v>3</v>
      </c>
      <c r="K13">
        <v>3</v>
      </c>
      <c r="L13">
        <v>4</v>
      </c>
      <c r="M13">
        <f t="shared" si="4"/>
        <v>4</v>
      </c>
      <c r="N13">
        <f t="shared" si="5"/>
        <v>2</v>
      </c>
      <c r="O13">
        <f t="shared" si="6"/>
        <v>1</v>
      </c>
      <c r="P13">
        <f t="shared" si="7"/>
        <v>4</v>
      </c>
      <c r="Q13">
        <f t="shared" si="8"/>
        <v>4</v>
      </c>
      <c r="R13">
        <f t="shared" si="9"/>
        <v>3</v>
      </c>
      <c r="S13">
        <f t="shared" si="10"/>
        <v>1</v>
      </c>
      <c r="T13">
        <f t="shared" si="11"/>
        <v>2</v>
      </c>
      <c r="U13">
        <f t="shared" si="12"/>
        <v>2</v>
      </c>
      <c r="V13">
        <f t="shared" si="13"/>
        <v>1</v>
      </c>
      <c r="W13">
        <f t="shared" si="14"/>
        <v>24</v>
      </c>
      <c r="X13">
        <f t="shared" si="15"/>
        <v>60</v>
      </c>
      <c r="Y13">
        <v>3</v>
      </c>
      <c r="Z13" t="s">
        <v>43</v>
      </c>
      <c r="AA13">
        <v>6</v>
      </c>
      <c r="AB13">
        <v>6</v>
      </c>
      <c r="AC13">
        <v>6</v>
      </c>
      <c r="AD13">
        <v>6</v>
      </c>
      <c r="AE13">
        <v>6</v>
      </c>
      <c r="AF13">
        <v>6</v>
      </c>
      <c r="AG13">
        <v>6</v>
      </c>
      <c r="AH13">
        <f t="shared" si="16"/>
        <v>36</v>
      </c>
      <c r="AI13">
        <v>3</v>
      </c>
      <c r="AJ13">
        <v>6</v>
      </c>
      <c r="AK13">
        <v>6</v>
      </c>
    </row>
    <row r="14" spans="1:39" x14ac:dyDescent="0.25">
      <c r="A14" s="1">
        <v>42977.547546296293</v>
      </c>
      <c r="B14">
        <v>6</v>
      </c>
      <c r="C14">
        <v>4</v>
      </c>
      <c r="D14">
        <v>2</v>
      </c>
      <c r="E14">
        <v>3</v>
      </c>
      <c r="F14">
        <v>2</v>
      </c>
      <c r="G14">
        <v>4</v>
      </c>
      <c r="H14">
        <v>2</v>
      </c>
      <c r="I14">
        <v>4</v>
      </c>
      <c r="J14">
        <v>3</v>
      </c>
      <c r="K14">
        <v>4</v>
      </c>
      <c r="L14">
        <v>5</v>
      </c>
      <c r="M14">
        <f t="shared" si="4"/>
        <v>3</v>
      </c>
      <c r="N14">
        <f t="shared" si="5"/>
        <v>3</v>
      </c>
      <c r="O14">
        <f t="shared" si="6"/>
        <v>2</v>
      </c>
      <c r="P14">
        <f t="shared" si="7"/>
        <v>3</v>
      </c>
      <c r="Q14">
        <f t="shared" si="8"/>
        <v>3</v>
      </c>
      <c r="R14">
        <f t="shared" si="9"/>
        <v>3</v>
      </c>
      <c r="S14">
        <f t="shared" si="10"/>
        <v>3</v>
      </c>
      <c r="T14">
        <f t="shared" si="11"/>
        <v>2</v>
      </c>
      <c r="U14">
        <f t="shared" si="12"/>
        <v>3</v>
      </c>
      <c r="V14">
        <f t="shared" si="13"/>
        <v>0</v>
      </c>
      <c r="W14">
        <f t="shared" si="14"/>
        <v>25</v>
      </c>
      <c r="X14">
        <f t="shared" si="15"/>
        <v>62.5</v>
      </c>
      <c r="Y14">
        <v>4</v>
      </c>
      <c r="Z14" t="s">
        <v>43</v>
      </c>
      <c r="AA14">
        <v>6</v>
      </c>
      <c r="AB14">
        <v>6</v>
      </c>
      <c r="AC14">
        <v>6</v>
      </c>
      <c r="AD14">
        <v>6</v>
      </c>
      <c r="AE14">
        <v>6</v>
      </c>
      <c r="AF14">
        <v>7</v>
      </c>
      <c r="AG14">
        <v>7</v>
      </c>
      <c r="AH14">
        <f t="shared" si="16"/>
        <v>38</v>
      </c>
      <c r="AI14">
        <v>4</v>
      </c>
      <c r="AJ14">
        <v>6</v>
      </c>
      <c r="AK14">
        <v>6.333333333333333</v>
      </c>
      <c r="AM14" t="s">
        <v>47</v>
      </c>
    </row>
    <row r="15" spans="1:39" x14ac:dyDescent="0.25">
      <c r="A15" s="1">
        <v>42977.596030092594</v>
      </c>
      <c r="B15">
        <v>7</v>
      </c>
      <c r="C15">
        <v>2</v>
      </c>
      <c r="D15">
        <v>2</v>
      </c>
      <c r="E15">
        <v>2</v>
      </c>
      <c r="F15">
        <v>4</v>
      </c>
      <c r="G15">
        <v>4</v>
      </c>
      <c r="H15">
        <v>4</v>
      </c>
      <c r="I15">
        <v>2</v>
      </c>
      <c r="J15">
        <v>3</v>
      </c>
      <c r="K15">
        <v>4</v>
      </c>
      <c r="L15">
        <v>4</v>
      </c>
      <c r="M15">
        <f t="shared" si="4"/>
        <v>1</v>
      </c>
      <c r="N15">
        <f t="shared" si="5"/>
        <v>3</v>
      </c>
      <c r="O15">
        <f t="shared" si="6"/>
        <v>1</v>
      </c>
      <c r="P15">
        <f t="shared" si="7"/>
        <v>1</v>
      </c>
      <c r="Q15">
        <f t="shared" si="8"/>
        <v>3</v>
      </c>
      <c r="R15">
        <f t="shared" si="9"/>
        <v>1</v>
      </c>
      <c r="S15">
        <f t="shared" si="10"/>
        <v>1</v>
      </c>
      <c r="T15">
        <f t="shared" si="11"/>
        <v>2</v>
      </c>
      <c r="U15">
        <f t="shared" si="12"/>
        <v>3</v>
      </c>
      <c r="V15">
        <f t="shared" si="13"/>
        <v>1</v>
      </c>
      <c r="W15">
        <f t="shared" si="14"/>
        <v>17</v>
      </c>
      <c r="X15">
        <f t="shared" si="15"/>
        <v>42.5</v>
      </c>
      <c r="Y15">
        <v>3</v>
      </c>
      <c r="Z15" t="s">
        <v>48</v>
      </c>
      <c r="AA15">
        <v>6</v>
      </c>
      <c r="AB15">
        <v>6</v>
      </c>
      <c r="AC15">
        <v>6</v>
      </c>
      <c r="AD15">
        <v>4</v>
      </c>
      <c r="AE15">
        <v>4</v>
      </c>
      <c r="AF15">
        <v>6</v>
      </c>
      <c r="AG15">
        <v>6</v>
      </c>
      <c r="AH15">
        <f t="shared" si="16"/>
        <v>32</v>
      </c>
      <c r="AI15">
        <v>3</v>
      </c>
      <c r="AJ15">
        <v>6</v>
      </c>
      <c r="AK15">
        <v>5.333333333333333</v>
      </c>
    </row>
    <row r="16" spans="1:39" x14ac:dyDescent="0.25">
      <c r="A16" s="1">
        <v>42977.596574074072</v>
      </c>
      <c r="B16">
        <v>7</v>
      </c>
      <c r="C16">
        <v>4</v>
      </c>
      <c r="D16">
        <v>3</v>
      </c>
      <c r="E16">
        <v>3</v>
      </c>
      <c r="F16">
        <v>4</v>
      </c>
      <c r="G16">
        <v>4</v>
      </c>
      <c r="H16">
        <v>2</v>
      </c>
      <c r="I16">
        <v>2</v>
      </c>
      <c r="J16">
        <v>3</v>
      </c>
      <c r="K16">
        <v>4</v>
      </c>
      <c r="L16">
        <v>4</v>
      </c>
      <c r="M16">
        <f t="shared" si="4"/>
        <v>3</v>
      </c>
      <c r="N16">
        <f t="shared" si="5"/>
        <v>2</v>
      </c>
      <c r="O16">
        <f t="shared" si="6"/>
        <v>2</v>
      </c>
      <c r="P16">
        <f t="shared" si="7"/>
        <v>1</v>
      </c>
      <c r="Q16">
        <f t="shared" si="8"/>
        <v>3</v>
      </c>
      <c r="R16">
        <f t="shared" si="9"/>
        <v>3</v>
      </c>
      <c r="S16">
        <f t="shared" si="10"/>
        <v>1</v>
      </c>
      <c r="T16">
        <f t="shared" si="11"/>
        <v>2</v>
      </c>
      <c r="U16">
        <f t="shared" si="12"/>
        <v>3</v>
      </c>
      <c r="V16">
        <f t="shared" si="13"/>
        <v>1</v>
      </c>
      <c r="W16">
        <f t="shared" si="14"/>
        <v>21</v>
      </c>
      <c r="X16">
        <f t="shared" si="15"/>
        <v>52.5</v>
      </c>
      <c r="Y16">
        <v>5</v>
      </c>
      <c r="Z16" t="s">
        <v>48</v>
      </c>
      <c r="AA16">
        <v>4</v>
      </c>
      <c r="AB16">
        <v>5</v>
      </c>
      <c r="AC16">
        <v>5</v>
      </c>
      <c r="AD16">
        <v>5</v>
      </c>
      <c r="AE16">
        <v>5</v>
      </c>
      <c r="AF16">
        <v>6</v>
      </c>
      <c r="AG16">
        <v>6</v>
      </c>
      <c r="AH16">
        <f t="shared" si="16"/>
        <v>32</v>
      </c>
      <c r="AI16">
        <v>5</v>
      </c>
      <c r="AJ16">
        <v>4</v>
      </c>
      <c r="AK16">
        <v>5.333333333333333</v>
      </c>
    </row>
    <row r="17" spans="1:39" x14ac:dyDescent="0.25">
      <c r="A17" s="1">
        <v>42977.669212962966</v>
      </c>
      <c r="B17">
        <v>8</v>
      </c>
      <c r="C17">
        <v>4</v>
      </c>
      <c r="D17">
        <v>1</v>
      </c>
      <c r="E17">
        <v>3</v>
      </c>
      <c r="F17">
        <v>2</v>
      </c>
      <c r="G17">
        <v>4</v>
      </c>
      <c r="H17">
        <v>2</v>
      </c>
      <c r="I17">
        <v>4</v>
      </c>
      <c r="J17">
        <v>2</v>
      </c>
      <c r="K17">
        <v>3</v>
      </c>
      <c r="L17">
        <v>3</v>
      </c>
      <c r="M17">
        <f t="shared" si="4"/>
        <v>3</v>
      </c>
      <c r="N17">
        <f t="shared" si="5"/>
        <v>4</v>
      </c>
      <c r="O17">
        <f t="shared" si="6"/>
        <v>2</v>
      </c>
      <c r="P17">
        <f t="shared" si="7"/>
        <v>3</v>
      </c>
      <c r="Q17">
        <f t="shared" si="8"/>
        <v>3</v>
      </c>
      <c r="R17">
        <f t="shared" si="9"/>
        <v>3</v>
      </c>
      <c r="S17">
        <f t="shared" si="10"/>
        <v>3</v>
      </c>
      <c r="T17">
        <f t="shared" si="11"/>
        <v>3</v>
      </c>
      <c r="U17">
        <f t="shared" si="12"/>
        <v>2</v>
      </c>
      <c r="V17">
        <f t="shared" si="13"/>
        <v>2</v>
      </c>
      <c r="W17">
        <f t="shared" si="14"/>
        <v>28</v>
      </c>
      <c r="X17">
        <f t="shared" si="15"/>
        <v>70</v>
      </c>
      <c r="Y17">
        <v>4</v>
      </c>
      <c r="Z17" t="s">
        <v>43</v>
      </c>
      <c r="AA17">
        <v>6</v>
      </c>
      <c r="AB17">
        <v>5</v>
      </c>
      <c r="AC17">
        <v>6</v>
      </c>
      <c r="AD17">
        <v>4</v>
      </c>
      <c r="AE17">
        <v>6</v>
      </c>
      <c r="AF17">
        <v>3</v>
      </c>
      <c r="AG17">
        <v>6</v>
      </c>
      <c r="AH17">
        <f t="shared" si="16"/>
        <v>30</v>
      </c>
      <c r="AI17">
        <v>4</v>
      </c>
      <c r="AJ17">
        <v>6</v>
      </c>
      <c r="AK17">
        <v>5</v>
      </c>
    </row>
    <row r="18" spans="1:39" x14ac:dyDescent="0.25">
      <c r="A18" s="1">
        <v>42977.67019675926</v>
      </c>
      <c r="B18">
        <v>8</v>
      </c>
      <c r="C18">
        <v>5</v>
      </c>
      <c r="D18">
        <v>2</v>
      </c>
      <c r="E18">
        <v>4</v>
      </c>
      <c r="F18">
        <v>2</v>
      </c>
      <c r="G18">
        <v>4</v>
      </c>
      <c r="H18">
        <v>2</v>
      </c>
      <c r="I18">
        <v>5</v>
      </c>
      <c r="J18">
        <v>2</v>
      </c>
      <c r="K18">
        <v>3</v>
      </c>
      <c r="L18">
        <v>3</v>
      </c>
      <c r="M18">
        <f t="shared" si="4"/>
        <v>4</v>
      </c>
      <c r="N18">
        <f t="shared" si="5"/>
        <v>3</v>
      </c>
      <c r="O18">
        <f t="shared" si="6"/>
        <v>3</v>
      </c>
      <c r="P18">
        <f t="shared" si="7"/>
        <v>3</v>
      </c>
      <c r="Q18">
        <f t="shared" si="8"/>
        <v>3</v>
      </c>
      <c r="R18">
        <f t="shared" si="9"/>
        <v>3</v>
      </c>
      <c r="S18">
        <f t="shared" si="10"/>
        <v>4</v>
      </c>
      <c r="T18">
        <f t="shared" si="11"/>
        <v>3</v>
      </c>
      <c r="U18">
        <f t="shared" si="12"/>
        <v>2</v>
      </c>
      <c r="V18">
        <f t="shared" si="13"/>
        <v>2</v>
      </c>
      <c r="W18">
        <f t="shared" si="14"/>
        <v>30</v>
      </c>
      <c r="X18">
        <f t="shared" si="15"/>
        <v>75</v>
      </c>
      <c r="Y18">
        <v>4</v>
      </c>
      <c r="Z18" t="s">
        <v>43</v>
      </c>
      <c r="AA18">
        <v>6</v>
      </c>
      <c r="AB18">
        <v>5</v>
      </c>
      <c r="AC18">
        <v>5</v>
      </c>
      <c r="AD18">
        <v>4</v>
      </c>
      <c r="AE18">
        <v>4</v>
      </c>
      <c r="AF18">
        <v>5</v>
      </c>
      <c r="AG18">
        <v>5</v>
      </c>
      <c r="AH18">
        <f t="shared" si="16"/>
        <v>28</v>
      </c>
      <c r="AI18">
        <v>4</v>
      </c>
      <c r="AJ18">
        <v>6</v>
      </c>
      <c r="AK18">
        <v>4.666666666666667</v>
      </c>
      <c r="AM18" t="s">
        <v>49</v>
      </c>
    </row>
    <row r="19" spans="1:39" x14ac:dyDescent="0.25">
      <c r="A19" s="1">
        <v>42977.71570601852</v>
      </c>
      <c r="B19">
        <v>9</v>
      </c>
      <c r="C19">
        <v>5</v>
      </c>
      <c r="D19">
        <v>1</v>
      </c>
      <c r="E19">
        <v>4</v>
      </c>
      <c r="F19">
        <v>1</v>
      </c>
      <c r="G19">
        <v>4</v>
      </c>
      <c r="H19">
        <v>2</v>
      </c>
      <c r="I19">
        <v>5</v>
      </c>
      <c r="J19">
        <v>1</v>
      </c>
      <c r="K19">
        <v>5</v>
      </c>
      <c r="L19">
        <v>3</v>
      </c>
      <c r="M19">
        <f t="shared" si="4"/>
        <v>4</v>
      </c>
      <c r="N19">
        <f t="shared" si="5"/>
        <v>4</v>
      </c>
      <c r="O19">
        <f t="shared" si="6"/>
        <v>3</v>
      </c>
      <c r="P19">
        <f t="shared" si="7"/>
        <v>4</v>
      </c>
      <c r="Q19">
        <f t="shared" si="8"/>
        <v>3</v>
      </c>
      <c r="R19">
        <f t="shared" si="9"/>
        <v>3</v>
      </c>
      <c r="S19">
        <f t="shared" si="10"/>
        <v>4</v>
      </c>
      <c r="T19">
        <f t="shared" si="11"/>
        <v>4</v>
      </c>
      <c r="U19">
        <f t="shared" si="12"/>
        <v>4</v>
      </c>
      <c r="V19">
        <f t="shared" si="13"/>
        <v>2</v>
      </c>
      <c r="W19">
        <f t="shared" si="14"/>
        <v>35</v>
      </c>
      <c r="X19">
        <f t="shared" si="15"/>
        <v>87.5</v>
      </c>
      <c r="Y19">
        <v>6</v>
      </c>
      <c r="Z19" t="s">
        <v>48</v>
      </c>
      <c r="AA19">
        <v>6</v>
      </c>
      <c r="AB19">
        <v>3</v>
      </c>
      <c r="AC19">
        <v>6</v>
      </c>
      <c r="AD19">
        <v>3</v>
      </c>
      <c r="AE19">
        <v>6</v>
      </c>
      <c r="AF19">
        <v>6</v>
      </c>
      <c r="AG19">
        <v>6</v>
      </c>
      <c r="AH19">
        <f t="shared" si="16"/>
        <v>30</v>
      </c>
      <c r="AI19">
        <v>6</v>
      </c>
      <c r="AJ19">
        <v>6</v>
      </c>
      <c r="AK19">
        <v>5</v>
      </c>
      <c r="AM19" t="s">
        <v>50</v>
      </c>
    </row>
    <row r="20" spans="1:39" x14ac:dyDescent="0.25">
      <c r="A20" s="1">
        <v>42977.718854166669</v>
      </c>
      <c r="B20">
        <v>9</v>
      </c>
      <c r="C20">
        <v>5</v>
      </c>
      <c r="D20">
        <v>2</v>
      </c>
      <c r="E20">
        <v>5</v>
      </c>
      <c r="F20">
        <v>4</v>
      </c>
      <c r="G20">
        <v>5</v>
      </c>
      <c r="H20">
        <v>2</v>
      </c>
      <c r="I20">
        <v>4</v>
      </c>
      <c r="J20">
        <v>2</v>
      </c>
      <c r="K20">
        <v>5</v>
      </c>
      <c r="L20">
        <v>2</v>
      </c>
      <c r="M20">
        <f t="shared" si="4"/>
        <v>4</v>
      </c>
      <c r="N20">
        <f t="shared" si="5"/>
        <v>3</v>
      </c>
      <c r="O20">
        <f t="shared" si="6"/>
        <v>4</v>
      </c>
      <c r="P20">
        <f t="shared" si="7"/>
        <v>1</v>
      </c>
      <c r="Q20">
        <f t="shared" si="8"/>
        <v>4</v>
      </c>
      <c r="R20">
        <f t="shared" si="9"/>
        <v>3</v>
      </c>
      <c r="S20">
        <f t="shared" si="10"/>
        <v>3</v>
      </c>
      <c r="T20">
        <f t="shared" si="11"/>
        <v>3</v>
      </c>
      <c r="U20">
        <f t="shared" si="12"/>
        <v>4</v>
      </c>
      <c r="V20">
        <f t="shared" si="13"/>
        <v>3</v>
      </c>
      <c r="W20">
        <f t="shared" si="14"/>
        <v>32</v>
      </c>
      <c r="X20">
        <f t="shared" si="15"/>
        <v>80</v>
      </c>
      <c r="Y20">
        <v>6</v>
      </c>
      <c r="Z20" t="s">
        <v>48</v>
      </c>
      <c r="AA20">
        <v>7</v>
      </c>
      <c r="AB20">
        <v>6</v>
      </c>
      <c r="AC20">
        <v>7</v>
      </c>
      <c r="AD20">
        <v>6</v>
      </c>
      <c r="AE20">
        <v>7</v>
      </c>
      <c r="AF20">
        <v>6</v>
      </c>
      <c r="AG20">
        <v>6</v>
      </c>
      <c r="AH20">
        <f t="shared" si="16"/>
        <v>38</v>
      </c>
      <c r="AI20">
        <v>6</v>
      </c>
      <c r="AJ20">
        <v>7</v>
      </c>
      <c r="AK20">
        <v>6.333333333333333</v>
      </c>
      <c r="AM20" t="s">
        <v>51</v>
      </c>
    </row>
    <row r="21" spans="1:39" x14ac:dyDescent="0.25">
      <c r="A21" s="1">
        <v>42977.797673611109</v>
      </c>
      <c r="B21">
        <v>10</v>
      </c>
      <c r="C21">
        <v>5</v>
      </c>
      <c r="D21">
        <v>2</v>
      </c>
      <c r="E21">
        <v>4</v>
      </c>
      <c r="F21">
        <v>2</v>
      </c>
      <c r="G21">
        <v>5</v>
      </c>
      <c r="H21">
        <v>2</v>
      </c>
      <c r="I21">
        <v>4</v>
      </c>
      <c r="J21">
        <v>2</v>
      </c>
      <c r="K21">
        <v>4</v>
      </c>
      <c r="L21">
        <v>1</v>
      </c>
      <c r="M21">
        <f t="shared" si="4"/>
        <v>4</v>
      </c>
      <c r="N21">
        <f t="shared" si="5"/>
        <v>3</v>
      </c>
      <c r="O21">
        <f t="shared" si="6"/>
        <v>3</v>
      </c>
      <c r="P21">
        <f t="shared" si="7"/>
        <v>3</v>
      </c>
      <c r="Q21">
        <f t="shared" si="8"/>
        <v>4</v>
      </c>
      <c r="R21">
        <f t="shared" si="9"/>
        <v>3</v>
      </c>
      <c r="S21">
        <f t="shared" si="10"/>
        <v>3</v>
      </c>
      <c r="T21">
        <f t="shared" si="11"/>
        <v>3</v>
      </c>
      <c r="U21">
        <f t="shared" si="12"/>
        <v>3</v>
      </c>
      <c r="V21">
        <f t="shared" si="13"/>
        <v>4</v>
      </c>
      <c r="W21">
        <f t="shared" si="14"/>
        <v>33</v>
      </c>
      <c r="X21">
        <f t="shared" si="15"/>
        <v>82.5</v>
      </c>
      <c r="Y21">
        <v>5</v>
      </c>
      <c r="Z21" t="s">
        <v>43</v>
      </c>
      <c r="AA21">
        <v>5</v>
      </c>
      <c r="AB21">
        <v>4</v>
      </c>
      <c r="AC21">
        <v>4</v>
      </c>
      <c r="AD21">
        <v>4</v>
      </c>
      <c r="AE21">
        <v>5</v>
      </c>
      <c r="AF21">
        <v>5</v>
      </c>
      <c r="AG21">
        <v>5</v>
      </c>
      <c r="AH21">
        <f t="shared" si="16"/>
        <v>27</v>
      </c>
      <c r="AI21">
        <v>5</v>
      </c>
      <c r="AJ21">
        <v>5</v>
      </c>
      <c r="AK21">
        <v>4.5</v>
      </c>
      <c r="AM21" t="s">
        <v>52</v>
      </c>
    </row>
    <row r="22" spans="1:39" x14ac:dyDescent="0.25">
      <c r="A22" s="1">
        <v>42977.798298611109</v>
      </c>
      <c r="B22">
        <v>10</v>
      </c>
      <c r="C22">
        <v>5</v>
      </c>
      <c r="D22">
        <v>2</v>
      </c>
      <c r="E22">
        <v>4</v>
      </c>
      <c r="F22">
        <v>5</v>
      </c>
      <c r="G22">
        <v>3</v>
      </c>
      <c r="H22">
        <v>2</v>
      </c>
      <c r="I22">
        <v>1</v>
      </c>
      <c r="J22">
        <v>3</v>
      </c>
      <c r="K22">
        <v>2</v>
      </c>
      <c r="L22">
        <v>5</v>
      </c>
      <c r="M22">
        <f t="shared" si="4"/>
        <v>4</v>
      </c>
      <c r="N22">
        <f t="shared" si="5"/>
        <v>3</v>
      </c>
      <c r="O22">
        <f t="shared" si="6"/>
        <v>3</v>
      </c>
      <c r="P22">
        <f t="shared" si="7"/>
        <v>0</v>
      </c>
      <c r="Q22">
        <f t="shared" si="8"/>
        <v>2</v>
      </c>
      <c r="R22">
        <f t="shared" si="9"/>
        <v>3</v>
      </c>
      <c r="S22">
        <f t="shared" si="10"/>
        <v>0</v>
      </c>
      <c r="T22">
        <f t="shared" si="11"/>
        <v>2</v>
      </c>
      <c r="U22">
        <f t="shared" si="12"/>
        <v>1</v>
      </c>
      <c r="V22">
        <f t="shared" si="13"/>
        <v>0</v>
      </c>
      <c r="W22">
        <f t="shared" si="14"/>
        <v>18</v>
      </c>
      <c r="X22">
        <f t="shared" si="15"/>
        <v>45</v>
      </c>
      <c r="Y22">
        <v>4</v>
      </c>
      <c r="Z22" t="s">
        <v>43</v>
      </c>
      <c r="AA22">
        <v>6</v>
      </c>
      <c r="AB22">
        <v>5</v>
      </c>
      <c r="AC22">
        <v>4</v>
      </c>
      <c r="AD22">
        <v>5</v>
      </c>
      <c r="AE22">
        <v>4</v>
      </c>
      <c r="AF22">
        <v>6</v>
      </c>
      <c r="AG22">
        <v>6</v>
      </c>
      <c r="AH22">
        <f t="shared" si="16"/>
        <v>30</v>
      </c>
      <c r="AI22">
        <v>4</v>
      </c>
      <c r="AJ22">
        <v>6</v>
      </c>
      <c r="AK22">
        <v>5</v>
      </c>
      <c r="AM22" t="s">
        <v>53</v>
      </c>
    </row>
    <row r="23" spans="1:39" x14ac:dyDescent="0.25">
      <c r="A23" s="1">
        <v>42978.513009259259</v>
      </c>
      <c r="B23">
        <v>11</v>
      </c>
      <c r="C23">
        <v>5</v>
      </c>
      <c r="D23">
        <v>1</v>
      </c>
      <c r="E23">
        <v>5</v>
      </c>
      <c r="F23">
        <v>5</v>
      </c>
      <c r="G23">
        <v>4</v>
      </c>
      <c r="H23">
        <v>1</v>
      </c>
      <c r="I23">
        <v>5</v>
      </c>
      <c r="J23">
        <v>1</v>
      </c>
      <c r="K23">
        <v>5</v>
      </c>
      <c r="L23">
        <v>5</v>
      </c>
      <c r="M23">
        <f t="shared" si="4"/>
        <v>4</v>
      </c>
      <c r="N23">
        <f t="shared" si="5"/>
        <v>4</v>
      </c>
      <c r="O23">
        <f t="shared" si="6"/>
        <v>4</v>
      </c>
      <c r="P23">
        <f t="shared" si="7"/>
        <v>0</v>
      </c>
      <c r="Q23">
        <f t="shared" si="8"/>
        <v>3</v>
      </c>
      <c r="R23">
        <f t="shared" si="9"/>
        <v>4</v>
      </c>
      <c r="S23">
        <f t="shared" si="10"/>
        <v>4</v>
      </c>
      <c r="T23">
        <f t="shared" si="11"/>
        <v>4</v>
      </c>
      <c r="U23">
        <f t="shared" si="12"/>
        <v>4</v>
      </c>
      <c r="V23">
        <f t="shared" si="13"/>
        <v>0</v>
      </c>
      <c r="W23">
        <f t="shared" si="14"/>
        <v>31</v>
      </c>
      <c r="X23">
        <f t="shared" si="15"/>
        <v>77.5</v>
      </c>
      <c r="Y23">
        <v>6</v>
      </c>
      <c r="Z23" t="s">
        <v>43</v>
      </c>
      <c r="AA23">
        <v>7</v>
      </c>
      <c r="AB23">
        <v>7</v>
      </c>
      <c r="AC23">
        <v>7</v>
      </c>
      <c r="AD23">
        <v>7</v>
      </c>
      <c r="AE23">
        <v>7</v>
      </c>
      <c r="AF23">
        <v>7</v>
      </c>
      <c r="AG23">
        <v>7</v>
      </c>
      <c r="AH23">
        <f t="shared" si="16"/>
        <v>42</v>
      </c>
      <c r="AI23">
        <v>6</v>
      </c>
      <c r="AJ23">
        <v>7</v>
      </c>
      <c r="AK23">
        <v>7</v>
      </c>
    </row>
    <row r="24" spans="1:39" x14ac:dyDescent="0.25">
      <c r="A24" s="1">
        <v>42978.513310185182</v>
      </c>
      <c r="B24">
        <v>11</v>
      </c>
      <c r="C24">
        <v>5</v>
      </c>
      <c r="D24">
        <v>1</v>
      </c>
      <c r="E24">
        <v>4</v>
      </c>
      <c r="F24">
        <v>2</v>
      </c>
      <c r="G24">
        <v>3</v>
      </c>
      <c r="H24">
        <v>1</v>
      </c>
      <c r="I24">
        <v>5</v>
      </c>
      <c r="J24">
        <v>1</v>
      </c>
      <c r="K24">
        <v>5</v>
      </c>
      <c r="L24">
        <v>4</v>
      </c>
      <c r="M24">
        <f t="shared" si="4"/>
        <v>4</v>
      </c>
      <c r="N24">
        <f t="shared" si="5"/>
        <v>4</v>
      </c>
      <c r="O24">
        <f t="shared" si="6"/>
        <v>3</v>
      </c>
      <c r="P24">
        <f t="shared" si="7"/>
        <v>3</v>
      </c>
      <c r="Q24">
        <f t="shared" si="8"/>
        <v>2</v>
      </c>
      <c r="R24">
        <f t="shared" si="9"/>
        <v>4</v>
      </c>
      <c r="S24">
        <f t="shared" si="10"/>
        <v>4</v>
      </c>
      <c r="T24">
        <f t="shared" si="11"/>
        <v>4</v>
      </c>
      <c r="U24">
        <f t="shared" si="12"/>
        <v>4</v>
      </c>
      <c r="V24">
        <f t="shared" si="13"/>
        <v>1</v>
      </c>
      <c r="W24">
        <f t="shared" si="14"/>
        <v>33</v>
      </c>
      <c r="X24">
        <f t="shared" si="15"/>
        <v>82.5</v>
      </c>
      <c r="Y24">
        <v>6</v>
      </c>
      <c r="Z24" t="s">
        <v>43</v>
      </c>
      <c r="AA24">
        <v>7</v>
      </c>
      <c r="AB24">
        <v>7</v>
      </c>
      <c r="AC24">
        <v>5</v>
      </c>
      <c r="AD24">
        <v>7</v>
      </c>
      <c r="AE24">
        <v>5</v>
      </c>
      <c r="AF24">
        <v>4</v>
      </c>
      <c r="AG24">
        <v>5</v>
      </c>
      <c r="AH24">
        <f t="shared" si="16"/>
        <v>33</v>
      </c>
      <c r="AI24">
        <v>6</v>
      </c>
      <c r="AJ24">
        <v>7</v>
      </c>
      <c r="AK24">
        <v>5.5</v>
      </c>
      <c r="AM24" t="s">
        <v>72</v>
      </c>
    </row>
    <row r="25" spans="1:39" x14ac:dyDescent="0.25">
      <c r="A25" s="1">
        <v>42978.623819444445</v>
      </c>
      <c r="B25">
        <v>12</v>
      </c>
      <c r="C25">
        <v>3</v>
      </c>
      <c r="D25">
        <v>1</v>
      </c>
      <c r="E25">
        <v>3</v>
      </c>
      <c r="F25">
        <v>3</v>
      </c>
      <c r="G25">
        <v>1</v>
      </c>
      <c r="H25">
        <v>2</v>
      </c>
      <c r="I25">
        <v>5</v>
      </c>
      <c r="J25">
        <v>3</v>
      </c>
      <c r="K25">
        <v>2</v>
      </c>
      <c r="L25">
        <v>3</v>
      </c>
      <c r="M25">
        <f t="shared" si="4"/>
        <v>2</v>
      </c>
      <c r="N25">
        <f t="shared" si="5"/>
        <v>4</v>
      </c>
      <c r="O25">
        <f t="shared" si="6"/>
        <v>2</v>
      </c>
      <c r="P25">
        <f t="shared" si="7"/>
        <v>2</v>
      </c>
      <c r="Q25">
        <f t="shared" si="8"/>
        <v>0</v>
      </c>
      <c r="R25">
        <f t="shared" si="9"/>
        <v>3</v>
      </c>
      <c r="S25">
        <f t="shared" si="10"/>
        <v>4</v>
      </c>
      <c r="T25">
        <f t="shared" si="11"/>
        <v>2</v>
      </c>
      <c r="U25">
        <f t="shared" si="12"/>
        <v>1</v>
      </c>
      <c r="V25">
        <f t="shared" si="13"/>
        <v>2</v>
      </c>
      <c r="W25">
        <f t="shared" si="14"/>
        <v>22</v>
      </c>
      <c r="X25">
        <f t="shared" si="15"/>
        <v>55</v>
      </c>
      <c r="Y25">
        <v>5</v>
      </c>
      <c r="Z25" t="s">
        <v>43</v>
      </c>
      <c r="AA25">
        <v>3</v>
      </c>
      <c r="AB25">
        <v>5</v>
      </c>
      <c r="AC25">
        <v>2</v>
      </c>
      <c r="AD25">
        <v>4</v>
      </c>
      <c r="AE25">
        <v>6</v>
      </c>
      <c r="AF25">
        <v>7</v>
      </c>
      <c r="AG25">
        <v>2</v>
      </c>
      <c r="AH25">
        <f t="shared" si="16"/>
        <v>26</v>
      </c>
      <c r="AI25">
        <v>5</v>
      </c>
      <c r="AJ25">
        <v>3</v>
      </c>
      <c r="AK25">
        <v>4.333333333333333</v>
      </c>
    </row>
    <row r="26" spans="1:39" x14ac:dyDescent="0.25">
      <c r="A26" s="1">
        <v>42978.623993055553</v>
      </c>
      <c r="B26">
        <v>12</v>
      </c>
      <c r="C26">
        <v>3</v>
      </c>
      <c r="D26">
        <v>1</v>
      </c>
      <c r="E26">
        <v>5</v>
      </c>
      <c r="F26">
        <v>2</v>
      </c>
      <c r="G26">
        <v>4</v>
      </c>
      <c r="H26">
        <v>1</v>
      </c>
      <c r="I26">
        <v>5</v>
      </c>
      <c r="J26">
        <v>1</v>
      </c>
      <c r="K26">
        <v>2</v>
      </c>
      <c r="L26">
        <v>3</v>
      </c>
      <c r="M26">
        <f t="shared" si="4"/>
        <v>2</v>
      </c>
      <c r="N26">
        <f t="shared" si="5"/>
        <v>4</v>
      </c>
      <c r="O26">
        <f t="shared" si="6"/>
        <v>4</v>
      </c>
      <c r="P26">
        <f t="shared" si="7"/>
        <v>3</v>
      </c>
      <c r="Q26">
        <f t="shared" si="8"/>
        <v>3</v>
      </c>
      <c r="R26">
        <f t="shared" si="9"/>
        <v>4</v>
      </c>
      <c r="S26">
        <f t="shared" si="10"/>
        <v>4</v>
      </c>
      <c r="T26">
        <f t="shared" si="11"/>
        <v>4</v>
      </c>
      <c r="U26">
        <f t="shared" si="12"/>
        <v>1</v>
      </c>
      <c r="V26">
        <f t="shared" si="13"/>
        <v>2</v>
      </c>
      <c r="W26">
        <f t="shared" si="14"/>
        <v>31</v>
      </c>
      <c r="X26">
        <f t="shared" si="15"/>
        <v>77.5</v>
      </c>
      <c r="Y26">
        <v>3</v>
      </c>
      <c r="Z26" t="s">
        <v>43</v>
      </c>
      <c r="AA26">
        <v>6</v>
      </c>
      <c r="AB26">
        <v>4</v>
      </c>
      <c r="AC26">
        <v>4</v>
      </c>
      <c r="AD26">
        <v>3</v>
      </c>
      <c r="AE26">
        <v>4</v>
      </c>
      <c r="AF26">
        <v>3</v>
      </c>
      <c r="AG26">
        <v>4</v>
      </c>
      <c r="AH26">
        <f t="shared" si="16"/>
        <v>22</v>
      </c>
      <c r="AI26">
        <v>3</v>
      </c>
      <c r="AJ26">
        <v>6</v>
      </c>
      <c r="AK26">
        <v>3.6666666666666665</v>
      </c>
    </row>
  </sheetData>
  <mergeCells count="14">
    <mergeCell ref="C1:L1"/>
    <mergeCell ref="AB1:AG1"/>
    <mergeCell ref="AM1:AM2"/>
    <mergeCell ref="A1:A2"/>
    <mergeCell ref="B1:B2"/>
    <mergeCell ref="Z1:Z2"/>
    <mergeCell ref="AA1:AA2"/>
    <mergeCell ref="M1:V1"/>
    <mergeCell ref="W1:W2"/>
    <mergeCell ref="X1:X2"/>
    <mergeCell ref="Y1:Y2"/>
    <mergeCell ref="AH1:AH2"/>
    <mergeCell ref="AK1:AK2"/>
    <mergeCell ref="AJ1:AJ2"/>
  </mergeCells>
  <conditionalFormatting sqref="AH3:AH26">
    <cfRule type="colorScale" priority="3">
      <colorScale>
        <cfvo type="min"/>
        <cfvo type="max"/>
        <color rgb="FF63BE7B"/>
        <color rgb="FFFCFCFF"/>
      </colorScale>
    </cfRule>
  </conditionalFormatting>
  <conditionalFormatting sqref="X3:X26">
    <cfRule type="colorScale" priority="4">
      <colorScale>
        <cfvo type="min"/>
        <cfvo type="max"/>
        <color rgb="FFFCFCFF"/>
        <color rgb="FF63BE7B"/>
      </colorScale>
    </cfRule>
  </conditionalFormatting>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2A5D5-CDD6-4A82-8C48-86716B83D0F3}">
  <dimension ref="A1:Y13"/>
  <sheetViews>
    <sheetView workbookViewId="0">
      <selection activeCell="L21" sqref="L21"/>
    </sheetView>
  </sheetViews>
  <sheetFormatPr defaultRowHeight="15" x14ac:dyDescent="0.25"/>
  <cols>
    <col min="4" max="4" width="11.5703125" bestFit="1" customWidth="1"/>
    <col min="5" max="5" width="9.5703125" bestFit="1" customWidth="1"/>
    <col min="6" max="6" width="10.5703125" bestFit="1" customWidth="1"/>
  </cols>
  <sheetData>
    <row r="1" spans="1:25" x14ac:dyDescent="0.25">
      <c r="A1" t="s">
        <v>111</v>
      </c>
      <c r="B1" t="s">
        <v>212</v>
      </c>
      <c r="C1" t="s">
        <v>213</v>
      </c>
      <c r="D1" t="s">
        <v>207</v>
      </c>
      <c r="E1" t="s">
        <v>206</v>
      </c>
      <c r="F1" t="s">
        <v>208</v>
      </c>
      <c r="G1" t="s">
        <v>91</v>
      </c>
      <c r="H1" t="s">
        <v>218</v>
      </c>
      <c r="I1" t="s">
        <v>219</v>
      </c>
      <c r="J1" t="s">
        <v>223</v>
      </c>
      <c r="K1" t="s">
        <v>220</v>
      </c>
      <c r="L1" t="s">
        <v>211</v>
      </c>
      <c r="T1" t="s">
        <v>208</v>
      </c>
      <c r="U1" t="s">
        <v>91</v>
      </c>
      <c r="V1" t="s">
        <v>218</v>
      </c>
      <c r="W1" t="s">
        <v>219</v>
      </c>
      <c r="X1" t="s">
        <v>223</v>
      </c>
      <c r="Y1" t="s">
        <v>220</v>
      </c>
    </row>
    <row r="2" spans="1:25" x14ac:dyDescent="0.25">
      <c r="A2">
        <v>1</v>
      </c>
      <c r="B2" s="8">
        <v>0.56182870370370364</v>
      </c>
      <c r="C2" s="8">
        <v>0.56800925925925927</v>
      </c>
      <c r="D2" s="26">
        <v>6.1805555555556335E-3</v>
      </c>
      <c r="E2">
        <v>14</v>
      </c>
      <c r="F2">
        <f>SUM(G2:K2)</f>
        <v>98</v>
      </c>
      <c r="G2">
        <v>23</v>
      </c>
      <c r="H2">
        <v>37</v>
      </c>
      <c r="I2">
        <v>19</v>
      </c>
      <c r="J2">
        <v>10</v>
      </c>
      <c r="K2">
        <v>9</v>
      </c>
      <c r="M2" s="11">
        <v>6.1805555555556335E-3</v>
      </c>
      <c r="N2">
        <v>91.666666666666657</v>
      </c>
      <c r="O2">
        <v>3700.3666666666668</v>
      </c>
      <c r="P2">
        <v>76</v>
      </c>
      <c r="Q2">
        <v>5448.56</v>
      </c>
      <c r="S2">
        <v>1</v>
      </c>
      <c r="T2">
        <f>SUM(U2:Y2)</f>
        <v>100</v>
      </c>
      <c r="U2">
        <f>G2*100/$F2</f>
        <v>23.469387755102041</v>
      </c>
      <c r="V2">
        <f t="shared" ref="V2:Y2" si="0">H2*100/$F2</f>
        <v>37.755102040816325</v>
      </c>
      <c r="W2">
        <f t="shared" si="0"/>
        <v>19.387755102040817</v>
      </c>
      <c r="X2">
        <f t="shared" si="0"/>
        <v>10.204081632653061</v>
      </c>
      <c r="Y2">
        <f t="shared" si="0"/>
        <v>9.183673469387756</v>
      </c>
    </row>
    <row r="3" spans="1:25" x14ac:dyDescent="0.25">
      <c r="A3">
        <v>2</v>
      </c>
      <c r="B3" s="8">
        <v>0.57184027777777779</v>
      </c>
      <c r="C3" s="8">
        <v>0.57936342592592593</v>
      </c>
      <c r="D3" s="26">
        <v>7.5231481481481399E-3</v>
      </c>
      <c r="E3">
        <v>6</v>
      </c>
      <c r="F3">
        <f t="shared" ref="F3:F13" si="1">SUM(G3:K3)</f>
        <v>0</v>
      </c>
      <c r="G3">
        <v>0</v>
      </c>
      <c r="H3">
        <v>0</v>
      </c>
      <c r="I3">
        <v>0</v>
      </c>
      <c r="J3">
        <v>0</v>
      </c>
      <c r="K3">
        <v>0</v>
      </c>
      <c r="M3" s="11">
        <v>7.5231481481481399E-3</v>
      </c>
      <c r="N3">
        <v>83.333333333333343</v>
      </c>
      <c r="O3">
        <v>3202.5666666666666</v>
      </c>
      <c r="P3">
        <v>72</v>
      </c>
      <c r="Q3">
        <v>2217.8599999999997</v>
      </c>
      <c r="S3">
        <v>2</v>
      </c>
      <c r="T3">
        <f t="shared" ref="T3:T13" si="2">SUM(U3:Y3)</f>
        <v>0</v>
      </c>
      <c r="U3">
        <v>0</v>
      </c>
      <c r="V3">
        <v>0</v>
      </c>
      <c r="W3">
        <v>0</v>
      </c>
      <c r="X3">
        <v>0</v>
      </c>
      <c r="Y3">
        <v>0</v>
      </c>
    </row>
    <row r="4" spans="1:25" x14ac:dyDescent="0.25">
      <c r="A4">
        <v>3</v>
      </c>
      <c r="B4" s="8">
        <v>0.80384259259259261</v>
      </c>
      <c r="C4" s="8">
        <v>0.81292824074074066</v>
      </c>
      <c r="D4" s="26">
        <v>9.0856481481480511E-3</v>
      </c>
      <c r="E4">
        <v>9</v>
      </c>
      <c r="F4">
        <f t="shared" si="1"/>
        <v>114</v>
      </c>
      <c r="G4">
        <v>7</v>
      </c>
      <c r="H4">
        <v>57</v>
      </c>
      <c r="I4">
        <v>26</v>
      </c>
      <c r="J4">
        <v>17</v>
      </c>
      <c r="K4">
        <v>7</v>
      </c>
      <c r="M4" s="11">
        <v>9.0856481481480511E-3</v>
      </c>
      <c r="N4">
        <v>98.333333333333343</v>
      </c>
      <c r="O4">
        <v>3332.1</v>
      </c>
      <c r="P4">
        <v>68</v>
      </c>
      <c r="Q4">
        <v>4026.98</v>
      </c>
      <c r="S4">
        <v>3</v>
      </c>
      <c r="T4">
        <f t="shared" si="2"/>
        <v>100</v>
      </c>
      <c r="U4">
        <f t="shared" ref="U4:U13" si="3">G4*100/$F4</f>
        <v>6.1403508771929829</v>
      </c>
      <c r="V4">
        <f t="shared" ref="V4:V13" si="4">H4*100/$F4</f>
        <v>50</v>
      </c>
      <c r="W4">
        <f t="shared" ref="W4:W13" si="5">I4*100/$F4</f>
        <v>22.807017543859651</v>
      </c>
      <c r="X4">
        <f t="shared" ref="X4:X13" si="6">J4*100/$F4</f>
        <v>14.912280701754385</v>
      </c>
      <c r="Y4">
        <f t="shared" ref="Y4:Y13" si="7">K4*100/$F4</f>
        <v>6.1403508771929829</v>
      </c>
    </row>
    <row r="5" spans="1:25" x14ac:dyDescent="0.25">
      <c r="A5">
        <v>4</v>
      </c>
      <c r="B5" s="8">
        <v>0.41335648148148146</v>
      </c>
      <c r="C5" s="8">
        <v>0.419375</v>
      </c>
      <c r="D5" s="26">
        <v>6.0185185185185341E-3</v>
      </c>
      <c r="E5">
        <v>7</v>
      </c>
      <c r="F5">
        <f t="shared" si="1"/>
        <v>199</v>
      </c>
      <c r="G5">
        <v>31</v>
      </c>
      <c r="H5">
        <v>118</v>
      </c>
      <c r="I5">
        <v>25</v>
      </c>
      <c r="J5">
        <v>16</v>
      </c>
      <c r="K5">
        <v>9</v>
      </c>
      <c r="M5" s="11">
        <v>6.0185185185185341E-3</v>
      </c>
      <c r="N5">
        <v>90</v>
      </c>
      <c r="O5">
        <v>2859.3</v>
      </c>
      <c r="P5">
        <v>58</v>
      </c>
      <c r="Q5">
        <v>4508.76</v>
      </c>
      <c r="S5">
        <v>4</v>
      </c>
      <c r="T5">
        <f t="shared" si="2"/>
        <v>100</v>
      </c>
      <c r="U5">
        <f t="shared" si="3"/>
        <v>15.577889447236181</v>
      </c>
      <c r="V5">
        <f t="shared" si="4"/>
        <v>59.2964824120603</v>
      </c>
      <c r="W5">
        <f t="shared" si="5"/>
        <v>12.562814070351759</v>
      </c>
      <c r="X5">
        <f t="shared" si="6"/>
        <v>8.0402010050251249</v>
      </c>
      <c r="Y5">
        <f t="shared" si="7"/>
        <v>4.5226130653266328</v>
      </c>
    </row>
    <row r="6" spans="1:25" x14ac:dyDescent="0.25">
      <c r="A6">
        <v>5</v>
      </c>
      <c r="B6" s="8">
        <v>0.49107638888888888</v>
      </c>
      <c r="C6" s="8">
        <v>0.49846064814814817</v>
      </c>
      <c r="D6" s="26">
        <v>7.3842592592592848E-3</v>
      </c>
      <c r="E6">
        <v>7</v>
      </c>
      <c r="F6">
        <f t="shared" si="1"/>
        <v>187</v>
      </c>
      <c r="G6">
        <v>65</v>
      </c>
      <c r="H6">
        <v>60</v>
      </c>
      <c r="I6">
        <v>49</v>
      </c>
      <c r="J6">
        <v>10</v>
      </c>
      <c r="K6">
        <v>3</v>
      </c>
      <c r="M6" s="11">
        <v>7.3842592592592848E-3</v>
      </c>
      <c r="N6">
        <v>96.666666666666657</v>
      </c>
      <c r="O6">
        <v>2789.5333333333333</v>
      </c>
      <c r="P6">
        <v>62</v>
      </c>
      <c r="Q6">
        <v>2806.46</v>
      </c>
      <c r="S6">
        <v>5</v>
      </c>
      <c r="T6">
        <f t="shared" si="2"/>
        <v>100</v>
      </c>
      <c r="U6">
        <f t="shared" si="3"/>
        <v>34.759358288770052</v>
      </c>
      <c r="V6">
        <f t="shared" si="4"/>
        <v>32.085561497326204</v>
      </c>
      <c r="W6">
        <f t="shared" si="5"/>
        <v>26.203208556149733</v>
      </c>
      <c r="X6">
        <f t="shared" si="6"/>
        <v>5.3475935828877006</v>
      </c>
      <c r="Y6">
        <f t="shared" si="7"/>
        <v>1.6042780748663101</v>
      </c>
    </row>
    <row r="7" spans="1:25" x14ac:dyDescent="0.25">
      <c r="A7">
        <v>6</v>
      </c>
      <c r="B7" s="8">
        <v>0.53636574074074073</v>
      </c>
      <c r="C7" s="8">
        <v>0.5433217592592593</v>
      </c>
      <c r="D7" s="26">
        <v>6.9560185185185697E-3</v>
      </c>
      <c r="E7">
        <v>7</v>
      </c>
      <c r="F7">
        <f t="shared" si="1"/>
        <v>162</v>
      </c>
      <c r="G7">
        <v>21</v>
      </c>
      <c r="H7">
        <v>91</v>
      </c>
      <c r="I7">
        <v>22</v>
      </c>
      <c r="J7">
        <v>22</v>
      </c>
      <c r="K7">
        <v>6</v>
      </c>
      <c r="M7" s="11">
        <v>6.9560185185185697E-3</v>
      </c>
      <c r="N7">
        <v>95</v>
      </c>
      <c r="O7">
        <v>4111.3166666666666</v>
      </c>
      <c r="P7">
        <v>66</v>
      </c>
      <c r="Q7">
        <v>3995.4</v>
      </c>
      <c r="S7">
        <v>6</v>
      </c>
      <c r="T7">
        <f t="shared" si="2"/>
        <v>100.00000000000001</v>
      </c>
      <c r="U7">
        <f t="shared" si="3"/>
        <v>12.962962962962964</v>
      </c>
      <c r="V7">
        <f t="shared" si="4"/>
        <v>56.172839506172842</v>
      </c>
      <c r="W7">
        <f t="shared" si="5"/>
        <v>13.580246913580247</v>
      </c>
      <c r="X7">
        <f t="shared" si="6"/>
        <v>13.580246913580247</v>
      </c>
      <c r="Y7">
        <f t="shared" si="7"/>
        <v>3.7037037037037037</v>
      </c>
    </row>
    <row r="8" spans="1:25" x14ac:dyDescent="0.25">
      <c r="A8">
        <v>7</v>
      </c>
      <c r="B8" s="8">
        <v>0.58900462962962963</v>
      </c>
      <c r="C8" s="8">
        <v>0.59340277777777783</v>
      </c>
      <c r="D8" s="26">
        <v>4.3981481481482065E-3</v>
      </c>
      <c r="E8">
        <v>5</v>
      </c>
      <c r="F8">
        <f t="shared" si="1"/>
        <v>92</v>
      </c>
      <c r="G8">
        <v>8</v>
      </c>
      <c r="H8">
        <v>43</v>
      </c>
      <c r="I8">
        <v>19</v>
      </c>
      <c r="J8">
        <v>16</v>
      </c>
      <c r="K8">
        <v>6</v>
      </c>
      <c r="M8" s="11">
        <v>4.3981481481482065E-3</v>
      </c>
      <c r="N8">
        <v>88.333333333333343</v>
      </c>
      <c r="O8">
        <v>3750.1833333333334</v>
      </c>
      <c r="P8">
        <v>70</v>
      </c>
      <c r="Q8">
        <v>3424.7200000000003</v>
      </c>
      <c r="S8">
        <v>7</v>
      </c>
      <c r="T8">
        <f t="shared" si="2"/>
        <v>100</v>
      </c>
      <c r="U8">
        <f t="shared" si="3"/>
        <v>8.695652173913043</v>
      </c>
      <c r="V8">
        <f t="shared" si="4"/>
        <v>46.739130434782609</v>
      </c>
      <c r="W8">
        <f t="shared" si="5"/>
        <v>20.652173913043477</v>
      </c>
      <c r="X8">
        <f t="shared" si="6"/>
        <v>17.391304347826086</v>
      </c>
      <c r="Y8">
        <f t="shared" si="7"/>
        <v>6.5217391304347823</v>
      </c>
    </row>
    <row r="9" spans="1:25" x14ac:dyDescent="0.25">
      <c r="A9">
        <v>8</v>
      </c>
      <c r="B9" s="8">
        <v>0.65685185185185191</v>
      </c>
      <c r="C9" s="8">
        <v>0.66646990740740741</v>
      </c>
      <c r="D9" s="26">
        <v>9.6180555555555047E-3</v>
      </c>
      <c r="E9">
        <v>14</v>
      </c>
      <c r="F9">
        <f t="shared" si="1"/>
        <v>182</v>
      </c>
      <c r="G9">
        <v>44</v>
      </c>
      <c r="H9">
        <v>90</v>
      </c>
      <c r="I9">
        <v>23</v>
      </c>
      <c r="J9">
        <v>23</v>
      </c>
      <c r="K9">
        <v>2</v>
      </c>
      <c r="M9" s="11">
        <v>9.6180555555555047E-3</v>
      </c>
      <c r="N9">
        <v>95</v>
      </c>
      <c r="O9">
        <v>3994.3</v>
      </c>
      <c r="P9">
        <v>56</v>
      </c>
      <c r="Q9">
        <v>3952.84</v>
      </c>
      <c r="S9">
        <v>8</v>
      </c>
      <c r="T9">
        <f t="shared" si="2"/>
        <v>100.00000000000001</v>
      </c>
      <c r="U9">
        <f t="shared" si="3"/>
        <v>24.175824175824175</v>
      </c>
      <c r="V9">
        <f t="shared" si="4"/>
        <v>49.450549450549453</v>
      </c>
      <c r="W9">
        <f t="shared" si="5"/>
        <v>12.637362637362637</v>
      </c>
      <c r="X9">
        <f t="shared" si="6"/>
        <v>12.637362637362637</v>
      </c>
      <c r="Y9">
        <f t="shared" si="7"/>
        <v>1.098901098901099</v>
      </c>
    </row>
    <row r="10" spans="1:25" x14ac:dyDescent="0.25">
      <c r="A10">
        <v>9</v>
      </c>
      <c r="B10" s="8">
        <v>0.70623842592592589</v>
      </c>
      <c r="C10" s="8">
        <v>0.71283564814814815</v>
      </c>
      <c r="D10" s="26">
        <v>6.5972222222222543E-3</v>
      </c>
      <c r="E10">
        <v>6</v>
      </c>
      <c r="F10">
        <f t="shared" si="1"/>
        <v>153</v>
      </c>
      <c r="G10">
        <v>49</v>
      </c>
      <c r="H10">
        <v>45</v>
      </c>
      <c r="I10">
        <v>9</v>
      </c>
      <c r="J10">
        <v>36</v>
      </c>
      <c r="K10">
        <v>14</v>
      </c>
      <c r="M10" s="11">
        <v>6.5972222222222543E-3</v>
      </c>
      <c r="N10">
        <v>96.666666666666657</v>
      </c>
      <c r="O10">
        <v>2644.7666666666664</v>
      </c>
      <c r="P10">
        <v>82</v>
      </c>
      <c r="Q10">
        <v>3081.3999999999996</v>
      </c>
      <c r="S10">
        <v>9</v>
      </c>
      <c r="T10">
        <f t="shared" si="2"/>
        <v>100</v>
      </c>
      <c r="U10">
        <f t="shared" si="3"/>
        <v>32.026143790849673</v>
      </c>
      <c r="V10">
        <f t="shared" si="4"/>
        <v>29.411764705882351</v>
      </c>
      <c r="W10">
        <f t="shared" si="5"/>
        <v>5.882352941176471</v>
      </c>
      <c r="X10">
        <f t="shared" si="6"/>
        <v>23.529411764705884</v>
      </c>
      <c r="Y10">
        <f t="shared" si="7"/>
        <v>9.1503267973856204</v>
      </c>
    </row>
    <row r="11" spans="1:25" x14ac:dyDescent="0.25">
      <c r="A11">
        <v>10</v>
      </c>
      <c r="B11" s="8">
        <v>0.78599537037037026</v>
      </c>
      <c r="C11" s="8">
        <v>0.79437500000000005</v>
      </c>
      <c r="D11" s="26">
        <v>8.3796296296297923E-3</v>
      </c>
      <c r="E11">
        <v>31</v>
      </c>
      <c r="F11">
        <f t="shared" si="1"/>
        <v>416</v>
      </c>
      <c r="G11">
        <v>89</v>
      </c>
      <c r="H11">
        <v>127</v>
      </c>
      <c r="I11">
        <v>30</v>
      </c>
      <c r="J11">
        <v>160</v>
      </c>
      <c r="K11">
        <v>10</v>
      </c>
      <c r="M11" s="11">
        <v>8.3796296296297923E-3</v>
      </c>
      <c r="N11">
        <v>95</v>
      </c>
      <c r="O11">
        <v>2985.8</v>
      </c>
      <c r="P11">
        <v>64</v>
      </c>
      <c r="Q11">
        <v>2990.3999999999996</v>
      </c>
      <c r="S11">
        <v>10</v>
      </c>
      <c r="T11">
        <f t="shared" si="2"/>
        <v>100</v>
      </c>
      <c r="U11">
        <f t="shared" si="3"/>
        <v>21.39423076923077</v>
      </c>
      <c r="V11">
        <f t="shared" si="4"/>
        <v>30.528846153846153</v>
      </c>
      <c r="W11">
        <f t="shared" si="5"/>
        <v>7.2115384615384617</v>
      </c>
      <c r="X11">
        <f t="shared" si="6"/>
        <v>38.46153846153846</v>
      </c>
      <c r="Y11">
        <f t="shared" si="7"/>
        <v>2.4038461538461537</v>
      </c>
    </row>
    <row r="12" spans="1:25" x14ac:dyDescent="0.25">
      <c r="A12">
        <v>11</v>
      </c>
      <c r="B12" s="8">
        <v>0.49956018518518519</v>
      </c>
      <c r="C12" s="8">
        <v>0.51106481481481481</v>
      </c>
      <c r="D12" s="26">
        <v>1.1504629629629615E-2</v>
      </c>
      <c r="E12">
        <v>2</v>
      </c>
      <c r="F12">
        <f t="shared" si="1"/>
        <v>185</v>
      </c>
      <c r="G12">
        <v>13</v>
      </c>
      <c r="H12">
        <v>81</v>
      </c>
      <c r="I12">
        <v>56</v>
      </c>
      <c r="J12">
        <v>19</v>
      </c>
      <c r="K12">
        <v>16</v>
      </c>
      <c r="M12" s="11">
        <v>1.1504629629629615E-2</v>
      </c>
      <c r="N12">
        <v>80</v>
      </c>
      <c r="O12">
        <v>4092.0666666666666</v>
      </c>
      <c r="P12">
        <v>46</v>
      </c>
      <c r="Q12">
        <v>3819.96</v>
      </c>
      <c r="S12">
        <v>11</v>
      </c>
      <c r="T12">
        <f t="shared" si="2"/>
        <v>100</v>
      </c>
      <c r="U12">
        <f t="shared" si="3"/>
        <v>7.0270270270270272</v>
      </c>
      <c r="V12">
        <f t="shared" si="4"/>
        <v>43.783783783783782</v>
      </c>
      <c r="W12">
        <f t="shared" si="5"/>
        <v>30.27027027027027</v>
      </c>
      <c r="X12">
        <f t="shared" si="6"/>
        <v>10.27027027027027</v>
      </c>
      <c r="Y12">
        <f t="shared" si="7"/>
        <v>8.6486486486486491</v>
      </c>
    </row>
    <row r="13" spans="1:25" x14ac:dyDescent="0.25">
      <c r="A13">
        <v>12</v>
      </c>
      <c r="B13" s="8">
        <v>0.61086805555555557</v>
      </c>
      <c r="C13" s="8">
        <v>0.62151620370370375</v>
      </c>
      <c r="D13" s="26">
        <v>1.0648148148148184E-2</v>
      </c>
      <c r="E13">
        <v>20</v>
      </c>
      <c r="F13">
        <f t="shared" si="1"/>
        <v>255</v>
      </c>
      <c r="G13">
        <v>20</v>
      </c>
      <c r="H13">
        <v>137</v>
      </c>
      <c r="I13">
        <v>35</v>
      </c>
      <c r="J13">
        <v>44</v>
      </c>
      <c r="K13">
        <v>19</v>
      </c>
      <c r="M13" s="11">
        <v>1.0648148148148184E-2</v>
      </c>
      <c r="N13">
        <v>90</v>
      </c>
      <c r="O13">
        <v>3415.0333333333333</v>
      </c>
      <c r="P13">
        <v>48</v>
      </c>
      <c r="Q13">
        <v>3836.98</v>
      </c>
      <c r="S13">
        <v>12</v>
      </c>
      <c r="T13">
        <f t="shared" si="2"/>
        <v>100</v>
      </c>
      <c r="U13">
        <f t="shared" si="3"/>
        <v>7.8431372549019605</v>
      </c>
      <c r="V13">
        <f t="shared" si="4"/>
        <v>53.725490196078432</v>
      </c>
      <c r="W13">
        <f t="shared" si="5"/>
        <v>13.725490196078431</v>
      </c>
      <c r="X13">
        <f t="shared" si="6"/>
        <v>17.254901960784313</v>
      </c>
      <c r="Y13">
        <f t="shared" si="7"/>
        <v>7.4509803921568629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4C9F-06EE-43A4-8983-7AC3812687E3}">
  <dimension ref="A1:FL36"/>
  <sheetViews>
    <sheetView zoomScaleNormal="100" workbookViewId="0">
      <selection activeCell="B3" sqref="B3"/>
    </sheetView>
  </sheetViews>
  <sheetFormatPr defaultRowHeight="15" x14ac:dyDescent="0.25"/>
  <sheetData>
    <row r="1" spans="1:168" x14ac:dyDescent="0.25">
      <c r="A1" s="30" t="s">
        <v>86</v>
      </c>
      <c r="B1" s="30"/>
      <c r="C1" s="30"/>
      <c r="D1" s="30"/>
      <c r="E1" s="30"/>
      <c r="F1" s="30"/>
      <c r="G1" s="30"/>
      <c r="H1" s="30"/>
      <c r="I1" s="30"/>
      <c r="J1" s="30"/>
      <c r="K1" s="30"/>
      <c r="L1" s="30"/>
      <c r="M1" s="30"/>
      <c r="N1" s="30"/>
      <c r="O1" s="30">
        <v>2</v>
      </c>
      <c r="P1" s="30"/>
      <c r="Q1" s="30"/>
      <c r="R1" s="30"/>
      <c r="S1" s="30"/>
      <c r="T1" s="30"/>
      <c r="U1" s="30"/>
      <c r="V1" s="30"/>
      <c r="W1" s="30"/>
      <c r="X1" s="30"/>
      <c r="Y1" s="30"/>
      <c r="Z1" s="30"/>
      <c r="AA1" s="30"/>
      <c r="AB1" s="30"/>
      <c r="AC1" s="30">
        <v>3</v>
      </c>
      <c r="AD1" s="30"/>
      <c r="AE1" s="30"/>
      <c r="AF1" s="30"/>
      <c r="AG1" s="30"/>
      <c r="AH1" s="30"/>
      <c r="AI1" s="30"/>
      <c r="AJ1" s="30"/>
      <c r="AK1" s="30"/>
      <c r="AL1" s="30"/>
      <c r="AM1" s="30"/>
      <c r="AN1" s="30"/>
      <c r="AO1" s="30"/>
      <c r="AP1" s="30"/>
      <c r="AQ1" s="30">
        <v>4</v>
      </c>
      <c r="AR1" s="30"/>
      <c r="AS1" s="30"/>
      <c r="AT1" s="30"/>
      <c r="AU1" s="30"/>
      <c r="AV1" s="30"/>
      <c r="AW1" s="30"/>
      <c r="AX1" s="30"/>
      <c r="AY1" s="30"/>
      <c r="AZ1" s="30"/>
      <c r="BA1" s="30"/>
      <c r="BB1" s="30"/>
      <c r="BC1" s="30"/>
      <c r="BD1" s="30"/>
      <c r="BE1" s="30">
        <v>5</v>
      </c>
      <c r="BF1" s="30"/>
      <c r="BG1" s="30"/>
      <c r="BH1" s="30"/>
      <c r="BI1" s="30"/>
      <c r="BJ1" s="30"/>
      <c r="BK1" s="30"/>
      <c r="BL1" s="30"/>
      <c r="BM1" s="30"/>
      <c r="BN1" s="30"/>
      <c r="BO1" s="30"/>
      <c r="BP1" s="30"/>
      <c r="BQ1" s="30"/>
      <c r="BR1" s="30"/>
      <c r="BS1" s="30">
        <v>6</v>
      </c>
      <c r="BT1" s="30"/>
      <c r="BU1" s="30"/>
      <c r="BV1" s="30"/>
      <c r="BW1" s="30"/>
      <c r="BX1" s="30"/>
      <c r="BY1" s="30"/>
      <c r="BZ1" s="30"/>
      <c r="CA1" s="30"/>
      <c r="CB1" s="30"/>
      <c r="CC1" s="30"/>
      <c r="CD1" s="30"/>
      <c r="CE1" s="30"/>
      <c r="CF1" s="30"/>
      <c r="CG1" s="30">
        <v>7</v>
      </c>
      <c r="CH1" s="30"/>
      <c r="CI1" s="30"/>
      <c r="CJ1" s="30"/>
      <c r="CK1" s="30"/>
      <c r="CL1" s="30"/>
      <c r="CM1" s="30"/>
      <c r="CN1" s="30"/>
      <c r="CO1" s="30"/>
      <c r="CP1" s="30"/>
      <c r="CQ1" s="30"/>
      <c r="CR1" s="30"/>
      <c r="CS1" s="30"/>
      <c r="CT1" s="30"/>
      <c r="CU1" s="30">
        <v>8</v>
      </c>
      <c r="CV1" s="30"/>
      <c r="CW1" s="30"/>
      <c r="CX1" s="30"/>
      <c r="CY1" s="30"/>
      <c r="CZ1" s="30"/>
      <c r="DA1" s="30"/>
      <c r="DB1" s="30"/>
      <c r="DC1" s="30"/>
      <c r="DD1" s="30"/>
      <c r="DE1" s="30"/>
      <c r="DF1" s="30"/>
      <c r="DG1" s="30"/>
      <c r="DH1" s="30"/>
      <c r="DI1" s="30">
        <v>9</v>
      </c>
      <c r="DJ1" s="30"/>
      <c r="DK1" s="30"/>
      <c r="DL1" s="30"/>
      <c r="DM1" s="30"/>
      <c r="DN1" s="30"/>
      <c r="DO1" s="30"/>
      <c r="DP1" s="30"/>
      <c r="DQ1" s="30"/>
      <c r="DR1" s="30"/>
      <c r="DS1" s="30"/>
      <c r="DT1" s="30"/>
      <c r="DU1" s="30"/>
      <c r="DV1" s="30"/>
      <c r="DW1" s="30">
        <v>10</v>
      </c>
      <c r="DX1" s="30"/>
      <c r="DY1" s="30"/>
      <c r="DZ1" s="30"/>
      <c r="EA1" s="30"/>
      <c r="EB1" s="30"/>
      <c r="EC1" s="30"/>
      <c r="ED1" s="30"/>
      <c r="EE1" s="30"/>
      <c r="EF1" s="30"/>
      <c r="EG1" s="30"/>
      <c r="EH1" s="30"/>
      <c r="EI1" s="30"/>
      <c r="EJ1" s="30"/>
      <c r="EK1" s="30">
        <v>11</v>
      </c>
      <c r="EL1" s="30"/>
      <c r="EM1" s="30"/>
      <c r="EN1" s="30"/>
      <c r="EO1" s="30"/>
      <c r="EP1" s="30"/>
      <c r="EQ1" s="30"/>
      <c r="ER1" s="30"/>
      <c r="ES1" s="30"/>
      <c r="ET1" s="30"/>
      <c r="EU1" s="30"/>
      <c r="EV1" s="30"/>
      <c r="EW1" s="30"/>
      <c r="EX1" s="30"/>
      <c r="EY1" s="30">
        <v>12</v>
      </c>
      <c r="EZ1" s="30"/>
      <c r="FA1" s="30"/>
      <c r="FB1" s="30"/>
      <c r="FC1" s="30"/>
      <c r="FD1" s="30"/>
      <c r="FE1" s="30"/>
      <c r="FF1" s="30"/>
      <c r="FG1" s="30"/>
      <c r="FH1" s="30"/>
      <c r="FI1" s="30"/>
      <c r="FJ1" s="30"/>
      <c r="FK1" s="30"/>
      <c r="FL1" s="30"/>
    </row>
    <row r="2" spans="1:168" x14ac:dyDescent="0.25">
      <c r="A2" t="s">
        <v>74</v>
      </c>
      <c r="B2" s="8">
        <v>0.42690972222222223</v>
      </c>
      <c r="H2" t="s">
        <v>74</v>
      </c>
      <c r="I2" s="8">
        <v>0.42466435185185186</v>
      </c>
      <c r="O2" t="s">
        <v>74</v>
      </c>
      <c r="P2" s="8">
        <v>0.54957175925925927</v>
      </c>
      <c r="V2" t="s">
        <v>74</v>
      </c>
      <c r="W2" s="8">
        <v>0.55179398148148151</v>
      </c>
      <c r="AC2" t="s">
        <v>74</v>
      </c>
      <c r="AD2" s="8">
        <v>0.78245370370370371</v>
      </c>
      <c r="AJ2" t="s">
        <v>74</v>
      </c>
      <c r="AK2" s="8">
        <v>0.78613425925925917</v>
      </c>
      <c r="AQ2" t="s">
        <v>74</v>
      </c>
      <c r="AR2" s="8">
        <v>0.39218749999999997</v>
      </c>
      <c r="AX2" t="s">
        <v>74</v>
      </c>
      <c r="AY2" s="8">
        <v>0.39488425925925924</v>
      </c>
      <c r="BE2" t="s">
        <v>74</v>
      </c>
      <c r="BF2" s="8">
        <v>0.46807870370370369</v>
      </c>
      <c r="BL2" t="s">
        <v>74</v>
      </c>
      <c r="BM2" s="8">
        <v>0.46688657407407402</v>
      </c>
      <c r="BS2" t="s">
        <v>74</v>
      </c>
      <c r="BT2" s="8">
        <v>0.51067129629629626</v>
      </c>
      <c r="BZ2" t="s">
        <v>74</v>
      </c>
      <c r="CA2" s="8">
        <v>0.51391203703703703</v>
      </c>
      <c r="CG2" t="s">
        <v>74</v>
      </c>
      <c r="CH2" s="8">
        <v>0.56777777777777783</v>
      </c>
      <c r="CN2" t="s">
        <v>74</v>
      </c>
      <c r="CO2" s="8">
        <v>0.56996527777777783</v>
      </c>
      <c r="CU2" t="s">
        <v>74</v>
      </c>
      <c r="CV2" s="8">
        <v>0.6320486111111111</v>
      </c>
      <c r="DB2" t="s">
        <v>74</v>
      </c>
      <c r="DC2" s="8">
        <v>0.63468749999999996</v>
      </c>
      <c r="DI2" t="s">
        <v>74</v>
      </c>
      <c r="DJ2" s="8">
        <v>0.68331018518518516</v>
      </c>
      <c r="DP2" t="s">
        <v>74</v>
      </c>
      <c r="DQ2" s="8">
        <v>0.68255787037037041</v>
      </c>
      <c r="DW2" t="s">
        <v>74</v>
      </c>
      <c r="DX2" s="8">
        <v>0.76476851851851846</v>
      </c>
      <c r="ED2" t="s">
        <v>74</v>
      </c>
      <c r="EE2" s="8">
        <v>0.76777777777777778</v>
      </c>
      <c r="EK2" t="s">
        <v>74</v>
      </c>
      <c r="EL2" s="8">
        <v>0.47322916666666665</v>
      </c>
      <c r="ER2" t="s">
        <v>74</v>
      </c>
      <c r="ES2" s="8">
        <v>0.47240740740740739</v>
      </c>
      <c r="EY2" t="s">
        <v>74</v>
      </c>
      <c r="EZ2" s="8">
        <v>0.58905092592592589</v>
      </c>
      <c r="FF2" t="s">
        <v>74</v>
      </c>
      <c r="FG2" s="8">
        <v>0.5882060185185185</v>
      </c>
    </row>
    <row r="3" spans="1:168" x14ac:dyDescent="0.25">
      <c r="A3" t="s">
        <v>84</v>
      </c>
      <c r="B3" s="8">
        <v>0.43055555555555558</v>
      </c>
      <c r="C3" s="7"/>
      <c r="D3" s="7"/>
      <c r="E3" s="7"/>
      <c r="F3" s="7"/>
      <c r="G3" s="7"/>
      <c r="H3" t="s">
        <v>84</v>
      </c>
      <c r="I3" s="8">
        <v>0.42859953703703701</v>
      </c>
      <c r="O3" t="s">
        <v>84</v>
      </c>
      <c r="P3" s="8">
        <v>0.55298611111111107</v>
      </c>
      <c r="V3" t="s">
        <v>84</v>
      </c>
      <c r="W3" s="8">
        <v>0.55564814814814811</v>
      </c>
      <c r="AC3" t="s">
        <v>84</v>
      </c>
      <c r="AD3" s="8">
        <v>0.78658564814814813</v>
      </c>
      <c r="AJ3" t="s">
        <v>84</v>
      </c>
      <c r="AK3" s="8">
        <v>0.79001157407407396</v>
      </c>
      <c r="AQ3" t="s">
        <v>84</v>
      </c>
      <c r="AR3" s="8">
        <v>0.39642361111111107</v>
      </c>
      <c r="AX3" t="s">
        <v>84</v>
      </c>
      <c r="AY3" s="8">
        <v>0.39850694444444446</v>
      </c>
      <c r="BE3" t="s">
        <v>84</v>
      </c>
      <c r="BF3" s="8">
        <v>0.47293981481481479</v>
      </c>
      <c r="BL3" t="s">
        <v>84</v>
      </c>
      <c r="BM3" s="8">
        <v>0.4707986111111111</v>
      </c>
      <c r="BS3" t="s">
        <v>84</v>
      </c>
      <c r="BT3" s="8">
        <v>0.51450231481481479</v>
      </c>
      <c r="BZ3" t="s">
        <v>84</v>
      </c>
      <c r="CA3" s="8">
        <v>0.51901620370370372</v>
      </c>
      <c r="CG3" t="s">
        <v>84</v>
      </c>
      <c r="CH3" s="8">
        <v>0.57209490740740743</v>
      </c>
      <c r="CN3" t="s">
        <v>84</v>
      </c>
      <c r="CO3" s="8">
        <v>0.57461805555555556</v>
      </c>
      <c r="CU3" t="s">
        <v>84</v>
      </c>
      <c r="CV3" s="8">
        <v>0.63613425925925926</v>
      </c>
      <c r="DB3" t="s">
        <v>84</v>
      </c>
      <c r="DC3" s="8">
        <v>0.63914351851851847</v>
      </c>
      <c r="DI3" t="s">
        <v>84</v>
      </c>
      <c r="DJ3" s="8">
        <v>0.68700231481481477</v>
      </c>
      <c r="DP3" t="s">
        <v>84</v>
      </c>
      <c r="DQ3" s="8">
        <v>0.68609953703703708</v>
      </c>
      <c r="DW3" t="s">
        <v>84</v>
      </c>
      <c r="DX3" s="8">
        <v>0.76883101851851843</v>
      </c>
      <c r="ED3" t="s">
        <v>84</v>
      </c>
      <c r="EE3" s="8">
        <v>0.77119212962962969</v>
      </c>
      <c r="EK3" t="s">
        <v>84</v>
      </c>
      <c r="EL3" s="8">
        <v>0.47752314814814811</v>
      </c>
      <c r="ER3" t="s">
        <v>84</v>
      </c>
      <c r="ES3" s="8">
        <v>0.47648148148148151</v>
      </c>
      <c r="EY3" t="s">
        <v>84</v>
      </c>
      <c r="EZ3" s="8">
        <v>0.59317129629629628</v>
      </c>
      <c r="FF3" t="s">
        <v>84</v>
      </c>
      <c r="FG3" s="8">
        <v>0.59260416666666671</v>
      </c>
    </row>
    <row r="4" spans="1:168" x14ac:dyDescent="0.25">
      <c r="B4" t="s">
        <v>87</v>
      </c>
      <c r="C4" t="s">
        <v>88</v>
      </c>
      <c r="D4" t="s">
        <v>89</v>
      </c>
      <c r="E4" t="s">
        <v>22</v>
      </c>
      <c r="F4" t="s">
        <v>76</v>
      </c>
      <c r="G4" t="s">
        <v>64</v>
      </c>
      <c r="I4" t="s">
        <v>87</v>
      </c>
      <c r="J4" t="s">
        <v>88</v>
      </c>
      <c r="K4" t="s">
        <v>89</v>
      </c>
      <c r="L4" t="s">
        <v>22</v>
      </c>
      <c r="M4" t="s">
        <v>76</v>
      </c>
      <c r="N4" t="s">
        <v>64</v>
      </c>
      <c r="P4" t="s">
        <v>87</v>
      </c>
      <c r="Q4" t="s">
        <v>88</v>
      </c>
      <c r="R4" t="s">
        <v>89</v>
      </c>
      <c r="S4" t="s">
        <v>22</v>
      </c>
      <c r="T4" t="s">
        <v>76</v>
      </c>
      <c r="U4" t="s">
        <v>64</v>
      </c>
      <c r="W4" t="s">
        <v>87</v>
      </c>
      <c r="X4" t="s">
        <v>88</v>
      </c>
      <c r="Y4" t="s">
        <v>89</v>
      </c>
      <c r="Z4" t="s">
        <v>22</v>
      </c>
      <c r="AA4" t="s">
        <v>76</v>
      </c>
      <c r="AB4" t="s">
        <v>64</v>
      </c>
      <c r="AD4" t="s">
        <v>87</v>
      </c>
      <c r="AE4" t="s">
        <v>88</v>
      </c>
      <c r="AF4" t="s">
        <v>89</v>
      </c>
      <c r="AG4" t="s">
        <v>22</v>
      </c>
      <c r="AH4" t="s">
        <v>76</v>
      </c>
      <c r="AI4" t="s">
        <v>64</v>
      </c>
      <c r="AK4" t="s">
        <v>87</v>
      </c>
      <c r="AL4" t="s">
        <v>88</v>
      </c>
      <c r="AM4" t="s">
        <v>89</v>
      </c>
      <c r="AN4" t="s">
        <v>22</v>
      </c>
      <c r="AO4" t="s">
        <v>76</v>
      </c>
      <c r="AP4" t="s">
        <v>64</v>
      </c>
      <c r="AR4" t="s">
        <v>87</v>
      </c>
      <c r="AS4" t="s">
        <v>88</v>
      </c>
      <c r="AT4" t="s">
        <v>89</v>
      </c>
      <c r="AU4" t="s">
        <v>22</v>
      </c>
      <c r="AV4" t="s">
        <v>76</v>
      </c>
      <c r="AW4" t="s">
        <v>64</v>
      </c>
      <c r="AY4" t="s">
        <v>87</v>
      </c>
      <c r="AZ4" t="s">
        <v>88</v>
      </c>
      <c r="BA4" t="s">
        <v>89</v>
      </c>
      <c r="BB4" t="s">
        <v>22</v>
      </c>
      <c r="BC4" t="s">
        <v>76</v>
      </c>
      <c r="BD4" t="s">
        <v>64</v>
      </c>
      <c r="BF4" t="s">
        <v>87</v>
      </c>
      <c r="BG4" t="s">
        <v>88</v>
      </c>
      <c r="BH4" t="s">
        <v>89</v>
      </c>
      <c r="BI4" t="s">
        <v>22</v>
      </c>
      <c r="BJ4" t="s">
        <v>76</v>
      </c>
      <c r="BK4" t="s">
        <v>64</v>
      </c>
      <c r="BM4" t="s">
        <v>87</v>
      </c>
      <c r="BN4" t="s">
        <v>88</v>
      </c>
      <c r="BO4" t="s">
        <v>89</v>
      </c>
      <c r="BP4" t="s">
        <v>22</v>
      </c>
      <c r="BQ4" t="s">
        <v>76</v>
      </c>
      <c r="BR4" t="s">
        <v>64</v>
      </c>
      <c r="BT4" t="s">
        <v>87</v>
      </c>
      <c r="BU4" t="s">
        <v>88</v>
      </c>
      <c r="BV4" t="s">
        <v>89</v>
      </c>
      <c r="BW4" t="s">
        <v>22</v>
      </c>
      <c r="BX4" t="s">
        <v>76</v>
      </c>
      <c r="BY4" t="s">
        <v>64</v>
      </c>
      <c r="CA4" t="s">
        <v>87</v>
      </c>
      <c r="CB4" t="s">
        <v>88</v>
      </c>
      <c r="CC4" t="s">
        <v>89</v>
      </c>
      <c r="CD4" t="s">
        <v>22</v>
      </c>
      <c r="CE4" t="s">
        <v>76</v>
      </c>
      <c r="CF4" t="s">
        <v>64</v>
      </c>
      <c r="CH4" t="s">
        <v>87</v>
      </c>
      <c r="CI4" t="s">
        <v>88</v>
      </c>
      <c r="CJ4" t="s">
        <v>89</v>
      </c>
      <c r="CK4" t="s">
        <v>22</v>
      </c>
      <c r="CL4" t="s">
        <v>76</v>
      </c>
      <c r="CM4" t="s">
        <v>64</v>
      </c>
      <c r="CO4" t="s">
        <v>87</v>
      </c>
      <c r="CP4" t="s">
        <v>88</v>
      </c>
      <c r="CQ4" t="s">
        <v>89</v>
      </c>
      <c r="CR4" t="s">
        <v>22</v>
      </c>
      <c r="CS4" t="s">
        <v>76</v>
      </c>
      <c r="CT4" t="s">
        <v>64</v>
      </c>
      <c r="CV4" t="s">
        <v>87</v>
      </c>
      <c r="CW4" t="s">
        <v>88</v>
      </c>
      <c r="CX4" t="s">
        <v>89</v>
      </c>
      <c r="CY4" t="s">
        <v>22</v>
      </c>
      <c r="CZ4" t="s">
        <v>76</v>
      </c>
      <c r="DA4" t="s">
        <v>64</v>
      </c>
      <c r="DC4" t="s">
        <v>87</v>
      </c>
      <c r="DD4" t="s">
        <v>88</v>
      </c>
      <c r="DE4" t="s">
        <v>89</v>
      </c>
      <c r="DF4" t="s">
        <v>22</v>
      </c>
      <c r="DG4" t="s">
        <v>76</v>
      </c>
      <c r="DH4" t="s">
        <v>64</v>
      </c>
      <c r="DJ4" t="s">
        <v>87</v>
      </c>
      <c r="DK4" t="s">
        <v>88</v>
      </c>
      <c r="DL4" t="s">
        <v>89</v>
      </c>
      <c r="DM4" t="s">
        <v>22</v>
      </c>
      <c r="DN4" t="s">
        <v>76</v>
      </c>
      <c r="DO4" t="s">
        <v>64</v>
      </c>
      <c r="DQ4" t="s">
        <v>87</v>
      </c>
      <c r="DR4" t="s">
        <v>88</v>
      </c>
      <c r="DS4" t="s">
        <v>89</v>
      </c>
      <c r="DT4" t="s">
        <v>22</v>
      </c>
      <c r="DU4" t="s">
        <v>76</v>
      </c>
      <c r="DV4" t="s">
        <v>64</v>
      </c>
      <c r="DX4" t="s">
        <v>87</v>
      </c>
      <c r="DY4" t="s">
        <v>88</v>
      </c>
      <c r="DZ4" t="s">
        <v>89</v>
      </c>
      <c r="EA4" t="s">
        <v>22</v>
      </c>
      <c r="EB4" t="s">
        <v>76</v>
      </c>
      <c r="EC4" t="s">
        <v>64</v>
      </c>
      <c r="EE4" t="s">
        <v>87</v>
      </c>
      <c r="EF4" t="s">
        <v>88</v>
      </c>
      <c r="EG4" t="s">
        <v>89</v>
      </c>
      <c r="EH4" t="s">
        <v>22</v>
      </c>
      <c r="EI4" t="s">
        <v>76</v>
      </c>
      <c r="EJ4" t="s">
        <v>64</v>
      </c>
      <c r="EL4" t="s">
        <v>87</v>
      </c>
      <c r="EM4" t="s">
        <v>88</v>
      </c>
      <c r="EN4" t="s">
        <v>89</v>
      </c>
      <c r="EO4" t="s">
        <v>22</v>
      </c>
      <c r="EP4" t="s">
        <v>76</v>
      </c>
      <c r="EQ4" t="s">
        <v>64</v>
      </c>
      <c r="ES4" t="s">
        <v>87</v>
      </c>
      <c r="ET4" t="s">
        <v>88</v>
      </c>
      <c r="EU4" t="s">
        <v>89</v>
      </c>
      <c r="EV4" t="s">
        <v>22</v>
      </c>
      <c r="EW4" t="s">
        <v>76</v>
      </c>
      <c r="EX4" t="s">
        <v>64</v>
      </c>
      <c r="EZ4" t="s">
        <v>87</v>
      </c>
      <c r="FA4" t="s">
        <v>88</v>
      </c>
      <c r="FB4" t="s">
        <v>89</v>
      </c>
      <c r="FC4" t="s">
        <v>22</v>
      </c>
      <c r="FD4" t="s">
        <v>76</v>
      </c>
      <c r="FE4" t="s">
        <v>64</v>
      </c>
      <c r="FG4" t="s">
        <v>87</v>
      </c>
      <c r="FH4" t="s">
        <v>88</v>
      </c>
      <c r="FI4" t="s">
        <v>89</v>
      </c>
      <c r="FJ4" t="s">
        <v>22</v>
      </c>
      <c r="FK4" t="s">
        <v>76</v>
      </c>
      <c r="FL4" t="s">
        <v>64</v>
      </c>
    </row>
    <row r="5" spans="1:168" x14ac:dyDescent="0.25">
      <c r="A5" t="s">
        <v>75</v>
      </c>
      <c r="B5" s="8">
        <v>0.42693287037037037</v>
      </c>
      <c r="C5" s="8">
        <v>0.42699074074074073</v>
      </c>
      <c r="D5">
        <v>1</v>
      </c>
      <c r="E5" t="s">
        <v>77</v>
      </c>
      <c r="F5" t="s">
        <v>77</v>
      </c>
      <c r="G5">
        <v>4348</v>
      </c>
      <c r="H5" t="s">
        <v>75</v>
      </c>
      <c r="I5" s="8">
        <v>0.42493055555555559</v>
      </c>
      <c r="J5" s="8">
        <v>0.42523148148148149</v>
      </c>
      <c r="K5">
        <v>0</v>
      </c>
      <c r="L5" t="s">
        <v>78</v>
      </c>
      <c r="M5" t="s">
        <v>83</v>
      </c>
      <c r="N5">
        <v>17065</v>
      </c>
      <c r="O5" t="s">
        <v>75</v>
      </c>
      <c r="P5" s="8">
        <v>0.54959490740740746</v>
      </c>
      <c r="Q5" s="8">
        <v>0.54965277777777777</v>
      </c>
      <c r="R5">
        <v>1</v>
      </c>
      <c r="S5" t="s">
        <v>78</v>
      </c>
      <c r="T5" t="s">
        <v>78</v>
      </c>
      <c r="U5">
        <v>3966</v>
      </c>
      <c r="V5" t="s">
        <v>75</v>
      </c>
      <c r="W5" s="8">
        <v>0.55200231481481488</v>
      </c>
      <c r="X5" s="8">
        <v>0.55207175925925933</v>
      </c>
      <c r="Y5">
        <v>1</v>
      </c>
      <c r="Z5" t="s">
        <v>82</v>
      </c>
      <c r="AA5" t="s">
        <v>82</v>
      </c>
      <c r="AB5">
        <v>5514</v>
      </c>
      <c r="AC5" t="s">
        <v>75</v>
      </c>
      <c r="AD5" s="8">
        <v>0.78295138888888882</v>
      </c>
      <c r="AE5" s="8">
        <v>0.78312500000000007</v>
      </c>
      <c r="AF5">
        <v>1</v>
      </c>
      <c r="AG5" t="s">
        <v>78</v>
      </c>
      <c r="AH5" t="s">
        <v>78</v>
      </c>
      <c r="AI5">
        <v>11217</v>
      </c>
      <c r="AJ5" t="s">
        <v>75</v>
      </c>
      <c r="AK5" s="8">
        <v>0.78634259259259265</v>
      </c>
      <c r="AL5" s="8">
        <v>0.7869328703703703</v>
      </c>
      <c r="AM5">
        <v>1</v>
      </c>
      <c r="AN5" t="s">
        <v>80</v>
      </c>
      <c r="AO5" t="s">
        <v>80</v>
      </c>
      <c r="AP5">
        <v>27652</v>
      </c>
      <c r="AQ5" t="s">
        <v>75</v>
      </c>
      <c r="AR5" s="8">
        <v>0.39266203703703706</v>
      </c>
      <c r="AS5" s="8">
        <v>0.39270833333333338</v>
      </c>
      <c r="AT5">
        <v>1</v>
      </c>
      <c r="AU5" t="s">
        <v>82</v>
      </c>
      <c r="AV5" t="s">
        <v>82</v>
      </c>
      <c r="AW5">
        <v>3940</v>
      </c>
      <c r="AX5" t="s">
        <v>75</v>
      </c>
      <c r="AY5" s="8">
        <v>0.39541666666666669</v>
      </c>
      <c r="AZ5" s="8">
        <v>0.39552083333333332</v>
      </c>
      <c r="BA5">
        <v>0</v>
      </c>
      <c r="BB5" t="s">
        <v>83</v>
      </c>
      <c r="BC5" t="s">
        <v>79</v>
      </c>
      <c r="BD5">
        <v>4413</v>
      </c>
      <c r="BE5" t="s">
        <v>75</v>
      </c>
      <c r="BF5" s="8">
        <v>0.4696643518518519</v>
      </c>
      <c r="BG5" s="8">
        <v>0.46982638888888889</v>
      </c>
      <c r="BH5">
        <v>1</v>
      </c>
      <c r="BI5" t="s">
        <v>82</v>
      </c>
      <c r="BJ5" t="s">
        <v>82</v>
      </c>
      <c r="BK5">
        <v>14148</v>
      </c>
      <c r="BL5" t="s">
        <v>75</v>
      </c>
      <c r="BM5" s="8">
        <v>0.4676967592592593</v>
      </c>
      <c r="BN5" s="8">
        <v>0.46797453703703701</v>
      </c>
      <c r="BO5">
        <v>1</v>
      </c>
      <c r="BP5" t="s">
        <v>78</v>
      </c>
      <c r="BQ5" t="s">
        <v>78</v>
      </c>
      <c r="BR5">
        <v>16248</v>
      </c>
      <c r="BS5" t="s">
        <v>75</v>
      </c>
      <c r="BT5" s="8">
        <v>0.51104166666666673</v>
      </c>
      <c r="BU5" s="8">
        <v>0.51120370370370372</v>
      </c>
      <c r="BV5">
        <v>1</v>
      </c>
      <c r="BW5" t="s">
        <v>83</v>
      </c>
      <c r="BX5" t="s">
        <v>83</v>
      </c>
      <c r="BY5">
        <v>10198</v>
      </c>
      <c r="BZ5" t="s">
        <v>75</v>
      </c>
      <c r="CA5" s="8">
        <v>0.51402777777777775</v>
      </c>
      <c r="CB5" s="8">
        <v>0.51497685185185182</v>
      </c>
      <c r="CC5">
        <v>1</v>
      </c>
      <c r="CD5" t="s">
        <v>78</v>
      </c>
      <c r="CE5" t="s">
        <v>78</v>
      </c>
      <c r="CF5">
        <v>45803</v>
      </c>
      <c r="CG5" t="s">
        <v>75</v>
      </c>
      <c r="CH5" s="8">
        <v>0.56820601851851849</v>
      </c>
      <c r="CI5" s="8">
        <v>0.56829861111111113</v>
      </c>
      <c r="CJ5">
        <v>1</v>
      </c>
      <c r="CK5" t="s">
        <v>77</v>
      </c>
      <c r="CL5" t="s">
        <v>77</v>
      </c>
      <c r="CM5">
        <v>7583</v>
      </c>
      <c r="CN5" t="s">
        <v>75</v>
      </c>
      <c r="CO5" s="8">
        <v>0.57021990740740736</v>
      </c>
      <c r="CP5" s="8">
        <v>0.57038194444444446</v>
      </c>
      <c r="CQ5">
        <v>1</v>
      </c>
      <c r="CR5" t="s">
        <v>83</v>
      </c>
      <c r="CS5" t="s">
        <v>83</v>
      </c>
      <c r="CT5">
        <v>11218</v>
      </c>
      <c r="CU5" t="s">
        <v>75</v>
      </c>
      <c r="CV5" s="8">
        <v>0.63237268518518519</v>
      </c>
      <c r="CW5" s="8">
        <v>0.63248842592592591</v>
      </c>
      <c r="CX5">
        <v>1</v>
      </c>
      <c r="CY5" t="s">
        <v>80</v>
      </c>
      <c r="CZ5" t="s">
        <v>80</v>
      </c>
      <c r="DA5">
        <v>4548</v>
      </c>
      <c r="DB5" t="s">
        <v>75</v>
      </c>
      <c r="DC5" s="8">
        <v>0.63504629629629628</v>
      </c>
      <c r="DD5" s="8">
        <v>0.63518518518518519</v>
      </c>
      <c r="DE5">
        <v>1</v>
      </c>
      <c r="DF5" t="s">
        <v>77</v>
      </c>
      <c r="DG5" t="s">
        <v>77</v>
      </c>
      <c r="DH5">
        <v>12298</v>
      </c>
      <c r="DI5" t="s">
        <v>75</v>
      </c>
      <c r="DJ5" s="8">
        <v>0.68364583333333329</v>
      </c>
      <c r="DK5" s="8">
        <v>0.68391203703703696</v>
      </c>
      <c r="DL5">
        <v>1</v>
      </c>
      <c r="DM5" t="s">
        <v>78</v>
      </c>
      <c r="DN5" t="s">
        <v>78</v>
      </c>
      <c r="DO5">
        <v>18398</v>
      </c>
      <c r="DP5" t="s">
        <v>75</v>
      </c>
      <c r="DQ5" s="8">
        <v>0.68290509259259258</v>
      </c>
      <c r="DR5" s="8">
        <v>0.68320601851851848</v>
      </c>
      <c r="DS5">
        <v>1</v>
      </c>
      <c r="DT5" t="s">
        <v>78</v>
      </c>
      <c r="DU5" t="s">
        <v>78</v>
      </c>
      <c r="DV5">
        <v>8715</v>
      </c>
      <c r="DW5" t="s">
        <v>75</v>
      </c>
      <c r="DX5" s="8">
        <v>0.76519675925925934</v>
      </c>
      <c r="DY5" s="8">
        <v>0.76556712962962958</v>
      </c>
      <c r="DZ5">
        <v>0</v>
      </c>
      <c r="EA5" t="s">
        <v>81</v>
      </c>
      <c r="EB5" t="s">
        <v>78</v>
      </c>
      <c r="EC5">
        <v>30464</v>
      </c>
      <c r="ED5" t="s">
        <v>75</v>
      </c>
      <c r="EE5" s="8">
        <v>0.76798611111111104</v>
      </c>
      <c r="EF5" s="8">
        <v>0.76809027777777772</v>
      </c>
      <c r="EG5">
        <v>1</v>
      </c>
      <c r="EH5" t="s">
        <v>77</v>
      </c>
      <c r="EI5" t="s">
        <v>77</v>
      </c>
      <c r="EJ5">
        <v>8932</v>
      </c>
      <c r="EK5" t="s">
        <v>75</v>
      </c>
      <c r="EL5" s="8">
        <v>0.47356481481481483</v>
      </c>
      <c r="EM5" s="8">
        <v>0.473599537037037</v>
      </c>
      <c r="EN5">
        <v>1</v>
      </c>
      <c r="EO5" t="s">
        <v>77</v>
      </c>
      <c r="EP5" t="s">
        <v>77</v>
      </c>
      <c r="EQ5">
        <v>2997</v>
      </c>
      <c r="ER5" t="s">
        <v>75</v>
      </c>
      <c r="ES5" s="8">
        <v>0.47265046296296293</v>
      </c>
      <c r="ET5" s="8">
        <v>0.47270833333333334</v>
      </c>
      <c r="EU5">
        <v>1</v>
      </c>
      <c r="EV5" t="s">
        <v>77</v>
      </c>
      <c r="EW5" t="s">
        <v>77</v>
      </c>
      <c r="EX5">
        <v>4647</v>
      </c>
      <c r="EY5" t="s">
        <v>75</v>
      </c>
      <c r="EZ5" s="8">
        <v>0.58958333333333335</v>
      </c>
      <c r="FA5" s="8">
        <v>0.58967592592592599</v>
      </c>
      <c r="FB5">
        <v>0</v>
      </c>
      <c r="FC5" t="s">
        <v>81</v>
      </c>
      <c r="FD5" t="s">
        <v>80</v>
      </c>
      <c r="FE5">
        <v>6098</v>
      </c>
      <c r="FF5" t="s">
        <v>75</v>
      </c>
      <c r="FG5" s="8">
        <v>0.58841435185185187</v>
      </c>
      <c r="FH5" s="8">
        <v>0.5886689814814815</v>
      </c>
      <c r="FI5">
        <v>1</v>
      </c>
      <c r="FJ5" t="s">
        <v>81</v>
      </c>
      <c r="FK5" t="s">
        <v>81</v>
      </c>
      <c r="FL5">
        <v>19449</v>
      </c>
    </row>
    <row r="6" spans="1:168" x14ac:dyDescent="0.25">
      <c r="A6" t="s">
        <v>75</v>
      </c>
      <c r="B6" s="8">
        <v>0.42704861111111114</v>
      </c>
      <c r="C6" s="8">
        <v>0.42724537037037041</v>
      </c>
      <c r="D6">
        <v>1</v>
      </c>
      <c r="E6" t="s">
        <v>78</v>
      </c>
      <c r="F6" t="s">
        <v>78</v>
      </c>
      <c r="G6">
        <v>10833</v>
      </c>
      <c r="H6" t="s">
        <v>75</v>
      </c>
      <c r="I6" s="8">
        <v>0.42528935185185185</v>
      </c>
      <c r="J6" s="8">
        <v>0.4255902777777778</v>
      </c>
      <c r="K6">
        <v>1</v>
      </c>
      <c r="L6" t="s">
        <v>80</v>
      </c>
      <c r="M6" t="s">
        <v>80</v>
      </c>
      <c r="N6">
        <v>20267</v>
      </c>
      <c r="O6" t="s">
        <v>75</v>
      </c>
      <c r="P6" s="8">
        <v>0.54983796296296295</v>
      </c>
      <c r="Q6" s="8">
        <v>0.54997685185185186</v>
      </c>
      <c r="R6">
        <v>0</v>
      </c>
      <c r="S6" t="s">
        <v>85</v>
      </c>
      <c r="T6" t="s">
        <v>82</v>
      </c>
      <c r="U6">
        <v>11699</v>
      </c>
      <c r="V6" t="s">
        <v>75</v>
      </c>
      <c r="W6" s="8">
        <v>0.55212962962962964</v>
      </c>
      <c r="X6" s="8">
        <v>0.55216435185185186</v>
      </c>
      <c r="Y6">
        <v>1</v>
      </c>
      <c r="Z6" t="s">
        <v>77</v>
      </c>
      <c r="AA6" t="s">
        <v>77</v>
      </c>
      <c r="AB6">
        <v>2966</v>
      </c>
      <c r="AC6" t="s">
        <v>75</v>
      </c>
      <c r="AD6" s="8">
        <v>0.78319444444444442</v>
      </c>
      <c r="AE6" s="8">
        <v>0.78322916666666664</v>
      </c>
      <c r="AF6">
        <v>1</v>
      </c>
      <c r="AG6" t="s">
        <v>77</v>
      </c>
      <c r="AH6" t="s">
        <v>77</v>
      </c>
      <c r="AI6">
        <v>2533</v>
      </c>
      <c r="AJ6" t="s">
        <v>75</v>
      </c>
      <c r="AK6" s="8">
        <v>0.78711805555555558</v>
      </c>
      <c r="AL6" s="8">
        <v>0.78722222222222227</v>
      </c>
      <c r="AM6">
        <v>1</v>
      </c>
      <c r="AN6" t="s">
        <v>77</v>
      </c>
      <c r="AO6" t="s">
        <v>77</v>
      </c>
      <c r="AP6">
        <v>8917</v>
      </c>
      <c r="AQ6" t="s">
        <v>75</v>
      </c>
      <c r="AR6" s="8">
        <v>0.39276620370370369</v>
      </c>
      <c r="AS6" s="8">
        <v>0.39300925925925928</v>
      </c>
      <c r="AT6">
        <v>1</v>
      </c>
      <c r="AU6" t="s">
        <v>81</v>
      </c>
      <c r="AV6" t="s">
        <v>81</v>
      </c>
      <c r="AW6">
        <v>5649</v>
      </c>
      <c r="AX6" t="s">
        <v>75</v>
      </c>
      <c r="AY6" s="8">
        <v>0.39559027777777778</v>
      </c>
      <c r="AZ6" s="8">
        <v>0.39564814814814814</v>
      </c>
      <c r="BA6">
        <v>1</v>
      </c>
      <c r="BB6" t="s">
        <v>81</v>
      </c>
      <c r="BC6" t="s">
        <v>81</v>
      </c>
      <c r="BD6">
        <v>2916</v>
      </c>
      <c r="BE6" t="s">
        <v>75</v>
      </c>
      <c r="BF6" s="8">
        <v>0.46989583333333335</v>
      </c>
      <c r="BG6" s="8">
        <v>0.46994212962962961</v>
      </c>
      <c r="BH6">
        <v>1</v>
      </c>
      <c r="BI6" t="s">
        <v>81</v>
      </c>
      <c r="BJ6" t="s">
        <v>81</v>
      </c>
      <c r="BK6">
        <v>2483</v>
      </c>
      <c r="BL6" t="s">
        <v>75</v>
      </c>
      <c r="BM6" s="8">
        <v>0.46803240740740742</v>
      </c>
      <c r="BN6" s="8">
        <v>0.4680555555555555</v>
      </c>
      <c r="BO6">
        <v>1</v>
      </c>
      <c r="BP6" t="s">
        <v>77</v>
      </c>
      <c r="BQ6" t="s">
        <v>77</v>
      </c>
      <c r="BR6">
        <v>2366</v>
      </c>
      <c r="BS6" t="s">
        <v>75</v>
      </c>
      <c r="BT6" s="8">
        <v>0.51127314814814817</v>
      </c>
      <c r="BU6" s="8">
        <v>0.51137731481481474</v>
      </c>
      <c r="BV6">
        <v>1</v>
      </c>
      <c r="BW6" t="s">
        <v>80</v>
      </c>
      <c r="BX6" t="s">
        <v>80</v>
      </c>
      <c r="BY6">
        <v>5850</v>
      </c>
      <c r="BZ6" t="s">
        <v>75</v>
      </c>
      <c r="CA6" s="8">
        <v>0.51513888888888892</v>
      </c>
      <c r="CB6" s="8">
        <v>0.51528935185185187</v>
      </c>
      <c r="CC6">
        <v>1</v>
      </c>
      <c r="CD6" t="s">
        <v>78</v>
      </c>
      <c r="CE6" t="s">
        <v>78</v>
      </c>
      <c r="CF6">
        <v>5700</v>
      </c>
      <c r="CG6" t="s">
        <v>75</v>
      </c>
      <c r="CH6" s="8">
        <v>0.56835648148148155</v>
      </c>
      <c r="CI6" s="8">
        <v>0.56848379629629631</v>
      </c>
      <c r="CJ6">
        <v>0</v>
      </c>
      <c r="CK6" t="s">
        <v>78</v>
      </c>
      <c r="CL6" t="s">
        <v>81</v>
      </c>
      <c r="CM6">
        <v>5049</v>
      </c>
      <c r="CN6" t="s">
        <v>75</v>
      </c>
      <c r="CO6" s="8">
        <v>0.57045138888888891</v>
      </c>
      <c r="CP6" s="8">
        <v>0.57074074074074077</v>
      </c>
      <c r="CQ6">
        <v>1</v>
      </c>
      <c r="CR6" t="s">
        <v>81</v>
      </c>
      <c r="CS6" t="s">
        <v>81</v>
      </c>
      <c r="CT6">
        <v>22201</v>
      </c>
      <c r="CU6" t="s">
        <v>75</v>
      </c>
      <c r="CV6" s="8">
        <v>0.63255787037037037</v>
      </c>
      <c r="CW6" s="8">
        <v>0.63262731481481482</v>
      </c>
      <c r="CX6">
        <v>1</v>
      </c>
      <c r="CY6" t="s">
        <v>79</v>
      </c>
      <c r="CZ6" t="s">
        <v>79</v>
      </c>
      <c r="DA6">
        <v>3783</v>
      </c>
      <c r="DB6" t="s">
        <v>75</v>
      </c>
      <c r="DC6" s="8">
        <v>0.6352430555555556</v>
      </c>
      <c r="DD6" s="8">
        <v>0.63542824074074067</v>
      </c>
      <c r="DE6">
        <v>1</v>
      </c>
      <c r="DF6" t="s">
        <v>81</v>
      </c>
      <c r="DG6" t="s">
        <v>81</v>
      </c>
      <c r="DH6">
        <v>12350</v>
      </c>
      <c r="DI6" t="s">
        <v>75</v>
      </c>
      <c r="DJ6" s="8">
        <v>0.68396990740740737</v>
      </c>
      <c r="DK6" s="8">
        <v>0.68402777777777779</v>
      </c>
      <c r="DL6">
        <v>1</v>
      </c>
      <c r="DM6" t="s">
        <v>82</v>
      </c>
      <c r="DN6" t="s">
        <v>82</v>
      </c>
      <c r="DO6">
        <v>4633</v>
      </c>
      <c r="DP6" t="s">
        <v>75</v>
      </c>
      <c r="DQ6" s="8">
        <v>0.68327546296296304</v>
      </c>
      <c r="DR6" s="8">
        <v>0.68337962962962961</v>
      </c>
      <c r="DS6">
        <v>1</v>
      </c>
      <c r="DT6" t="s">
        <v>80</v>
      </c>
      <c r="DU6" t="s">
        <v>80</v>
      </c>
      <c r="DV6">
        <v>7483</v>
      </c>
      <c r="DW6" t="s">
        <v>75</v>
      </c>
      <c r="DX6" s="8">
        <v>0.76563657407407415</v>
      </c>
      <c r="DY6" s="8">
        <v>0.76586805555555559</v>
      </c>
      <c r="DZ6">
        <v>1</v>
      </c>
      <c r="EA6" t="s">
        <v>83</v>
      </c>
      <c r="EB6" t="s">
        <v>83</v>
      </c>
      <c r="EC6">
        <v>4867</v>
      </c>
      <c r="ED6" t="s">
        <v>75</v>
      </c>
      <c r="EE6" s="8">
        <v>0.76814814814814814</v>
      </c>
      <c r="EF6" s="8">
        <v>0.76820601851851855</v>
      </c>
      <c r="EG6">
        <v>1</v>
      </c>
      <c r="EH6" t="s">
        <v>81</v>
      </c>
      <c r="EI6" t="s">
        <v>81</v>
      </c>
      <c r="EJ6">
        <v>2950</v>
      </c>
      <c r="EK6" t="s">
        <v>75</v>
      </c>
      <c r="EL6" s="8">
        <v>0.47365740740740742</v>
      </c>
      <c r="EM6" s="8">
        <v>0.47379629629629627</v>
      </c>
      <c r="EN6">
        <v>1</v>
      </c>
      <c r="EO6" t="s">
        <v>79</v>
      </c>
      <c r="EP6" t="s">
        <v>79</v>
      </c>
      <c r="EQ6">
        <v>8233</v>
      </c>
      <c r="ER6" t="s">
        <v>75</v>
      </c>
      <c r="ES6" s="8">
        <v>0.4727662037037037</v>
      </c>
      <c r="ET6" s="8">
        <v>0.47280092592592587</v>
      </c>
      <c r="EU6">
        <v>1</v>
      </c>
      <c r="EV6" t="s">
        <v>82</v>
      </c>
      <c r="EW6" t="s">
        <v>82</v>
      </c>
      <c r="EX6">
        <v>3450</v>
      </c>
      <c r="EY6" t="s">
        <v>75</v>
      </c>
      <c r="EZ6" s="8">
        <v>0.58986111111111106</v>
      </c>
      <c r="FA6" s="8">
        <v>0.59</v>
      </c>
      <c r="FB6">
        <v>1</v>
      </c>
      <c r="FC6" t="s">
        <v>83</v>
      </c>
      <c r="FD6" t="s">
        <v>83</v>
      </c>
      <c r="FE6">
        <v>9883</v>
      </c>
      <c r="FF6" t="s">
        <v>75</v>
      </c>
      <c r="FG6" s="8">
        <v>0.58880787037037041</v>
      </c>
      <c r="FH6" s="8">
        <v>0.58884259259259253</v>
      </c>
      <c r="FI6">
        <v>1</v>
      </c>
      <c r="FJ6" t="s">
        <v>77</v>
      </c>
      <c r="FK6" t="s">
        <v>77</v>
      </c>
      <c r="FL6">
        <v>3050</v>
      </c>
    </row>
    <row r="7" spans="1:168" x14ac:dyDescent="0.25">
      <c r="A7" t="s">
        <v>75</v>
      </c>
      <c r="B7" s="8">
        <v>0.42730324074074072</v>
      </c>
      <c r="C7" s="8">
        <v>0.42739583333333336</v>
      </c>
      <c r="D7">
        <v>1</v>
      </c>
      <c r="E7" t="s">
        <v>79</v>
      </c>
      <c r="F7" t="s">
        <v>79</v>
      </c>
      <c r="G7">
        <v>4866</v>
      </c>
      <c r="H7" t="s">
        <v>75</v>
      </c>
      <c r="I7" s="8">
        <v>0.4256597222222222</v>
      </c>
      <c r="J7" s="8">
        <v>0.42582175925925925</v>
      </c>
      <c r="K7">
        <v>0</v>
      </c>
      <c r="L7" t="s">
        <v>78</v>
      </c>
      <c r="M7" t="s">
        <v>83</v>
      </c>
      <c r="N7">
        <v>8833</v>
      </c>
      <c r="O7" t="s">
        <v>75</v>
      </c>
      <c r="P7" s="8">
        <v>0.55003472222222227</v>
      </c>
      <c r="Q7" s="8">
        <v>0.55017361111111118</v>
      </c>
      <c r="R7">
        <v>1</v>
      </c>
      <c r="S7" t="s">
        <v>80</v>
      </c>
      <c r="T7" t="s">
        <v>80</v>
      </c>
      <c r="U7">
        <v>9199</v>
      </c>
      <c r="V7" t="s">
        <v>75</v>
      </c>
      <c r="W7" s="8">
        <v>0.55223379629629632</v>
      </c>
      <c r="X7" s="8">
        <v>0.55248842592592595</v>
      </c>
      <c r="Y7">
        <v>0</v>
      </c>
      <c r="Z7" t="s">
        <v>83</v>
      </c>
      <c r="AA7" t="s">
        <v>79</v>
      </c>
      <c r="AB7">
        <v>8133</v>
      </c>
      <c r="AC7" t="s">
        <v>75</v>
      </c>
      <c r="AD7" s="8">
        <v>0.78328703703703706</v>
      </c>
      <c r="AE7" s="8">
        <v>0.78332175925925929</v>
      </c>
      <c r="AF7">
        <v>1</v>
      </c>
      <c r="AG7" t="s">
        <v>82</v>
      </c>
      <c r="AH7" t="s">
        <v>82</v>
      </c>
      <c r="AI7">
        <v>2399</v>
      </c>
      <c r="AJ7" t="s">
        <v>75</v>
      </c>
      <c r="AK7" s="8">
        <v>0.78728009259259257</v>
      </c>
      <c r="AL7" s="8">
        <v>0.78730324074074076</v>
      </c>
      <c r="AM7">
        <v>1</v>
      </c>
      <c r="AN7" t="s">
        <v>82</v>
      </c>
      <c r="AO7" t="s">
        <v>82</v>
      </c>
      <c r="AP7">
        <v>1916</v>
      </c>
      <c r="AQ7" t="s">
        <v>75</v>
      </c>
      <c r="AR7" s="8">
        <v>0.39306712962962959</v>
      </c>
      <c r="AS7" s="8">
        <v>0.39321759259259265</v>
      </c>
      <c r="AT7">
        <v>1</v>
      </c>
      <c r="AU7" t="s">
        <v>81</v>
      </c>
      <c r="AV7" t="s">
        <v>81</v>
      </c>
      <c r="AW7">
        <v>11766</v>
      </c>
      <c r="AX7" t="s">
        <v>75</v>
      </c>
      <c r="AY7" s="8">
        <v>0.39570601851851855</v>
      </c>
      <c r="AZ7" s="8">
        <v>0.39577546296296301</v>
      </c>
      <c r="BA7">
        <v>1</v>
      </c>
      <c r="BB7" t="s">
        <v>81</v>
      </c>
      <c r="BC7" t="s">
        <v>81</v>
      </c>
      <c r="BD7">
        <v>3066</v>
      </c>
      <c r="BE7" t="s">
        <v>75</v>
      </c>
      <c r="BF7" s="8">
        <v>0.47001157407407407</v>
      </c>
      <c r="BG7" s="8">
        <v>0.47006944444444443</v>
      </c>
      <c r="BH7">
        <v>0</v>
      </c>
      <c r="BI7" t="s">
        <v>77</v>
      </c>
      <c r="BJ7" t="s">
        <v>78</v>
      </c>
      <c r="BK7">
        <v>5700</v>
      </c>
      <c r="BL7" t="s">
        <v>75</v>
      </c>
      <c r="BM7" s="8">
        <v>0.46812499999999996</v>
      </c>
      <c r="BN7" s="8">
        <v>0.46815972222222224</v>
      </c>
      <c r="BO7">
        <v>1</v>
      </c>
      <c r="BP7" t="s">
        <v>83</v>
      </c>
      <c r="BQ7" t="s">
        <v>83</v>
      </c>
      <c r="BR7">
        <v>1833</v>
      </c>
      <c r="BS7" t="s">
        <v>75</v>
      </c>
      <c r="BT7" s="8">
        <v>0.51143518518518516</v>
      </c>
      <c r="BU7" s="8">
        <v>0.51149305555555558</v>
      </c>
      <c r="BV7">
        <v>1</v>
      </c>
      <c r="BW7" t="s">
        <v>79</v>
      </c>
      <c r="BX7" t="s">
        <v>79</v>
      </c>
      <c r="BY7">
        <v>3133</v>
      </c>
      <c r="BZ7" t="s">
        <v>75</v>
      </c>
      <c r="CA7" s="8">
        <v>0.51535879629629633</v>
      </c>
      <c r="CB7" s="8">
        <v>0.51545138888888886</v>
      </c>
      <c r="CC7">
        <v>1</v>
      </c>
      <c r="CD7" t="s">
        <v>77</v>
      </c>
      <c r="CE7" t="s">
        <v>77</v>
      </c>
      <c r="CF7">
        <v>8617</v>
      </c>
      <c r="CG7" t="s">
        <v>75</v>
      </c>
      <c r="CH7" s="8">
        <v>0.56877314814814817</v>
      </c>
      <c r="CI7" s="8">
        <v>0.56880787037037039</v>
      </c>
      <c r="CJ7">
        <v>1</v>
      </c>
      <c r="CK7" t="s">
        <v>82</v>
      </c>
      <c r="CL7" t="s">
        <v>82</v>
      </c>
      <c r="CM7">
        <v>2483</v>
      </c>
      <c r="CN7" t="s">
        <v>75</v>
      </c>
      <c r="CO7" s="8">
        <v>0.57081018518518511</v>
      </c>
      <c r="CP7" s="8">
        <v>0.57096064814814818</v>
      </c>
      <c r="CQ7">
        <v>1</v>
      </c>
      <c r="CR7" t="s">
        <v>81</v>
      </c>
      <c r="CS7" t="s">
        <v>81</v>
      </c>
      <c r="CT7">
        <v>7217</v>
      </c>
      <c r="CU7" t="s">
        <v>75</v>
      </c>
      <c r="CV7" s="8">
        <v>0.63276620370370373</v>
      </c>
      <c r="CW7" s="8">
        <v>0.63296296296296295</v>
      </c>
      <c r="CX7">
        <v>1</v>
      </c>
      <c r="CY7" t="s">
        <v>78</v>
      </c>
      <c r="CZ7" t="s">
        <v>78</v>
      </c>
      <c r="DA7">
        <v>7416</v>
      </c>
      <c r="DB7" t="s">
        <v>75</v>
      </c>
      <c r="DC7" s="8">
        <v>0.63548611111111108</v>
      </c>
      <c r="DD7" s="8">
        <v>0.63560185185185192</v>
      </c>
      <c r="DE7">
        <v>1</v>
      </c>
      <c r="DF7" t="s">
        <v>77</v>
      </c>
      <c r="DG7" t="s">
        <v>77</v>
      </c>
      <c r="DH7">
        <v>9600</v>
      </c>
      <c r="DI7" t="s">
        <v>75</v>
      </c>
      <c r="DJ7" s="8">
        <v>0.6840856481481481</v>
      </c>
      <c r="DK7" s="8">
        <v>0.6841666666666667</v>
      </c>
      <c r="DL7">
        <v>1</v>
      </c>
      <c r="DM7" t="s">
        <v>81</v>
      </c>
      <c r="DN7" t="s">
        <v>81</v>
      </c>
      <c r="DO7">
        <v>5316</v>
      </c>
      <c r="DP7" t="s">
        <v>75</v>
      </c>
      <c r="DQ7" s="8">
        <v>0.68344907407407407</v>
      </c>
      <c r="DR7" s="8">
        <v>0.68347222222222215</v>
      </c>
      <c r="DS7">
        <v>1</v>
      </c>
      <c r="DT7" t="s">
        <v>82</v>
      </c>
      <c r="DU7" t="s">
        <v>82</v>
      </c>
      <c r="DV7">
        <v>2350</v>
      </c>
      <c r="DW7" t="s">
        <v>75</v>
      </c>
      <c r="DX7" s="8">
        <v>0.76593750000000005</v>
      </c>
      <c r="DY7" s="8">
        <v>0.76606481481481481</v>
      </c>
      <c r="DZ7">
        <v>0</v>
      </c>
      <c r="EA7" t="s">
        <v>82</v>
      </c>
      <c r="EB7" t="s">
        <v>79</v>
      </c>
      <c r="EC7">
        <v>11399</v>
      </c>
      <c r="ED7" t="s">
        <v>75</v>
      </c>
      <c r="EE7" s="8">
        <v>0.76826388888888886</v>
      </c>
      <c r="EF7" s="8">
        <v>0.76831018518518512</v>
      </c>
      <c r="EG7">
        <v>1</v>
      </c>
      <c r="EH7" t="s">
        <v>79</v>
      </c>
      <c r="EI7" t="s">
        <v>79</v>
      </c>
      <c r="EJ7">
        <v>2216</v>
      </c>
      <c r="EK7" t="s">
        <v>75</v>
      </c>
      <c r="EL7" s="8">
        <v>0.47385416666666669</v>
      </c>
      <c r="EM7" s="8">
        <v>0.47391203703703705</v>
      </c>
      <c r="EN7">
        <v>1</v>
      </c>
      <c r="EO7" t="s">
        <v>82</v>
      </c>
      <c r="EP7" t="s">
        <v>82</v>
      </c>
      <c r="EQ7">
        <v>4483</v>
      </c>
      <c r="ER7" t="s">
        <v>75</v>
      </c>
      <c r="ES7" s="8">
        <v>0.47287037037037033</v>
      </c>
      <c r="ET7" s="8">
        <v>0.47302083333333328</v>
      </c>
      <c r="EU7">
        <v>0</v>
      </c>
      <c r="EV7" t="s">
        <v>83</v>
      </c>
      <c r="EW7" t="s">
        <v>81</v>
      </c>
      <c r="EX7">
        <v>7533</v>
      </c>
      <c r="EY7" t="s">
        <v>75</v>
      </c>
      <c r="EZ7" s="8">
        <v>0.59005787037037039</v>
      </c>
      <c r="FA7" s="8">
        <v>0.5901157407407408</v>
      </c>
      <c r="FB7">
        <v>1</v>
      </c>
      <c r="FC7" t="s">
        <v>77</v>
      </c>
      <c r="FD7" t="s">
        <v>77</v>
      </c>
      <c r="FE7">
        <v>4666</v>
      </c>
      <c r="FF7" t="s">
        <v>75</v>
      </c>
      <c r="FG7" s="8">
        <v>0.58891203703703698</v>
      </c>
      <c r="FH7" s="8">
        <v>0.58907407407407408</v>
      </c>
      <c r="FI7">
        <v>1</v>
      </c>
      <c r="FJ7" t="s">
        <v>79</v>
      </c>
      <c r="FK7" t="s">
        <v>79</v>
      </c>
      <c r="FL7">
        <v>12633</v>
      </c>
    </row>
    <row r="8" spans="1:168" x14ac:dyDescent="0.25">
      <c r="A8" t="s">
        <v>75</v>
      </c>
      <c r="B8" s="8">
        <v>0.42745370370370367</v>
      </c>
      <c r="C8" s="8">
        <v>0.42753472222222227</v>
      </c>
      <c r="D8">
        <v>1</v>
      </c>
      <c r="E8" t="s">
        <v>80</v>
      </c>
      <c r="F8" t="s">
        <v>80</v>
      </c>
      <c r="G8">
        <v>4750</v>
      </c>
      <c r="H8" t="s">
        <v>75</v>
      </c>
      <c r="I8" s="8">
        <v>0.42587962962962966</v>
      </c>
      <c r="J8" s="8">
        <v>0.42603009259259261</v>
      </c>
      <c r="K8">
        <v>1</v>
      </c>
      <c r="L8" t="s">
        <v>77</v>
      </c>
      <c r="M8" t="s">
        <v>77</v>
      </c>
      <c r="N8">
        <v>12817</v>
      </c>
      <c r="O8" t="s">
        <v>75</v>
      </c>
      <c r="P8" s="8">
        <v>0.55023148148148149</v>
      </c>
      <c r="Q8" s="8">
        <v>0.55027777777777775</v>
      </c>
      <c r="R8">
        <v>0</v>
      </c>
      <c r="S8" t="s">
        <v>83</v>
      </c>
      <c r="T8" t="s">
        <v>81</v>
      </c>
      <c r="U8">
        <v>2799</v>
      </c>
      <c r="V8" t="s">
        <v>75</v>
      </c>
      <c r="W8" s="8">
        <v>0.55254629629629626</v>
      </c>
      <c r="X8" s="8">
        <v>0.55258101851851849</v>
      </c>
      <c r="Y8">
        <v>1</v>
      </c>
      <c r="Z8" t="s">
        <v>82</v>
      </c>
      <c r="AA8" t="s">
        <v>82</v>
      </c>
      <c r="AB8">
        <v>2633</v>
      </c>
      <c r="AC8" t="s">
        <v>75</v>
      </c>
      <c r="AD8" s="8">
        <v>0.7833796296296297</v>
      </c>
      <c r="AE8" s="8">
        <v>0.78349537037037031</v>
      </c>
      <c r="AF8">
        <v>1</v>
      </c>
      <c r="AG8" t="s">
        <v>79</v>
      </c>
      <c r="AH8" t="s">
        <v>79</v>
      </c>
      <c r="AI8">
        <v>6133</v>
      </c>
      <c r="AJ8" t="s">
        <v>75</v>
      </c>
      <c r="AK8" s="8">
        <v>0.78736111111111118</v>
      </c>
      <c r="AL8" s="8">
        <v>0.78749999999999998</v>
      </c>
      <c r="AM8">
        <v>1</v>
      </c>
      <c r="AN8" t="s">
        <v>83</v>
      </c>
      <c r="AO8" t="s">
        <v>83</v>
      </c>
      <c r="AP8">
        <v>6550</v>
      </c>
      <c r="AQ8" t="s">
        <v>75</v>
      </c>
      <c r="AR8" s="8">
        <v>0.39328703703703699</v>
      </c>
      <c r="AS8" s="8">
        <v>0.39335648148148145</v>
      </c>
      <c r="AT8">
        <v>1</v>
      </c>
      <c r="AU8" t="s">
        <v>78</v>
      </c>
      <c r="AV8" t="s">
        <v>78</v>
      </c>
      <c r="AW8">
        <v>3333</v>
      </c>
      <c r="AX8" t="s">
        <v>75</v>
      </c>
      <c r="AY8" s="8">
        <v>0.39583333333333331</v>
      </c>
      <c r="AZ8" s="8">
        <v>0.39587962962962964</v>
      </c>
      <c r="BA8">
        <v>1</v>
      </c>
      <c r="BB8" t="s">
        <v>79</v>
      </c>
      <c r="BC8" t="s">
        <v>79</v>
      </c>
      <c r="BD8">
        <v>2300</v>
      </c>
      <c r="BE8" t="s">
        <v>75</v>
      </c>
      <c r="BF8" s="8">
        <v>0.47013888888888888</v>
      </c>
      <c r="BG8" s="8">
        <v>0.47018518518518521</v>
      </c>
      <c r="BH8">
        <v>1</v>
      </c>
      <c r="BI8" t="s">
        <v>82</v>
      </c>
      <c r="BJ8" t="s">
        <v>82</v>
      </c>
      <c r="BK8">
        <v>3983</v>
      </c>
      <c r="BL8" t="s">
        <v>75</v>
      </c>
      <c r="BM8" s="8">
        <v>0.4682175925925926</v>
      </c>
      <c r="BN8" s="8">
        <v>0.46824074074074074</v>
      </c>
      <c r="BO8">
        <v>1</v>
      </c>
      <c r="BP8" t="s">
        <v>82</v>
      </c>
      <c r="BQ8" t="s">
        <v>82</v>
      </c>
      <c r="BR8">
        <v>2150</v>
      </c>
      <c r="BS8" t="s">
        <v>75</v>
      </c>
      <c r="BT8" s="8">
        <v>0.51156250000000003</v>
      </c>
      <c r="BU8" s="8">
        <v>0.5116087962962963</v>
      </c>
      <c r="BV8">
        <v>1</v>
      </c>
      <c r="BW8" t="s">
        <v>81</v>
      </c>
      <c r="BX8" t="s">
        <v>81</v>
      </c>
      <c r="BY8">
        <v>2900</v>
      </c>
      <c r="BZ8" t="s">
        <v>75</v>
      </c>
      <c r="CA8" s="8">
        <v>0.51552083333333332</v>
      </c>
      <c r="CB8" s="8">
        <v>0.51567129629629627</v>
      </c>
      <c r="CC8">
        <v>0</v>
      </c>
      <c r="CD8" t="s">
        <v>79</v>
      </c>
      <c r="CE8" t="s">
        <v>78</v>
      </c>
      <c r="CF8">
        <v>11083</v>
      </c>
      <c r="CG8" t="s">
        <v>75</v>
      </c>
      <c r="CH8" s="8">
        <v>0.56886574074074081</v>
      </c>
      <c r="CI8" s="8">
        <v>0.56890046296296293</v>
      </c>
      <c r="CJ8">
        <v>1</v>
      </c>
      <c r="CK8" t="s">
        <v>77</v>
      </c>
      <c r="CL8" t="s">
        <v>77</v>
      </c>
      <c r="CM8">
        <v>2583</v>
      </c>
      <c r="CN8" t="s">
        <v>75</v>
      </c>
      <c r="CO8" s="8">
        <v>0.57109953703703698</v>
      </c>
      <c r="CP8" s="8">
        <v>0.57136574074074076</v>
      </c>
      <c r="CQ8">
        <v>0</v>
      </c>
      <c r="CR8" t="s">
        <v>83</v>
      </c>
      <c r="CS8" t="s">
        <v>78</v>
      </c>
      <c r="CT8">
        <v>2533</v>
      </c>
      <c r="CU8" t="s">
        <v>75</v>
      </c>
      <c r="CV8" s="8">
        <v>0.63302083333333337</v>
      </c>
      <c r="CW8" s="8">
        <v>0.63314814814814813</v>
      </c>
      <c r="CX8">
        <v>1</v>
      </c>
      <c r="CY8" t="s">
        <v>83</v>
      </c>
      <c r="CZ8" t="s">
        <v>83</v>
      </c>
      <c r="DA8">
        <v>4016</v>
      </c>
      <c r="DB8" t="s">
        <v>75</v>
      </c>
      <c r="DC8" s="8">
        <v>0.63565972222222222</v>
      </c>
      <c r="DD8" s="8">
        <v>0.63575231481481487</v>
      </c>
      <c r="DE8">
        <v>1</v>
      </c>
      <c r="DF8" t="s">
        <v>80</v>
      </c>
      <c r="DG8" t="s">
        <v>80</v>
      </c>
      <c r="DH8">
        <v>6250</v>
      </c>
      <c r="DI8" t="s">
        <v>75</v>
      </c>
      <c r="DJ8" s="8">
        <v>0.68423611111111116</v>
      </c>
      <c r="DK8" s="8">
        <v>0.68425925925925923</v>
      </c>
      <c r="DL8">
        <v>1</v>
      </c>
      <c r="DM8" t="s">
        <v>82</v>
      </c>
      <c r="DN8" t="s">
        <v>82</v>
      </c>
      <c r="DO8">
        <v>2083</v>
      </c>
      <c r="DP8" t="s">
        <v>75</v>
      </c>
      <c r="DQ8" s="8">
        <v>0.68354166666666671</v>
      </c>
      <c r="DR8" s="8">
        <v>0.68366898148148147</v>
      </c>
      <c r="DS8">
        <v>1</v>
      </c>
      <c r="DT8" t="s">
        <v>78</v>
      </c>
      <c r="DU8" t="s">
        <v>78</v>
      </c>
      <c r="DV8">
        <v>4183</v>
      </c>
      <c r="DW8" t="s">
        <v>75</v>
      </c>
      <c r="DX8" s="8">
        <v>0.76613425925925915</v>
      </c>
      <c r="DY8" s="8">
        <v>0.7661458333333333</v>
      </c>
      <c r="DZ8">
        <v>0</v>
      </c>
      <c r="EA8" t="s">
        <v>82</v>
      </c>
      <c r="EB8" t="s">
        <v>77</v>
      </c>
      <c r="EC8">
        <v>1766</v>
      </c>
      <c r="ED8" t="s">
        <v>75</v>
      </c>
      <c r="EE8" s="8">
        <v>0.76836805555555554</v>
      </c>
      <c r="EF8" s="8">
        <v>0.7684375</v>
      </c>
      <c r="EG8">
        <v>1</v>
      </c>
      <c r="EH8" t="s">
        <v>81</v>
      </c>
      <c r="EI8" t="s">
        <v>81</v>
      </c>
      <c r="EJ8">
        <v>2833</v>
      </c>
      <c r="EK8" t="s">
        <v>75</v>
      </c>
      <c r="EL8" s="8">
        <v>0.47396990740740735</v>
      </c>
      <c r="EM8" s="8">
        <v>0.4740625</v>
      </c>
      <c r="EN8">
        <v>0</v>
      </c>
      <c r="EO8" t="s">
        <v>78</v>
      </c>
      <c r="EP8" t="s">
        <v>83</v>
      </c>
      <c r="EQ8">
        <v>2516</v>
      </c>
      <c r="ER8" t="s">
        <v>75</v>
      </c>
      <c r="ES8" s="8">
        <v>0.4730787037037037</v>
      </c>
      <c r="ET8" s="8">
        <v>0.47318287037037038</v>
      </c>
      <c r="EU8">
        <v>1</v>
      </c>
      <c r="EV8" t="s">
        <v>80</v>
      </c>
      <c r="EW8" t="s">
        <v>80</v>
      </c>
      <c r="EX8">
        <v>8216</v>
      </c>
      <c r="EY8" t="s">
        <v>75</v>
      </c>
      <c r="EZ8" s="8">
        <v>0.59017361111111111</v>
      </c>
      <c r="FA8" s="8">
        <v>0.59027777777777779</v>
      </c>
      <c r="FB8">
        <v>1</v>
      </c>
      <c r="FC8" t="s">
        <v>79</v>
      </c>
      <c r="FD8" t="s">
        <v>79</v>
      </c>
      <c r="FE8">
        <v>6766</v>
      </c>
      <c r="FF8" t="s">
        <v>75</v>
      </c>
      <c r="FG8" s="8">
        <v>0.58924768518518522</v>
      </c>
      <c r="FH8" s="8">
        <v>0.58938657407407413</v>
      </c>
      <c r="FI8">
        <v>1</v>
      </c>
      <c r="FJ8" t="s">
        <v>83</v>
      </c>
      <c r="FK8" t="s">
        <v>83</v>
      </c>
      <c r="FL8">
        <v>12183</v>
      </c>
    </row>
    <row r="9" spans="1:168" x14ac:dyDescent="0.25">
      <c r="A9" t="s">
        <v>75</v>
      </c>
      <c r="B9" s="8">
        <v>0.42760416666666662</v>
      </c>
      <c r="C9" s="8">
        <v>0.42765046296296294</v>
      </c>
      <c r="D9">
        <v>1</v>
      </c>
      <c r="E9" t="s">
        <v>77</v>
      </c>
      <c r="F9" t="s">
        <v>77</v>
      </c>
      <c r="G9">
        <v>4066</v>
      </c>
      <c r="H9" t="s">
        <v>75</v>
      </c>
      <c r="I9" s="8">
        <v>0.42608796296296297</v>
      </c>
      <c r="J9" s="8">
        <v>0.42615740740740743</v>
      </c>
      <c r="K9">
        <v>1</v>
      </c>
      <c r="L9" t="s">
        <v>83</v>
      </c>
      <c r="M9" t="s">
        <v>83</v>
      </c>
      <c r="N9">
        <v>4533</v>
      </c>
      <c r="O9" t="s">
        <v>75</v>
      </c>
      <c r="P9" s="8">
        <v>0.55033564814814817</v>
      </c>
      <c r="Q9" s="8">
        <v>0.55039351851851859</v>
      </c>
      <c r="R9">
        <v>1</v>
      </c>
      <c r="S9" t="s">
        <v>79</v>
      </c>
      <c r="T9" t="s">
        <v>79</v>
      </c>
      <c r="U9">
        <v>2750</v>
      </c>
      <c r="V9" t="s">
        <v>75</v>
      </c>
      <c r="W9" s="8">
        <v>0.5526388888888889</v>
      </c>
      <c r="X9" s="8">
        <v>0.5527199074074074</v>
      </c>
      <c r="Y9">
        <v>1</v>
      </c>
      <c r="Z9" t="s">
        <v>83</v>
      </c>
      <c r="AA9" t="s">
        <v>83</v>
      </c>
      <c r="AB9">
        <v>3500</v>
      </c>
      <c r="AC9" t="s">
        <v>75</v>
      </c>
      <c r="AD9" s="8">
        <v>0.78355324074074073</v>
      </c>
      <c r="AE9" s="8">
        <v>0.78358796296296296</v>
      </c>
      <c r="AF9">
        <v>1</v>
      </c>
      <c r="AG9" t="s">
        <v>77</v>
      </c>
      <c r="AH9" t="s">
        <v>77</v>
      </c>
      <c r="AI9">
        <v>2299</v>
      </c>
      <c r="AJ9" t="s">
        <v>75</v>
      </c>
      <c r="AK9" s="8">
        <v>0.78756944444444443</v>
      </c>
      <c r="AL9" s="8">
        <v>0.78760416666666666</v>
      </c>
      <c r="AM9">
        <v>1</v>
      </c>
      <c r="AN9" t="s">
        <v>82</v>
      </c>
      <c r="AO9" t="s">
        <v>82</v>
      </c>
      <c r="AP9">
        <v>2966</v>
      </c>
      <c r="AQ9" t="s">
        <v>75</v>
      </c>
      <c r="AR9" s="8">
        <v>0.3934259259259259</v>
      </c>
      <c r="AS9" s="8">
        <v>0.39346064814814818</v>
      </c>
      <c r="AT9">
        <v>1</v>
      </c>
      <c r="AU9" t="s">
        <v>77</v>
      </c>
      <c r="AV9" t="s">
        <v>77</v>
      </c>
      <c r="AW9">
        <v>2733</v>
      </c>
      <c r="AX9" t="s">
        <v>75</v>
      </c>
      <c r="AY9" s="8">
        <v>0.3959375</v>
      </c>
      <c r="AZ9" s="8">
        <v>0.39596064814814813</v>
      </c>
      <c r="BA9">
        <v>1</v>
      </c>
      <c r="BB9" t="s">
        <v>77</v>
      </c>
      <c r="BC9" t="s">
        <v>77</v>
      </c>
      <c r="BD9">
        <v>1849</v>
      </c>
      <c r="BE9" t="s">
        <v>75</v>
      </c>
      <c r="BF9" s="8">
        <v>0.47025462962962966</v>
      </c>
      <c r="BG9" s="8">
        <v>0.47031249999999997</v>
      </c>
      <c r="BH9">
        <v>1</v>
      </c>
      <c r="BI9" t="s">
        <v>81</v>
      </c>
      <c r="BJ9" t="s">
        <v>81</v>
      </c>
      <c r="BK9">
        <v>2183</v>
      </c>
      <c r="BL9" t="s">
        <v>75</v>
      </c>
      <c r="BM9" s="8">
        <v>0.46831018518518519</v>
      </c>
      <c r="BN9" s="8">
        <v>0.46847222222222223</v>
      </c>
      <c r="BO9">
        <v>1</v>
      </c>
      <c r="BP9" t="s">
        <v>79</v>
      </c>
      <c r="BQ9" t="s">
        <v>79</v>
      </c>
      <c r="BR9">
        <v>11700</v>
      </c>
      <c r="BS9" t="s">
        <v>75</v>
      </c>
      <c r="BT9" s="8">
        <v>0.51167824074074075</v>
      </c>
      <c r="BU9" s="8">
        <v>0.51170138888888894</v>
      </c>
      <c r="BV9">
        <v>1</v>
      </c>
      <c r="BW9" t="s">
        <v>77</v>
      </c>
      <c r="BX9" t="s">
        <v>77</v>
      </c>
      <c r="BY9">
        <v>2383</v>
      </c>
      <c r="BZ9" t="s">
        <v>75</v>
      </c>
      <c r="CA9" s="8">
        <v>0.51572916666666668</v>
      </c>
      <c r="CB9" s="8">
        <v>0.51586805555555559</v>
      </c>
      <c r="CC9">
        <v>1</v>
      </c>
      <c r="CD9" t="s">
        <v>80</v>
      </c>
      <c r="CE9" t="s">
        <v>80</v>
      </c>
      <c r="CF9">
        <v>7900</v>
      </c>
      <c r="CG9" t="s">
        <v>75</v>
      </c>
      <c r="CH9" s="8">
        <v>0.56895833333333334</v>
      </c>
      <c r="CI9" s="8">
        <v>0.56916666666666671</v>
      </c>
      <c r="CJ9">
        <v>0</v>
      </c>
      <c r="CK9" t="s">
        <v>83</v>
      </c>
      <c r="CL9" t="s">
        <v>78</v>
      </c>
      <c r="CM9">
        <v>4766</v>
      </c>
      <c r="CN9" t="s">
        <v>75</v>
      </c>
      <c r="CO9" s="8">
        <v>0.57143518518518521</v>
      </c>
      <c r="CP9" s="8">
        <v>0.57148148148148148</v>
      </c>
      <c r="CQ9">
        <v>1</v>
      </c>
      <c r="CR9" t="s">
        <v>78</v>
      </c>
      <c r="CS9" t="s">
        <v>78</v>
      </c>
      <c r="CT9">
        <v>3066</v>
      </c>
      <c r="CU9" t="s">
        <v>75</v>
      </c>
      <c r="CV9" s="8">
        <v>0.63320601851851854</v>
      </c>
      <c r="CW9" s="8">
        <v>0.63328703703703704</v>
      </c>
      <c r="CX9">
        <v>1</v>
      </c>
      <c r="CY9" t="s">
        <v>79</v>
      </c>
      <c r="CZ9" t="s">
        <v>79</v>
      </c>
      <c r="DA9">
        <v>4316</v>
      </c>
      <c r="DB9" t="s">
        <v>75</v>
      </c>
      <c r="DC9" s="8">
        <v>0.63582175925925932</v>
      </c>
      <c r="DD9" s="8">
        <v>0.63591435185185186</v>
      </c>
      <c r="DE9">
        <v>0</v>
      </c>
      <c r="DF9" t="s">
        <v>82</v>
      </c>
      <c r="DG9" t="s">
        <v>79</v>
      </c>
      <c r="DH9">
        <v>8233</v>
      </c>
      <c r="DI9" t="s">
        <v>75</v>
      </c>
      <c r="DJ9" s="8">
        <v>0.68432870370370369</v>
      </c>
      <c r="DK9" s="8">
        <v>0.68436342592592592</v>
      </c>
      <c r="DL9">
        <v>1</v>
      </c>
      <c r="DM9" t="s">
        <v>77</v>
      </c>
      <c r="DN9" t="s">
        <v>77</v>
      </c>
      <c r="DO9">
        <v>2532</v>
      </c>
      <c r="DP9" t="s">
        <v>75</v>
      </c>
      <c r="DQ9" s="8">
        <v>0.68373842592592593</v>
      </c>
      <c r="DR9" s="8">
        <v>0.68376157407407412</v>
      </c>
      <c r="DS9">
        <v>1</v>
      </c>
      <c r="DT9" t="s">
        <v>82</v>
      </c>
      <c r="DU9" t="s">
        <v>82</v>
      </c>
      <c r="DV9">
        <v>1950</v>
      </c>
      <c r="DW9" t="s">
        <v>75</v>
      </c>
      <c r="DX9" s="8">
        <v>0.76621527777777787</v>
      </c>
      <c r="DY9" s="8">
        <v>0.76626157407407414</v>
      </c>
      <c r="DZ9">
        <v>1</v>
      </c>
      <c r="EA9" t="s">
        <v>81</v>
      </c>
      <c r="EB9" t="s">
        <v>81</v>
      </c>
      <c r="EC9">
        <v>3333</v>
      </c>
      <c r="ED9" t="s">
        <v>75</v>
      </c>
      <c r="EE9" s="8">
        <v>0.76849537037037041</v>
      </c>
      <c r="EF9" s="8">
        <v>0.76854166666666668</v>
      </c>
      <c r="EG9">
        <v>1</v>
      </c>
      <c r="EH9" t="s">
        <v>79</v>
      </c>
      <c r="EI9" t="s">
        <v>79</v>
      </c>
      <c r="EJ9">
        <v>2233</v>
      </c>
      <c r="EK9" t="s">
        <v>75</v>
      </c>
      <c r="EL9" s="8">
        <v>0.47412037037037041</v>
      </c>
      <c r="EM9" s="8">
        <v>0.47416666666666668</v>
      </c>
      <c r="EN9">
        <v>1</v>
      </c>
      <c r="EO9" t="s">
        <v>77</v>
      </c>
      <c r="EP9" t="s">
        <v>77</v>
      </c>
      <c r="EQ9">
        <v>3500</v>
      </c>
      <c r="ER9" t="s">
        <v>75</v>
      </c>
      <c r="ES9" s="8">
        <v>0.47325231481481483</v>
      </c>
      <c r="ET9" s="8">
        <v>0.47332175925925929</v>
      </c>
      <c r="EU9">
        <v>1</v>
      </c>
      <c r="EV9" t="s">
        <v>79</v>
      </c>
      <c r="EW9" t="s">
        <v>79</v>
      </c>
      <c r="EX9">
        <v>5050</v>
      </c>
      <c r="EY9" t="s">
        <v>75</v>
      </c>
      <c r="EZ9" s="8">
        <v>0.59033564814814821</v>
      </c>
      <c r="FA9" s="8">
        <v>0.59046296296296297</v>
      </c>
      <c r="FB9">
        <v>0</v>
      </c>
      <c r="FC9" t="s">
        <v>85</v>
      </c>
      <c r="FD9" t="s">
        <v>82</v>
      </c>
      <c r="FE9">
        <v>10166</v>
      </c>
      <c r="FF9" t="s">
        <v>75</v>
      </c>
      <c r="FG9" s="8">
        <v>0.58945601851851859</v>
      </c>
      <c r="FH9" s="8">
        <v>0.58956018518518516</v>
      </c>
      <c r="FI9">
        <v>1</v>
      </c>
      <c r="FJ9" t="s">
        <v>81</v>
      </c>
      <c r="FK9" t="s">
        <v>81</v>
      </c>
      <c r="FL9">
        <v>6200</v>
      </c>
    </row>
    <row r="10" spans="1:168" x14ac:dyDescent="0.25">
      <c r="A10" t="s">
        <v>75</v>
      </c>
      <c r="B10" s="8">
        <v>0.4277199074074074</v>
      </c>
      <c r="C10" s="8">
        <v>0.42778935185185185</v>
      </c>
      <c r="D10">
        <v>1</v>
      </c>
      <c r="E10" t="s">
        <v>80</v>
      </c>
      <c r="F10" t="s">
        <v>80</v>
      </c>
      <c r="G10">
        <v>4116</v>
      </c>
      <c r="H10" t="s">
        <v>75</v>
      </c>
      <c r="I10" s="8">
        <v>0.42622685185185188</v>
      </c>
      <c r="J10" s="8">
        <v>0.42629629629629634</v>
      </c>
      <c r="K10">
        <v>1</v>
      </c>
      <c r="L10" t="s">
        <v>81</v>
      </c>
      <c r="M10" t="s">
        <v>81</v>
      </c>
      <c r="N10">
        <v>4700</v>
      </c>
      <c r="O10" t="s">
        <v>75</v>
      </c>
      <c r="P10" s="8">
        <v>0.55045138888888889</v>
      </c>
      <c r="Q10" s="8">
        <v>0.55052083333333335</v>
      </c>
      <c r="R10">
        <v>1</v>
      </c>
      <c r="S10" t="s">
        <v>78</v>
      </c>
      <c r="T10" t="s">
        <v>78</v>
      </c>
      <c r="U10">
        <v>3650</v>
      </c>
      <c r="V10" t="s">
        <v>75</v>
      </c>
      <c r="W10" s="8">
        <v>0.55278935185185185</v>
      </c>
      <c r="X10" s="8">
        <v>0.55281250000000004</v>
      </c>
      <c r="Y10">
        <v>1</v>
      </c>
      <c r="Z10" t="s">
        <v>77</v>
      </c>
      <c r="AA10" t="s">
        <v>77</v>
      </c>
      <c r="AB10">
        <v>2166</v>
      </c>
      <c r="AC10" t="s">
        <v>75</v>
      </c>
      <c r="AD10" s="8">
        <v>0.78364583333333337</v>
      </c>
      <c r="AE10" s="8">
        <v>0.78378472222222229</v>
      </c>
      <c r="AF10">
        <v>1</v>
      </c>
      <c r="AG10" t="s">
        <v>80</v>
      </c>
      <c r="AH10" t="s">
        <v>80</v>
      </c>
      <c r="AI10">
        <v>9100</v>
      </c>
      <c r="AJ10" t="s">
        <v>75</v>
      </c>
      <c r="AK10" s="8">
        <v>0.78767361111111101</v>
      </c>
      <c r="AL10" s="8">
        <v>0.78771990740740738</v>
      </c>
      <c r="AM10">
        <v>1</v>
      </c>
      <c r="AN10" t="s">
        <v>79</v>
      </c>
      <c r="AO10" t="s">
        <v>79</v>
      </c>
      <c r="AP10">
        <v>2883</v>
      </c>
      <c r="AQ10" t="s">
        <v>75</v>
      </c>
      <c r="AR10" s="8">
        <v>0.39351851851851855</v>
      </c>
      <c r="AS10" s="8">
        <v>0.39356481481481481</v>
      </c>
      <c r="AT10">
        <v>1</v>
      </c>
      <c r="AU10" t="s">
        <v>79</v>
      </c>
      <c r="AV10" t="s">
        <v>79</v>
      </c>
      <c r="AW10">
        <v>2400</v>
      </c>
      <c r="AX10" t="s">
        <v>75</v>
      </c>
      <c r="AY10" s="8">
        <v>0.39601851851851855</v>
      </c>
      <c r="AZ10" s="8">
        <v>0.39613425925925921</v>
      </c>
      <c r="BA10">
        <v>1</v>
      </c>
      <c r="BB10" t="s">
        <v>83</v>
      </c>
      <c r="BC10" t="s">
        <v>83</v>
      </c>
      <c r="BD10">
        <v>2566</v>
      </c>
      <c r="BE10" t="s">
        <v>75</v>
      </c>
      <c r="BF10" s="8">
        <v>0.47038194444444442</v>
      </c>
      <c r="BG10" s="8">
        <v>0.47043981481481478</v>
      </c>
      <c r="BH10">
        <v>1</v>
      </c>
      <c r="BI10" t="s">
        <v>79</v>
      </c>
      <c r="BJ10" t="s">
        <v>79</v>
      </c>
      <c r="BK10">
        <v>3916</v>
      </c>
      <c r="BL10" t="s">
        <v>75</v>
      </c>
      <c r="BM10" s="8">
        <v>0.4685300925925926</v>
      </c>
      <c r="BN10" s="8">
        <v>0.46857638888888892</v>
      </c>
      <c r="BO10">
        <v>1</v>
      </c>
      <c r="BP10" t="s">
        <v>78</v>
      </c>
      <c r="BQ10" t="s">
        <v>78</v>
      </c>
      <c r="BR10">
        <v>2566</v>
      </c>
      <c r="BS10" t="s">
        <v>75</v>
      </c>
      <c r="BT10" s="8">
        <v>0.5117708333333334</v>
      </c>
      <c r="BU10" s="8">
        <v>0.51189814814814816</v>
      </c>
      <c r="BV10">
        <v>1</v>
      </c>
      <c r="BW10" t="s">
        <v>78</v>
      </c>
      <c r="BX10" t="s">
        <v>78</v>
      </c>
      <c r="BY10">
        <v>7166</v>
      </c>
      <c r="BZ10" t="s">
        <v>75</v>
      </c>
      <c r="CA10" s="8">
        <v>0.51593750000000005</v>
      </c>
      <c r="CB10" s="8">
        <v>0.51598379629629632</v>
      </c>
      <c r="CC10">
        <v>0</v>
      </c>
      <c r="CD10" t="s">
        <v>82</v>
      </c>
      <c r="CE10" t="s">
        <v>77</v>
      </c>
      <c r="CF10">
        <v>4350</v>
      </c>
      <c r="CG10" t="s">
        <v>75</v>
      </c>
      <c r="CH10" s="8">
        <v>0.56922453703703701</v>
      </c>
      <c r="CI10" s="8">
        <v>0.56928240740740743</v>
      </c>
      <c r="CJ10">
        <v>0</v>
      </c>
      <c r="CK10" t="s">
        <v>83</v>
      </c>
      <c r="CL10" t="s">
        <v>78</v>
      </c>
      <c r="CM10">
        <v>1950</v>
      </c>
      <c r="CN10" t="s">
        <v>75</v>
      </c>
      <c r="CO10" s="8">
        <v>0.57155092592592593</v>
      </c>
      <c r="CP10" s="8">
        <v>0.57160879629629624</v>
      </c>
      <c r="CQ10">
        <v>1</v>
      </c>
      <c r="CR10" t="s">
        <v>79</v>
      </c>
      <c r="CS10" t="s">
        <v>79</v>
      </c>
      <c r="CT10">
        <v>2866</v>
      </c>
      <c r="CU10" t="s">
        <v>75</v>
      </c>
      <c r="CV10" s="8">
        <v>0.63334490740740745</v>
      </c>
      <c r="CW10" s="8">
        <v>0.63337962962962957</v>
      </c>
      <c r="CX10">
        <v>1</v>
      </c>
      <c r="CY10" t="s">
        <v>77</v>
      </c>
      <c r="CZ10" t="s">
        <v>77</v>
      </c>
      <c r="DA10">
        <v>2400</v>
      </c>
      <c r="DB10" t="s">
        <v>75</v>
      </c>
      <c r="DC10" s="8">
        <v>0.63598379629629631</v>
      </c>
      <c r="DD10" s="8">
        <v>0.63618055555555553</v>
      </c>
      <c r="DE10">
        <v>0</v>
      </c>
      <c r="DF10" t="s">
        <v>83</v>
      </c>
      <c r="DG10" t="s">
        <v>78</v>
      </c>
      <c r="DH10">
        <v>7633</v>
      </c>
      <c r="DI10" t="s">
        <v>75</v>
      </c>
      <c r="DJ10" s="8">
        <v>0.68442129629629633</v>
      </c>
      <c r="DK10" s="8">
        <v>0.68445601851851856</v>
      </c>
      <c r="DL10">
        <v>1</v>
      </c>
      <c r="DM10" t="s">
        <v>82</v>
      </c>
      <c r="DN10" t="s">
        <v>82</v>
      </c>
      <c r="DO10">
        <v>3100</v>
      </c>
      <c r="DP10" t="s">
        <v>75</v>
      </c>
      <c r="DQ10" s="8">
        <v>0.68383101851851846</v>
      </c>
      <c r="DR10" s="8">
        <v>0.68387731481481484</v>
      </c>
      <c r="DS10">
        <v>1</v>
      </c>
      <c r="DT10" t="s">
        <v>83</v>
      </c>
      <c r="DU10" t="s">
        <v>83</v>
      </c>
      <c r="DV10">
        <v>2400</v>
      </c>
      <c r="DW10" t="s">
        <v>75</v>
      </c>
      <c r="DX10" s="8">
        <v>0.76633101851851848</v>
      </c>
      <c r="DY10" s="8">
        <v>0.76634259259259263</v>
      </c>
      <c r="DZ10">
        <v>1</v>
      </c>
      <c r="EA10" t="s">
        <v>82</v>
      </c>
      <c r="EB10" t="s">
        <v>82</v>
      </c>
      <c r="EC10">
        <v>1533</v>
      </c>
      <c r="ED10" t="s">
        <v>75</v>
      </c>
      <c r="EE10" s="8">
        <v>0.76861111111111102</v>
      </c>
      <c r="EF10" s="8">
        <v>0.76863425925925932</v>
      </c>
      <c r="EG10">
        <v>1</v>
      </c>
      <c r="EH10" t="s">
        <v>82</v>
      </c>
      <c r="EI10" t="s">
        <v>82</v>
      </c>
      <c r="EJ10">
        <v>1449</v>
      </c>
      <c r="EK10" t="s">
        <v>75</v>
      </c>
      <c r="EL10" s="8">
        <v>0.47422453703703704</v>
      </c>
      <c r="EM10" s="8">
        <v>0.47425925925925921</v>
      </c>
      <c r="EN10">
        <v>1</v>
      </c>
      <c r="EO10" t="s">
        <v>82</v>
      </c>
      <c r="EP10" t="s">
        <v>82</v>
      </c>
      <c r="EQ10">
        <v>2233</v>
      </c>
      <c r="ER10" t="s">
        <v>75</v>
      </c>
      <c r="ES10" s="8">
        <v>0.47339120370370374</v>
      </c>
      <c r="ET10" s="8">
        <v>0.47344907407407405</v>
      </c>
      <c r="EU10">
        <v>1</v>
      </c>
      <c r="EV10" t="s">
        <v>80</v>
      </c>
      <c r="EW10" t="s">
        <v>80</v>
      </c>
      <c r="EX10">
        <v>3850</v>
      </c>
      <c r="EY10" t="s">
        <v>75</v>
      </c>
      <c r="EZ10" s="8">
        <v>0.59052083333333327</v>
      </c>
      <c r="FA10" s="8">
        <v>0.59059027777777773</v>
      </c>
      <c r="FB10">
        <v>1</v>
      </c>
      <c r="FC10" t="s">
        <v>81</v>
      </c>
      <c r="FD10" t="s">
        <v>81</v>
      </c>
      <c r="FE10">
        <v>4016</v>
      </c>
      <c r="FF10" t="s">
        <v>75</v>
      </c>
      <c r="FG10" s="8">
        <v>0.58962962962962961</v>
      </c>
      <c r="FH10" s="8">
        <v>0.58972222222222215</v>
      </c>
      <c r="FI10">
        <v>1</v>
      </c>
      <c r="FJ10" t="s">
        <v>79</v>
      </c>
      <c r="FK10" t="s">
        <v>79</v>
      </c>
      <c r="FL10">
        <v>4133</v>
      </c>
    </row>
    <row r="11" spans="1:168" x14ac:dyDescent="0.25">
      <c r="A11" t="s">
        <v>75</v>
      </c>
      <c r="B11" s="8">
        <v>0.42784722222222221</v>
      </c>
      <c r="C11" s="8">
        <v>0.4279398148148148</v>
      </c>
      <c r="D11">
        <v>1</v>
      </c>
      <c r="E11" t="s">
        <v>81</v>
      </c>
      <c r="F11" t="s">
        <v>81</v>
      </c>
      <c r="G11">
        <v>5833</v>
      </c>
      <c r="H11" t="s">
        <v>75</v>
      </c>
      <c r="I11" s="8">
        <v>0.42635416666666665</v>
      </c>
      <c r="J11" s="8">
        <v>0.42638888888888887</v>
      </c>
      <c r="K11">
        <v>1</v>
      </c>
      <c r="L11" t="s">
        <v>77</v>
      </c>
      <c r="M11" t="s">
        <v>77</v>
      </c>
      <c r="N11">
        <v>3000</v>
      </c>
      <c r="O11" t="s">
        <v>75</v>
      </c>
      <c r="P11" s="8">
        <v>0.55057870370370365</v>
      </c>
      <c r="Q11" s="8">
        <v>0.55061342592592599</v>
      </c>
      <c r="R11">
        <v>1</v>
      </c>
      <c r="S11" t="s">
        <v>77</v>
      </c>
      <c r="T11" t="s">
        <v>77</v>
      </c>
      <c r="U11">
        <v>2833</v>
      </c>
      <c r="V11" t="s">
        <v>75</v>
      </c>
      <c r="W11" s="8">
        <v>0.5528819444444445</v>
      </c>
      <c r="X11" s="8">
        <v>0.55292824074074076</v>
      </c>
      <c r="Y11">
        <v>1</v>
      </c>
      <c r="Z11" t="s">
        <v>78</v>
      </c>
      <c r="AA11" t="s">
        <v>78</v>
      </c>
      <c r="AB11">
        <v>1916</v>
      </c>
      <c r="AC11" t="s">
        <v>75</v>
      </c>
      <c r="AD11" s="8">
        <v>0.78385416666666663</v>
      </c>
      <c r="AE11" s="8">
        <v>0.78390046296296301</v>
      </c>
      <c r="AF11">
        <v>1</v>
      </c>
      <c r="AG11" t="s">
        <v>81</v>
      </c>
      <c r="AH11" t="s">
        <v>81</v>
      </c>
      <c r="AI11">
        <v>2916</v>
      </c>
      <c r="AJ11" t="s">
        <v>75</v>
      </c>
      <c r="AK11" s="8">
        <v>0.7877777777777778</v>
      </c>
      <c r="AL11" s="8">
        <v>0.78781249999999992</v>
      </c>
      <c r="AM11">
        <v>1</v>
      </c>
      <c r="AN11" t="s">
        <v>81</v>
      </c>
      <c r="AO11" t="s">
        <v>81</v>
      </c>
      <c r="AP11">
        <v>1816</v>
      </c>
      <c r="AQ11" t="s">
        <v>75</v>
      </c>
      <c r="AR11" s="8">
        <v>0.39362268518518517</v>
      </c>
      <c r="AS11" s="8">
        <v>0.39365740740740746</v>
      </c>
      <c r="AT11">
        <v>1</v>
      </c>
      <c r="AU11" t="s">
        <v>78</v>
      </c>
      <c r="AV11" t="s">
        <v>78</v>
      </c>
      <c r="AW11">
        <v>2517</v>
      </c>
      <c r="AX11" t="s">
        <v>75</v>
      </c>
      <c r="AY11" s="8">
        <v>0.39619212962962963</v>
      </c>
      <c r="AZ11" s="8">
        <v>0.39622685185185186</v>
      </c>
      <c r="BA11">
        <v>1</v>
      </c>
      <c r="BB11" t="s">
        <v>81</v>
      </c>
      <c r="BC11" t="s">
        <v>81</v>
      </c>
      <c r="BD11">
        <v>2083</v>
      </c>
      <c r="BE11" t="s">
        <v>75</v>
      </c>
      <c r="BF11" s="8">
        <v>0.47050925925925924</v>
      </c>
      <c r="BG11" s="8">
        <v>0.47056712962962965</v>
      </c>
      <c r="BH11">
        <v>1</v>
      </c>
      <c r="BI11" t="s">
        <v>83</v>
      </c>
      <c r="BJ11" t="s">
        <v>83</v>
      </c>
      <c r="BK11">
        <v>2699</v>
      </c>
      <c r="BL11" t="s">
        <v>75</v>
      </c>
      <c r="BM11" s="8">
        <v>0.46863425925925922</v>
      </c>
      <c r="BN11" s="8">
        <v>0.46865740740740741</v>
      </c>
      <c r="BO11">
        <v>1</v>
      </c>
      <c r="BP11" t="s">
        <v>82</v>
      </c>
      <c r="BQ11" t="s">
        <v>82</v>
      </c>
      <c r="BR11">
        <v>2083</v>
      </c>
      <c r="BS11" t="s">
        <v>75</v>
      </c>
      <c r="BT11" s="8">
        <v>0.51196759259259261</v>
      </c>
      <c r="BU11" s="8">
        <v>0.51202546296296292</v>
      </c>
      <c r="BV11">
        <v>1</v>
      </c>
      <c r="BW11" t="s">
        <v>80</v>
      </c>
      <c r="BX11" t="s">
        <v>80</v>
      </c>
      <c r="BY11">
        <v>3399</v>
      </c>
      <c r="BZ11" t="s">
        <v>75</v>
      </c>
      <c r="CA11" s="8">
        <v>0.51605324074074077</v>
      </c>
      <c r="CB11" s="8">
        <v>0.51613425925925926</v>
      </c>
      <c r="CC11">
        <v>1</v>
      </c>
      <c r="CD11" t="s">
        <v>79</v>
      </c>
      <c r="CE11" t="s">
        <v>79</v>
      </c>
      <c r="CF11">
        <v>5916</v>
      </c>
      <c r="CG11" t="s">
        <v>75</v>
      </c>
      <c r="CH11" s="8">
        <v>0.56935185185185189</v>
      </c>
      <c r="CI11" s="8">
        <v>0.56940972222222219</v>
      </c>
      <c r="CJ11">
        <v>1</v>
      </c>
      <c r="CK11" t="s">
        <v>83</v>
      </c>
      <c r="CL11" t="s">
        <v>83</v>
      </c>
      <c r="CM11">
        <v>3683</v>
      </c>
      <c r="CN11" t="s">
        <v>75</v>
      </c>
      <c r="CO11" s="8">
        <v>0.5716782407407407</v>
      </c>
      <c r="CP11" s="8">
        <v>0.57172453703703707</v>
      </c>
      <c r="CQ11">
        <v>0</v>
      </c>
      <c r="CR11" t="s">
        <v>82</v>
      </c>
      <c r="CS11" t="s">
        <v>77</v>
      </c>
      <c r="CT11">
        <v>4233</v>
      </c>
      <c r="CU11" t="s">
        <v>75</v>
      </c>
      <c r="CV11" s="8">
        <v>0.63343749999999999</v>
      </c>
      <c r="CW11" s="8">
        <v>0.6334953703703704</v>
      </c>
      <c r="CX11">
        <v>1</v>
      </c>
      <c r="CY11" t="s">
        <v>79</v>
      </c>
      <c r="CZ11" t="s">
        <v>79</v>
      </c>
      <c r="DA11">
        <v>3200</v>
      </c>
      <c r="DB11" t="s">
        <v>75</v>
      </c>
      <c r="DC11" s="8">
        <v>0.63623842592592594</v>
      </c>
      <c r="DD11" s="8">
        <v>0.63637731481481474</v>
      </c>
      <c r="DE11">
        <v>1</v>
      </c>
      <c r="DF11" t="s">
        <v>79</v>
      </c>
      <c r="DG11" t="s">
        <v>79</v>
      </c>
      <c r="DH11">
        <v>9500</v>
      </c>
      <c r="DI11" t="s">
        <v>75</v>
      </c>
      <c r="DJ11" s="8">
        <v>0.68452546296296291</v>
      </c>
      <c r="DK11" s="8">
        <v>0.68456018518518524</v>
      </c>
      <c r="DL11">
        <v>1</v>
      </c>
      <c r="DM11" t="s">
        <v>77</v>
      </c>
      <c r="DN11" t="s">
        <v>77</v>
      </c>
      <c r="DO11">
        <v>2883</v>
      </c>
      <c r="DP11" t="s">
        <v>75</v>
      </c>
      <c r="DQ11" s="8">
        <v>0.6839467592592593</v>
      </c>
      <c r="DR11" s="8">
        <v>0.68396990740740737</v>
      </c>
      <c r="DS11">
        <v>1</v>
      </c>
      <c r="DT11" t="s">
        <v>82</v>
      </c>
      <c r="DU11" t="s">
        <v>82</v>
      </c>
      <c r="DV11">
        <v>1749</v>
      </c>
      <c r="DW11" t="s">
        <v>75</v>
      </c>
      <c r="DX11" s="8">
        <v>0.76641203703703698</v>
      </c>
      <c r="DY11" s="8">
        <v>0.76643518518518527</v>
      </c>
      <c r="DZ11">
        <v>1</v>
      </c>
      <c r="EA11" t="s">
        <v>77</v>
      </c>
      <c r="EB11" t="s">
        <v>77</v>
      </c>
      <c r="EC11">
        <v>1816</v>
      </c>
      <c r="ED11" t="s">
        <v>75</v>
      </c>
      <c r="EE11" s="8">
        <v>0.76869212962962974</v>
      </c>
      <c r="EF11" s="8">
        <v>0.76872685185185186</v>
      </c>
      <c r="EG11">
        <v>1</v>
      </c>
      <c r="EH11" t="s">
        <v>80</v>
      </c>
      <c r="EI11" t="s">
        <v>80</v>
      </c>
      <c r="EJ11">
        <v>1333</v>
      </c>
      <c r="EK11" t="s">
        <v>75</v>
      </c>
      <c r="EL11" s="8">
        <v>0.47431712962962963</v>
      </c>
      <c r="EM11" s="8">
        <v>0.47452546296296294</v>
      </c>
      <c r="EN11">
        <v>1</v>
      </c>
      <c r="EO11" t="s">
        <v>79</v>
      </c>
      <c r="EP11" t="s">
        <v>79</v>
      </c>
      <c r="EQ11">
        <v>14700</v>
      </c>
      <c r="ER11" t="s">
        <v>75</v>
      </c>
      <c r="ES11" s="8">
        <v>0.47350694444444441</v>
      </c>
      <c r="ET11" s="8">
        <v>0.47357638888888887</v>
      </c>
      <c r="EU11">
        <v>1</v>
      </c>
      <c r="EV11" t="s">
        <v>78</v>
      </c>
      <c r="EW11" t="s">
        <v>78</v>
      </c>
      <c r="EX11">
        <v>3966</v>
      </c>
      <c r="EY11" t="s">
        <v>75</v>
      </c>
      <c r="EZ11" s="8">
        <v>0.59064814814814814</v>
      </c>
      <c r="FA11" s="8">
        <v>0.59078703703703705</v>
      </c>
      <c r="FB11">
        <v>1</v>
      </c>
      <c r="FC11" t="s">
        <v>83</v>
      </c>
      <c r="FD11" t="s">
        <v>83</v>
      </c>
      <c r="FE11">
        <v>3466</v>
      </c>
      <c r="FF11" t="s">
        <v>75</v>
      </c>
      <c r="FG11" s="8">
        <v>0.5897916666666666</v>
      </c>
      <c r="FH11" s="8">
        <v>0.58981481481481479</v>
      </c>
      <c r="FI11">
        <v>1</v>
      </c>
      <c r="FJ11" t="s">
        <v>82</v>
      </c>
      <c r="FK11" t="s">
        <v>82</v>
      </c>
      <c r="FL11">
        <v>2216</v>
      </c>
    </row>
    <row r="12" spans="1:168" x14ac:dyDescent="0.25">
      <c r="A12" t="s">
        <v>75</v>
      </c>
      <c r="B12" s="8">
        <v>0.42799768518518522</v>
      </c>
      <c r="C12" s="8">
        <v>0.42807870370370371</v>
      </c>
      <c r="D12">
        <v>1</v>
      </c>
      <c r="E12" t="s">
        <v>81</v>
      </c>
      <c r="F12" t="s">
        <v>81</v>
      </c>
      <c r="G12">
        <v>4483</v>
      </c>
      <c r="H12" t="s">
        <v>75</v>
      </c>
      <c r="I12" s="8">
        <v>0.42645833333333333</v>
      </c>
      <c r="J12" s="8">
        <v>0.42649305555555556</v>
      </c>
      <c r="K12">
        <v>1</v>
      </c>
      <c r="L12" t="s">
        <v>82</v>
      </c>
      <c r="M12" t="s">
        <v>82</v>
      </c>
      <c r="N12">
        <v>2700</v>
      </c>
      <c r="O12" t="s">
        <v>75</v>
      </c>
      <c r="P12" s="8">
        <v>0.5506712962962963</v>
      </c>
      <c r="Q12" s="8">
        <v>0.55071759259259256</v>
      </c>
      <c r="R12">
        <v>0</v>
      </c>
      <c r="S12" t="s">
        <v>78</v>
      </c>
      <c r="T12" t="s">
        <v>79</v>
      </c>
      <c r="U12">
        <v>1650</v>
      </c>
      <c r="V12" t="s">
        <v>75</v>
      </c>
      <c r="W12" s="8">
        <v>0.55298611111111107</v>
      </c>
      <c r="X12" s="8">
        <v>0.55300925925925926</v>
      </c>
      <c r="Y12">
        <v>1</v>
      </c>
      <c r="Z12" t="s">
        <v>82</v>
      </c>
      <c r="AA12" t="s">
        <v>82</v>
      </c>
      <c r="AB12">
        <v>1966</v>
      </c>
      <c r="AC12" t="s">
        <v>75</v>
      </c>
      <c r="AD12" s="8">
        <v>0.78395833333333342</v>
      </c>
      <c r="AE12" s="8">
        <v>0.78409722222222233</v>
      </c>
      <c r="AF12">
        <v>0</v>
      </c>
      <c r="AG12" t="s">
        <v>83</v>
      </c>
      <c r="AH12" t="s">
        <v>78</v>
      </c>
      <c r="AI12">
        <v>4332</v>
      </c>
      <c r="AJ12" t="s">
        <v>75</v>
      </c>
      <c r="AK12" s="8">
        <v>0.78787037037037033</v>
      </c>
      <c r="AL12" s="8">
        <v>0.78789351851851863</v>
      </c>
      <c r="AM12">
        <v>1</v>
      </c>
      <c r="AN12" t="s">
        <v>77</v>
      </c>
      <c r="AO12" t="s">
        <v>77</v>
      </c>
      <c r="AP12">
        <v>1899</v>
      </c>
      <c r="AQ12" t="s">
        <v>75</v>
      </c>
      <c r="AR12" s="8">
        <v>0.3937268518518518</v>
      </c>
      <c r="AS12" s="8">
        <v>0.39374999999999999</v>
      </c>
      <c r="AT12">
        <v>1</v>
      </c>
      <c r="AU12" t="s">
        <v>82</v>
      </c>
      <c r="AV12" t="s">
        <v>82</v>
      </c>
      <c r="AW12">
        <v>2366</v>
      </c>
      <c r="AX12" t="s">
        <v>75</v>
      </c>
      <c r="AY12" s="8">
        <v>0.39628472222222227</v>
      </c>
      <c r="AZ12" s="8">
        <v>0.39634259259259258</v>
      </c>
      <c r="BA12">
        <v>1</v>
      </c>
      <c r="BB12" t="s">
        <v>83</v>
      </c>
      <c r="BC12" t="s">
        <v>83</v>
      </c>
      <c r="BD12">
        <v>2050</v>
      </c>
      <c r="BE12" t="s">
        <v>75</v>
      </c>
      <c r="BF12" s="8">
        <v>0.47063657407407405</v>
      </c>
      <c r="BG12" s="8">
        <v>0.47067129629629628</v>
      </c>
      <c r="BH12">
        <v>1</v>
      </c>
      <c r="BI12" t="s">
        <v>80</v>
      </c>
      <c r="BJ12" t="s">
        <v>80</v>
      </c>
      <c r="BK12">
        <v>2299</v>
      </c>
      <c r="BL12" t="s">
        <v>75</v>
      </c>
      <c r="BM12" s="8">
        <v>0.46872685185185187</v>
      </c>
      <c r="BN12" s="8">
        <v>0.46875</v>
      </c>
      <c r="BO12">
        <v>1</v>
      </c>
      <c r="BP12" t="s">
        <v>77</v>
      </c>
      <c r="BQ12" t="s">
        <v>77</v>
      </c>
      <c r="BR12">
        <v>2033</v>
      </c>
      <c r="BS12" t="s">
        <v>75</v>
      </c>
      <c r="BT12" s="8">
        <v>0.51209490740740737</v>
      </c>
      <c r="BU12" s="8">
        <v>0.51211805555555556</v>
      </c>
      <c r="BV12">
        <v>1</v>
      </c>
      <c r="BW12" t="s">
        <v>82</v>
      </c>
      <c r="BX12" t="s">
        <v>82</v>
      </c>
      <c r="BY12">
        <v>2683</v>
      </c>
      <c r="BZ12" t="s">
        <v>75</v>
      </c>
      <c r="CA12" s="8">
        <v>0.51620370370370372</v>
      </c>
      <c r="CB12" s="8">
        <v>0.51633101851851848</v>
      </c>
      <c r="CC12">
        <v>1</v>
      </c>
      <c r="CD12" t="s">
        <v>83</v>
      </c>
      <c r="CE12" t="s">
        <v>83</v>
      </c>
      <c r="CF12">
        <v>5350</v>
      </c>
      <c r="CG12" t="s">
        <v>75</v>
      </c>
      <c r="CH12" s="8">
        <v>0.56947916666666665</v>
      </c>
      <c r="CI12" s="8">
        <v>0.56953703703703706</v>
      </c>
      <c r="CJ12">
        <v>1</v>
      </c>
      <c r="CK12" t="s">
        <v>78</v>
      </c>
      <c r="CL12" t="s">
        <v>78</v>
      </c>
      <c r="CM12">
        <v>2199</v>
      </c>
      <c r="CN12" t="s">
        <v>75</v>
      </c>
      <c r="CO12" s="8">
        <v>0.57179398148148153</v>
      </c>
      <c r="CP12" s="8">
        <v>0.57186342592592598</v>
      </c>
      <c r="CQ12">
        <v>1</v>
      </c>
      <c r="CR12" t="s">
        <v>81</v>
      </c>
      <c r="CS12" t="s">
        <v>81</v>
      </c>
      <c r="CT12">
        <v>3483</v>
      </c>
      <c r="CU12" t="s">
        <v>75</v>
      </c>
      <c r="CV12" s="8">
        <v>0.63355324074074071</v>
      </c>
      <c r="CW12" s="8">
        <v>0.63362268518518516</v>
      </c>
      <c r="CX12">
        <v>1</v>
      </c>
      <c r="CY12" t="s">
        <v>83</v>
      </c>
      <c r="CZ12" t="s">
        <v>83</v>
      </c>
      <c r="DA12">
        <v>2416</v>
      </c>
      <c r="DB12" t="s">
        <v>75</v>
      </c>
      <c r="DC12" s="8">
        <v>0.6364467592592592</v>
      </c>
      <c r="DD12" s="8">
        <v>0.63656250000000003</v>
      </c>
      <c r="DE12">
        <v>1</v>
      </c>
      <c r="DF12" t="s">
        <v>83</v>
      </c>
      <c r="DG12" t="s">
        <v>83</v>
      </c>
      <c r="DH12">
        <v>5283</v>
      </c>
      <c r="DI12" t="s">
        <v>75</v>
      </c>
      <c r="DJ12" s="8">
        <v>0.68461805555555555</v>
      </c>
      <c r="DK12" s="8">
        <v>0.68467592592592597</v>
      </c>
      <c r="DL12">
        <v>1</v>
      </c>
      <c r="DM12" t="s">
        <v>78</v>
      </c>
      <c r="DN12" t="s">
        <v>78</v>
      </c>
      <c r="DO12">
        <v>2399</v>
      </c>
      <c r="DP12" t="s">
        <v>75</v>
      </c>
      <c r="DQ12" s="8">
        <v>0.68402777777777779</v>
      </c>
      <c r="DR12" s="8">
        <v>0.68406250000000002</v>
      </c>
      <c r="DS12">
        <v>1</v>
      </c>
      <c r="DT12" t="s">
        <v>83</v>
      </c>
      <c r="DU12" t="s">
        <v>83</v>
      </c>
      <c r="DV12">
        <v>2216</v>
      </c>
      <c r="DW12" t="s">
        <v>75</v>
      </c>
      <c r="DX12" s="8">
        <v>0.76649305555555547</v>
      </c>
      <c r="DY12" s="8">
        <v>0.76657407407407396</v>
      </c>
      <c r="DZ12">
        <v>1</v>
      </c>
      <c r="EA12" t="s">
        <v>81</v>
      </c>
      <c r="EB12" t="s">
        <v>81</v>
      </c>
      <c r="EC12">
        <v>6166</v>
      </c>
      <c r="ED12" t="s">
        <v>75</v>
      </c>
      <c r="EE12" s="8">
        <v>0.76878472222222216</v>
      </c>
      <c r="EF12" s="8">
        <v>0.76880787037037035</v>
      </c>
      <c r="EG12">
        <v>1</v>
      </c>
      <c r="EH12" t="s">
        <v>77</v>
      </c>
      <c r="EI12" t="s">
        <v>77</v>
      </c>
      <c r="EJ12">
        <v>2166</v>
      </c>
      <c r="EK12" t="s">
        <v>75</v>
      </c>
      <c r="EL12" s="8">
        <v>0.47458333333333336</v>
      </c>
      <c r="EM12" s="8">
        <v>0.4748263888888889</v>
      </c>
      <c r="EN12">
        <v>0</v>
      </c>
      <c r="EO12" t="s">
        <v>83</v>
      </c>
      <c r="EP12" t="s">
        <v>78</v>
      </c>
      <c r="EQ12">
        <v>5149</v>
      </c>
      <c r="ER12" t="s">
        <v>75</v>
      </c>
      <c r="ES12" s="8">
        <v>0.47363425925925928</v>
      </c>
      <c r="ET12" s="8">
        <v>0.47377314814814814</v>
      </c>
      <c r="EU12">
        <v>0</v>
      </c>
      <c r="EV12" t="s">
        <v>85</v>
      </c>
      <c r="EW12" t="s">
        <v>83</v>
      </c>
      <c r="EX12">
        <v>12367</v>
      </c>
      <c r="EY12" t="s">
        <v>75</v>
      </c>
      <c r="EZ12" s="8">
        <v>0.59084490740740747</v>
      </c>
      <c r="FA12" s="8">
        <v>0.59087962962962959</v>
      </c>
      <c r="FB12">
        <v>0</v>
      </c>
      <c r="FC12" t="s">
        <v>78</v>
      </c>
      <c r="FD12" t="s">
        <v>83</v>
      </c>
      <c r="FE12">
        <v>1983</v>
      </c>
      <c r="FF12" t="s">
        <v>75</v>
      </c>
      <c r="FG12" s="8">
        <v>0.5900347222222222</v>
      </c>
      <c r="FH12" s="8">
        <v>0.5901157407407408</v>
      </c>
      <c r="FI12">
        <v>1</v>
      </c>
      <c r="FJ12" t="s">
        <v>83</v>
      </c>
      <c r="FK12" t="s">
        <v>83</v>
      </c>
      <c r="FL12">
        <v>7833</v>
      </c>
    </row>
    <row r="13" spans="1:168" x14ac:dyDescent="0.25">
      <c r="A13" t="s">
        <v>75</v>
      </c>
      <c r="B13" s="8">
        <v>0.42813657407407407</v>
      </c>
      <c r="C13" s="8">
        <v>0.42822916666666666</v>
      </c>
      <c r="D13">
        <v>1</v>
      </c>
      <c r="E13" t="s">
        <v>78</v>
      </c>
      <c r="F13" t="s">
        <v>78</v>
      </c>
      <c r="G13">
        <v>4900</v>
      </c>
      <c r="H13" t="s">
        <v>75</v>
      </c>
      <c r="I13" s="8">
        <v>0.42655092592592592</v>
      </c>
      <c r="J13" s="8">
        <v>0.42659722222222224</v>
      </c>
      <c r="K13">
        <v>1</v>
      </c>
      <c r="L13" t="s">
        <v>78</v>
      </c>
      <c r="M13" t="s">
        <v>78</v>
      </c>
      <c r="N13">
        <v>2216</v>
      </c>
      <c r="O13" t="s">
        <v>75</v>
      </c>
      <c r="P13" s="8">
        <v>0.55077546296296298</v>
      </c>
      <c r="Q13" s="8">
        <v>0.55082175925925925</v>
      </c>
      <c r="R13">
        <v>0</v>
      </c>
      <c r="S13" t="s">
        <v>81</v>
      </c>
      <c r="T13" t="s">
        <v>78</v>
      </c>
      <c r="U13">
        <v>2533</v>
      </c>
      <c r="V13" t="s">
        <v>75</v>
      </c>
      <c r="W13" s="8">
        <v>0.55307870370370371</v>
      </c>
      <c r="X13" s="8">
        <v>0.55318287037037039</v>
      </c>
      <c r="Y13">
        <v>1</v>
      </c>
      <c r="Z13" t="s">
        <v>80</v>
      </c>
      <c r="AA13" t="s">
        <v>80</v>
      </c>
      <c r="AB13">
        <v>6616</v>
      </c>
      <c r="AC13" t="s">
        <v>75</v>
      </c>
      <c r="AD13" s="8">
        <v>0.78415509259259253</v>
      </c>
      <c r="AE13" s="8">
        <v>0.78421296296296295</v>
      </c>
      <c r="AF13">
        <v>1</v>
      </c>
      <c r="AG13" t="s">
        <v>83</v>
      </c>
      <c r="AH13" t="s">
        <v>83</v>
      </c>
      <c r="AI13">
        <v>2966</v>
      </c>
      <c r="AJ13" t="s">
        <v>75</v>
      </c>
      <c r="AK13" s="8">
        <v>0.78795138888888883</v>
      </c>
      <c r="AL13" s="8">
        <v>0.78798611111111105</v>
      </c>
      <c r="AM13">
        <v>1</v>
      </c>
      <c r="AN13" t="s">
        <v>80</v>
      </c>
      <c r="AO13" t="s">
        <v>80</v>
      </c>
      <c r="AP13">
        <v>2183</v>
      </c>
      <c r="AQ13" t="s">
        <v>75</v>
      </c>
      <c r="AR13" s="8">
        <v>0.39381944444444444</v>
      </c>
      <c r="AS13" s="8">
        <v>0.39386574074074071</v>
      </c>
      <c r="AT13">
        <v>1</v>
      </c>
      <c r="AU13" t="s">
        <v>79</v>
      </c>
      <c r="AV13" t="s">
        <v>79</v>
      </c>
      <c r="AW13">
        <v>2299</v>
      </c>
      <c r="AX13" t="s">
        <v>75</v>
      </c>
      <c r="AY13" s="8">
        <v>0.39640046296296294</v>
      </c>
      <c r="AZ13" s="8">
        <v>0.39643518518518522</v>
      </c>
      <c r="BA13">
        <v>1</v>
      </c>
      <c r="BB13" t="s">
        <v>78</v>
      </c>
      <c r="BC13" t="s">
        <v>78</v>
      </c>
      <c r="BD13">
        <v>1766</v>
      </c>
      <c r="BE13" t="s">
        <v>75</v>
      </c>
      <c r="BF13" s="8">
        <v>0.47074074074074074</v>
      </c>
      <c r="BG13" s="8">
        <v>0.47076388888888893</v>
      </c>
      <c r="BH13">
        <v>1</v>
      </c>
      <c r="BI13" t="s">
        <v>79</v>
      </c>
      <c r="BJ13" t="s">
        <v>79</v>
      </c>
      <c r="BK13">
        <v>1400</v>
      </c>
      <c r="BL13" t="s">
        <v>75</v>
      </c>
      <c r="BM13" s="8">
        <v>0.46881944444444446</v>
      </c>
      <c r="BN13" s="8">
        <v>0.46885416666666663</v>
      </c>
      <c r="BO13">
        <v>1</v>
      </c>
      <c r="BP13" t="s">
        <v>80</v>
      </c>
      <c r="BQ13" t="s">
        <v>80</v>
      </c>
      <c r="BR13">
        <v>1716</v>
      </c>
      <c r="BS13" t="s">
        <v>75</v>
      </c>
      <c r="BT13" s="8">
        <v>0.51218750000000002</v>
      </c>
      <c r="BU13" s="8">
        <v>0.51224537037037032</v>
      </c>
      <c r="BV13">
        <v>1</v>
      </c>
      <c r="BW13" t="s">
        <v>78</v>
      </c>
      <c r="BX13" t="s">
        <v>78</v>
      </c>
      <c r="BY13">
        <v>3466</v>
      </c>
      <c r="BZ13" t="s">
        <v>75</v>
      </c>
      <c r="CA13" s="8">
        <v>0.51640046296296294</v>
      </c>
      <c r="CB13" s="8">
        <v>0.51643518518518516</v>
      </c>
      <c r="CC13">
        <v>1</v>
      </c>
      <c r="CD13" t="s">
        <v>82</v>
      </c>
      <c r="CE13" t="s">
        <v>82</v>
      </c>
      <c r="CF13">
        <v>3033</v>
      </c>
      <c r="CG13" t="s">
        <v>75</v>
      </c>
      <c r="CH13" s="8">
        <v>0.56959490740740748</v>
      </c>
      <c r="CI13" s="8">
        <v>0.56965277777777779</v>
      </c>
      <c r="CJ13">
        <v>1</v>
      </c>
      <c r="CK13" t="s">
        <v>77</v>
      </c>
      <c r="CL13" t="s">
        <v>77</v>
      </c>
      <c r="CM13">
        <v>4333</v>
      </c>
      <c r="CN13" t="s">
        <v>75</v>
      </c>
      <c r="CO13" s="8">
        <v>0.57193287037037044</v>
      </c>
      <c r="CP13" s="8">
        <v>0.57199074074074074</v>
      </c>
      <c r="CQ13">
        <v>1</v>
      </c>
      <c r="CR13" t="s">
        <v>83</v>
      </c>
      <c r="CS13" t="s">
        <v>83</v>
      </c>
      <c r="CT13">
        <v>3500</v>
      </c>
      <c r="CU13" t="s">
        <v>75</v>
      </c>
      <c r="CV13" s="8">
        <v>0.63368055555555558</v>
      </c>
      <c r="CW13" s="8">
        <v>0.63372685185185185</v>
      </c>
      <c r="CX13">
        <v>1</v>
      </c>
      <c r="CY13" t="s">
        <v>83</v>
      </c>
      <c r="CZ13" t="s">
        <v>83</v>
      </c>
      <c r="DA13">
        <v>2116</v>
      </c>
      <c r="DB13" t="s">
        <v>75</v>
      </c>
      <c r="DC13" s="8">
        <v>0.63663194444444449</v>
      </c>
      <c r="DD13" s="8">
        <v>0.63668981481481479</v>
      </c>
      <c r="DE13">
        <v>1</v>
      </c>
      <c r="DF13" t="s">
        <v>78</v>
      </c>
      <c r="DG13" t="s">
        <v>78</v>
      </c>
      <c r="DH13">
        <v>3766</v>
      </c>
      <c r="DI13" t="s">
        <v>75</v>
      </c>
      <c r="DJ13" s="8">
        <v>0.68474537037037031</v>
      </c>
      <c r="DK13" s="8">
        <v>0.68480324074074073</v>
      </c>
      <c r="DL13">
        <v>0</v>
      </c>
      <c r="DM13" t="s">
        <v>80</v>
      </c>
      <c r="DN13" t="s">
        <v>77</v>
      </c>
      <c r="DO13">
        <v>3233</v>
      </c>
      <c r="DP13" t="s">
        <v>75</v>
      </c>
      <c r="DQ13" s="8">
        <v>0.68413194444444436</v>
      </c>
      <c r="DR13" s="8">
        <v>0.68415509259259266</v>
      </c>
      <c r="DS13">
        <v>1</v>
      </c>
      <c r="DT13" t="s">
        <v>78</v>
      </c>
      <c r="DU13" t="s">
        <v>78</v>
      </c>
      <c r="DV13">
        <v>1716</v>
      </c>
      <c r="DW13" t="s">
        <v>75</v>
      </c>
      <c r="DX13" s="8">
        <v>0.76664351851851853</v>
      </c>
      <c r="DY13" s="8">
        <v>0.76665509259259268</v>
      </c>
      <c r="DZ13">
        <v>1</v>
      </c>
      <c r="EA13" t="s">
        <v>82</v>
      </c>
      <c r="EB13" t="s">
        <v>82</v>
      </c>
      <c r="EC13">
        <v>1499</v>
      </c>
      <c r="ED13" t="s">
        <v>75</v>
      </c>
      <c r="EE13" s="8">
        <v>0.76887731481481481</v>
      </c>
      <c r="EF13" s="8">
        <v>0.76890046296296299</v>
      </c>
      <c r="EG13">
        <v>1</v>
      </c>
      <c r="EH13" t="s">
        <v>79</v>
      </c>
      <c r="EI13" t="s">
        <v>79</v>
      </c>
      <c r="EJ13">
        <v>1149</v>
      </c>
      <c r="EK13" t="s">
        <v>75</v>
      </c>
      <c r="EL13" s="8">
        <v>0.47488425925925926</v>
      </c>
      <c r="EM13" s="8">
        <v>0.47510416666666666</v>
      </c>
      <c r="EN13">
        <v>1</v>
      </c>
      <c r="EO13" t="s">
        <v>83</v>
      </c>
      <c r="EP13" t="s">
        <v>83</v>
      </c>
      <c r="EQ13">
        <v>4282</v>
      </c>
      <c r="ER13" t="s">
        <v>75</v>
      </c>
      <c r="ES13" s="8">
        <v>0.47384259259259259</v>
      </c>
      <c r="ET13" s="8">
        <v>0.47387731481481482</v>
      </c>
      <c r="EU13">
        <v>1</v>
      </c>
      <c r="EV13" t="s">
        <v>79</v>
      </c>
      <c r="EW13" t="s">
        <v>79</v>
      </c>
      <c r="EX13">
        <v>2233</v>
      </c>
      <c r="EY13" t="s">
        <v>75</v>
      </c>
      <c r="EZ13" s="8">
        <v>0.5909375</v>
      </c>
      <c r="FA13" s="8">
        <v>0.59096064814814808</v>
      </c>
      <c r="FB13">
        <v>1</v>
      </c>
      <c r="FC13" t="s">
        <v>82</v>
      </c>
      <c r="FD13" t="s">
        <v>82</v>
      </c>
      <c r="FE13">
        <v>1516</v>
      </c>
      <c r="FF13" t="s">
        <v>75</v>
      </c>
      <c r="FG13" s="8">
        <v>0.59018518518518526</v>
      </c>
      <c r="FH13" s="8">
        <v>0.59020833333333333</v>
      </c>
      <c r="FI13">
        <v>1</v>
      </c>
      <c r="FJ13" t="s">
        <v>82</v>
      </c>
      <c r="FK13" t="s">
        <v>82</v>
      </c>
      <c r="FL13">
        <v>2033</v>
      </c>
    </row>
    <row r="14" spans="1:168" x14ac:dyDescent="0.25">
      <c r="A14" t="s">
        <v>75</v>
      </c>
      <c r="B14" s="8">
        <v>0.42829861111111112</v>
      </c>
      <c r="C14" s="8">
        <v>0.42836805555555557</v>
      </c>
      <c r="D14">
        <v>1</v>
      </c>
      <c r="E14" t="s">
        <v>78</v>
      </c>
      <c r="F14" t="s">
        <v>78</v>
      </c>
      <c r="G14">
        <v>3983</v>
      </c>
      <c r="H14" t="s">
        <v>75</v>
      </c>
      <c r="I14" s="8">
        <v>0.42666666666666669</v>
      </c>
      <c r="J14" s="8">
        <v>0.42668981481481483</v>
      </c>
      <c r="K14">
        <v>1</v>
      </c>
      <c r="L14" t="s">
        <v>77</v>
      </c>
      <c r="M14" t="s">
        <v>77</v>
      </c>
      <c r="N14">
        <v>1666</v>
      </c>
      <c r="O14" t="s">
        <v>75</v>
      </c>
      <c r="P14" s="8">
        <v>0.5508912037037037</v>
      </c>
      <c r="Q14" s="8">
        <v>0.55092592592592593</v>
      </c>
      <c r="R14">
        <v>1</v>
      </c>
      <c r="S14" t="s">
        <v>82</v>
      </c>
      <c r="T14" t="s">
        <v>82</v>
      </c>
      <c r="U14">
        <v>2699</v>
      </c>
      <c r="V14" t="s">
        <v>75</v>
      </c>
      <c r="W14" s="8">
        <v>0.55324074074074081</v>
      </c>
      <c r="X14" s="8">
        <v>0.55328703703703697</v>
      </c>
      <c r="Y14">
        <v>1</v>
      </c>
      <c r="Z14" t="s">
        <v>83</v>
      </c>
      <c r="AA14" t="s">
        <v>83</v>
      </c>
      <c r="AB14">
        <v>2183</v>
      </c>
      <c r="AC14" t="s">
        <v>75</v>
      </c>
      <c r="AD14" s="8">
        <v>0.78427083333333336</v>
      </c>
      <c r="AE14" s="8">
        <v>0.78429398148148144</v>
      </c>
      <c r="AF14">
        <v>1</v>
      </c>
      <c r="AG14" t="s">
        <v>82</v>
      </c>
      <c r="AH14" t="s">
        <v>82</v>
      </c>
      <c r="AI14">
        <v>2033</v>
      </c>
      <c r="AJ14" t="s">
        <v>75</v>
      </c>
      <c r="AK14" s="8">
        <v>0.78805555555555562</v>
      </c>
      <c r="AL14" s="8">
        <v>0.78809027777777774</v>
      </c>
      <c r="AM14">
        <v>1</v>
      </c>
      <c r="AN14" t="s">
        <v>81</v>
      </c>
      <c r="AO14" t="s">
        <v>81</v>
      </c>
      <c r="AP14">
        <v>2216</v>
      </c>
      <c r="AQ14" t="s">
        <v>75</v>
      </c>
      <c r="AR14" s="8">
        <v>0.39393518518518517</v>
      </c>
      <c r="AS14" s="8">
        <v>0.39399305555555553</v>
      </c>
      <c r="AT14">
        <v>1</v>
      </c>
      <c r="AU14" t="s">
        <v>83</v>
      </c>
      <c r="AV14" t="s">
        <v>83</v>
      </c>
      <c r="AW14">
        <v>2683</v>
      </c>
      <c r="AX14" t="s">
        <v>75</v>
      </c>
      <c r="AY14" s="8">
        <v>0.39649305555555553</v>
      </c>
      <c r="AZ14" s="8">
        <v>0.39651620370370372</v>
      </c>
      <c r="BA14">
        <v>1</v>
      </c>
      <c r="BB14" t="s">
        <v>77</v>
      </c>
      <c r="BC14" t="s">
        <v>77</v>
      </c>
      <c r="BD14">
        <v>1700</v>
      </c>
      <c r="BE14" t="s">
        <v>75</v>
      </c>
      <c r="BF14" s="8">
        <v>0.47083333333333338</v>
      </c>
      <c r="BG14" s="8">
        <v>0.47085648148148151</v>
      </c>
      <c r="BH14">
        <v>1</v>
      </c>
      <c r="BI14" t="s">
        <v>77</v>
      </c>
      <c r="BJ14" t="s">
        <v>77</v>
      </c>
      <c r="BK14">
        <v>2283</v>
      </c>
      <c r="BL14" t="s">
        <v>75</v>
      </c>
      <c r="BM14" s="8">
        <v>0.46891203703703704</v>
      </c>
      <c r="BN14" s="8">
        <v>0.46895833333333337</v>
      </c>
      <c r="BO14">
        <v>1</v>
      </c>
      <c r="BP14" t="s">
        <v>78</v>
      </c>
      <c r="BQ14" t="s">
        <v>78</v>
      </c>
      <c r="BR14">
        <v>2200</v>
      </c>
      <c r="BS14" t="s">
        <v>75</v>
      </c>
      <c r="BT14" s="8">
        <v>0.51231481481481478</v>
      </c>
      <c r="BU14" s="8">
        <v>0.51236111111111116</v>
      </c>
      <c r="BV14">
        <v>1</v>
      </c>
      <c r="BW14" t="s">
        <v>79</v>
      </c>
      <c r="BX14" t="s">
        <v>79</v>
      </c>
      <c r="BY14">
        <v>2983</v>
      </c>
      <c r="BZ14" t="s">
        <v>75</v>
      </c>
      <c r="CA14" s="8">
        <v>0.51650462962962962</v>
      </c>
      <c r="CB14" s="8">
        <v>0.51662037037037034</v>
      </c>
      <c r="CC14">
        <v>1</v>
      </c>
      <c r="CD14" t="s">
        <v>78</v>
      </c>
      <c r="CE14" t="s">
        <v>78</v>
      </c>
      <c r="CF14">
        <v>6483</v>
      </c>
      <c r="CG14" t="s">
        <v>75</v>
      </c>
      <c r="CH14" s="8">
        <v>0.56971064814814809</v>
      </c>
      <c r="CI14" s="8">
        <v>0.56989583333333338</v>
      </c>
      <c r="CJ14">
        <v>0</v>
      </c>
      <c r="CK14" t="s">
        <v>85</v>
      </c>
      <c r="CL14" t="s">
        <v>82</v>
      </c>
      <c r="CM14">
        <v>16266</v>
      </c>
      <c r="CN14" t="s">
        <v>75</v>
      </c>
      <c r="CO14" s="8">
        <v>0.5720601851851852</v>
      </c>
      <c r="CP14" s="8">
        <v>0.57214120370370369</v>
      </c>
      <c r="CQ14">
        <v>1</v>
      </c>
      <c r="CR14" t="s">
        <v>81</v>
      </c>
      <c r="CS14" t="s">
        <v>81</v>
      </c>
      <c r="CT14">
        <v>3700</v>
      </c>
      <c r="CU14" t="s">
        <v>75</v>
      </c>
      <c r="CV14" s="8">
        <v>0.6337962962962963</v>
      </c>
      <c r="CW14" s="8">
        <v>0.63383101851851853</v>
      </c>
      <c r="CX14">
        <v>1</v>
      </c>
      <c r="CY14" t="s">
        <v>77</v>
      </c>
      <c r="CZ14" t="s">
        <v>77</v>
      </c>
      <c r="DA14">
        <v>2149</v>
      </c>
      <c r="DB14" t="s">
        <v>75</v>
      </c>
      <c r="DC14" s="8">
        <v>0.63675925925925925</v>
      </c>
      <c r="DD14" s="8">
        <v>0.63681712962962966</v>
      </c>
      <c r="DE14">
        <v>1</v>
      </c>
      <c r="DF14" t="s">
        <v>81</v>
      </c>
      <c r="DG14" t="s">
        <v>81</v>
      </c>
      <c r="DH14">
        <v>3216</v>
      </c>
      <c r="DI14" t="s">
        <v>75</v>
      </c>
      <c r="DJ14" s="8">
        <v>0.68486111111111114</v>
      </c>
      <c r="DK14" s="8">
        <v>0.68491898148148145</v>
      </c>
      <c r="DL14">
        <v>1</v>
      </c>
      <c r="DM14" t="s">
        <v>81</v>
      </c>
      <c r="DN14" t="s">
        <v>81</v>
      </c>
      <c r="DO14">
        <v>3583</v>
      </c>
      <c r="DP14" t="s">
        <v>75</v>
      </c>
      <c r="DQ14" s="8">
        <v>0.68422453703703701</v>
      </c>
      <c r="DR14" s="8">
        <v>0.68424768518518519</v>
      </c>
      <c r="DS14">
        <v>1</v>
      </c>
      <c r="DT14" t="s">
        <v>83</v>
      </c>
      <c r="DU14" t="s">
        <v>83</v>
      </c>
      <c r="DV14">
        <v>1650</v>
      </c>
      <c r="DW14" t="s">
        <v>75</v>
      </c>
      <c r="DX14" s="8">
        <v>0.76672453703703702</v>
      </c>
      <c r="DY14" s="8">
        <v>0.76673611111111117</v>
      </c>
      <c r="DZ14">
        <v>1</v>
      </c>
      <c r="EA14" t="s">
        <v>77</v>
      </c>
      <c r="EB14" t="s">
        <v>77</v>
      </c>
      <c r="EC14">
        <v>1616</v>
      </c>
      <c r="ED14" t="s">
        <v>75</v>
      </c>
      <c r="EE14" s="8">
        <v>0.76896990740740734</v>
      </c>
      <c r="EF14" s="8">
        <v>0.76930555555555558</v>
      </c>
      <c r="EG14">
        <v>1</v>
      </c>
      <c r="EH14" t="s">
        <v>83</v>
      </c>
      <c r="EI14" t="s">
        <v>83</v>
      </c>
      <c r="EJ14">
        <v>10066</v>
      </c>
      <c r="EK14" t="s">
        <v>75</v>
      </c>
      <c r="EL14" s="8">
        <v>0.47516203703703702</v>
      </c>
      <c r="EM14" s="8">
        <v>0.47525462962962961</v>
      </c>
      <c r="EN14">
        <v>1</v>
      </c>
      <c r="EO14" t="s">
        <v>79</v>
      </c>
      <c r="EP14" t="s">
        <v>79</v>
      </c>
      <c r="EQ14">
        <v>6266</v>
      </c>
      <c r="ER14" t="s">
        <v>75</v>
      </c>
      <c r="ES14" s="8">
        <v>0.47394675925925928</v>
      </c>
      <c r="ET14" s="8">
        <v>0.47396990740740735</v>
      </c>
      <c r="EU14">
        <v>1</v>
      </c>
      <c r="EV14" t="s">
        <v>77</v>
      </c>
      <c r="EW14" t="s">
        <v>77</v>
      </c>
      <c r="EX14">
        <v>2416</v>
      </c>
      <c r="EY14" t="s">
        <v>75</v>
      </c>
      <c r="EZ14" s="8">
        <v>0.5910185185185185</v>
      </c>
      <c r="FA14" s="8">
        <v>0.59108796296296295</v>
      </c>
      <c r="FB14">
        <v>1</v>
      </c>
      <c r="FC14" t="s">
        <v>79</v>
      </c>
      <c r="FD14" t="s">
        <v>79</v>
      </c>
      <c r="FE14">
        <v>4033</v>
      </c>
      <c r="FF14" t="s">
        <v>75</v>
      </c>
      <c r="FG14" s="8">
        <v>0.59027777777777779</v>
      </c>
      <c r="FH14" s="8">
        <v>0.59032407407407406</v>
      </c>
      <c r="FI14">
        <v>1</v>
      </c>
      <c r="FJ14" t="s">
        <v>81</v>
      </c>
      <c r="FK14" t="s">
        <v>81</v>
      </c>
      <c r="FL14">
        <v>2316</v>
      </c>
    </row>
    <row r="15" spans="1:168" x14ac:dyDescent="0.25">
      <c r="A15" t="s">
        <v>75</v>
      </c>
      <c r="B15" s="8">
        <v>0.42842592592592593</v>
      </c>
      <c r="C15" s="8">
        <v>0.4284722222222222</v>
      </c>
      <c r="D15">
        <v>1</v>
      </c>
      <c r="E15" t="s">
        <v>77</v>
      </c>
      <c r="F15" t="s">
        <v>77</v>
      </c>
      <c r="G15">
        <v>3233</v>
      </c>
      <c r="H15" t="s">
        <v>75</v>
      </c>
      <c r="I15" s="8">
        <v>0.42674768518518519</v>
      </c>
      <c r="J15" s="8">
        <v>0.42678240740740742</v>
      </c>
      <c r="K15">
        <v>1</v>
      </c>
      <c r="L15" t="s">
        <v>79</v>
      </c>
      <c r="M15" t="s">
        <v>79</v>
      </c>
      <c r="N15">
        <v>2333</v>
      </c>
      <c r="O15" t="s">
        <v>75</v>
      </c>
      <c r="P15" s="8">
        <v>0.55098379629629635</v>
      </c>
      <c r="Q15" s="8">
        <v>0.5511342592592593</v>
      </c>
      <c r="R15">
        <v>0</v>
      </c>
      <c r="S15" t="s">
        <v>82</v>
      </c>
      <c r="T15" t="s">
        <v>83</v>
      </c>
      <c r="U15">
        <v>12450</v>
      </c>
      <c r="V15" t="s">
        <v>75</v>
      </c>
      <c r="W15" s="8">
        <v>0.55334490740740738</v>
      </c>
      <c r="X15" s="8">
        <v>0.55337962962962961</v>
      </c>
      <c r="Y15">
        <v>1</v>
      </c>
      <c r="Z15" t="s">
        <v>78</v>
      </c>
      <c r="AA15" t="s">
        <v>78</v>
      </c>
      <c r="AB15">
        <v>1550</v>
      </c>
      <c r="AC15" t="s">
        <v>75</v>
      </c>
      <c r="AD15" s="8">
        <v>0.78436342592592589</v>
      </c>
      <c r="AE15" s="8">
        <v>0.78442129629629631</v>
      </c>
      <c r="AF15">
        <v>1</v>
      </c>
      <c r="AG15" t="s">
        <v>78</v>
      </c>
      <c r="AH15" t="s">
        <v>78</v>
      </c>
      <c r="AI15">
        <v>3216</v>
      </c>
      <c r="AJ15" t="s">
        <v>75</v>
      </c>
      <c r="AK15" s="8">
        <v>0.78815972222222219</v>
      </c>
      <c r="AL15" s="8">
        <v>0.78820601851851846</v>
      </c>
      <c r="AM15">
        <v>1</v>
      </c>
      <c r="AN15" t="s">
        <v>78</v>
      </c>
      <c r="AO15" t="s">
        <v>78</v>
      </c>
      <c r="AP15">
        <v>2333</v>
      </c>
      <c r="AQ15" t="s">
        <v>75</v>
      </c>
      <c r="AR15" s="8">
        <v>0.39406249999999998</v>
      </c>
      <c r="AS15" s="8">
        <v>0.39408564814814812</v>
      </c>
      <c r="AT15">
        <v>1</v>
      </c>
      <c r="AU15" t="s">
        <v>82</v>
      </c>
      <c r="AV15" t="s">
        <v>82</v>
      </c>
      <c r="AW15">
        <v>1866</v>
      </c>
      <c r="AX15" t="s">
        <v>75</v>
      </c>
      <c r="AY15" s="8">
        <v>0.39657407407407402</v>
      </c>
      <c r="AZ15" s="8">
        <v>0.39659722222222221</v>
      </c>
      <c r="BA15">
        <v>1</v>
      </c>
      <c r="BB15" t="s">
        <v>82</v>
      </c>
      <c r="BC15" t="s">
        <v>82</v>
      </c>
      <c r="BD15">
        <v>1866</v>
      </c>
      <c r="BE15" t="s">
        <v>75</v>
      </c>
      <c r="BF15" s="8">
        <v>0.47092592592592591</v>
      </c>
      <c r="BG15" s="8">
        <v>0.47096064814814814</v>
      </c>
      <c r="BH15">
        <v>1</v>
      </c>
      <c r="BI15" t="s">
        <v>78</v>
      </c>
      <c r="BJ15" t="s">
        <v>78</v>
      </c>
      <c r="BK15">
        <v>1800</v>
      </c>
      <c r="BL15" t="s">
        <v>75</v>
      </c>
      <c r="BM15" s="8">
        <v>0.46902777777777777</v>
      </c>
      <c r="BN15" s="8">
        <v>0.46903935185185186</v>
      </c>
      <c r="BO15">
        <v>1</v>
      </c>
      <c r="BP15" t="s">
        <v>77</v>
      </c>
      <c r="BQ15" t="s">
        <v>77</v>
      </c>
      <c r="BR15">
        <v>1416</v>
      </c>
      <c r="BS15" t="s">
        <v>75</v>
      </c>
      <c r="BT15" s="8">
        <v>0.51243055555555561</v>
      </c>
      <c r="BU15" s="8">
        <v>0.51247685185185188</v>
      </c>
      <c r="BV15">
        <v>1</v>
      </c>
      <c r="BW15" t="s">
        <v>78</v>
      </c>
      <c r="BX15" t="s">
        <v>78</v>
      </c>
      <c r="BY15">
        <v>3016</v>
      </c>
      <c r="BZ15" t="s">
        <v>75</v>
      </c>
      <c r="CA15" s="8">
        <v>0.5166898148148148</v>
      </c>
      <c r="CB15" s="8">
        <v>0.51674768518518521</v>
      </c>
      <c r="CC15">
        <v>1</v>
      </c>
      <c r="CD15" t="s">
        <v>81</v>
      </c>
      <c r="CE15" t="s">
        <v>81</v>
      </c>
      <c r="CF15">
        <v>3233</v>
      </c>
      <c r="CG15" t="s">
        <v>75</v>
      </c>
      <c r="CH15" s="8">
        <v>0.56996527777777783</v>
      </c>
      <c r="CI15" s="8">
        <v>0.57002314814814814</v>
      </c>
      <c r="CJ15">
        <v>1</v>
      </c>
      <c r="CK15" t="s">
        <v>83</v>
      </c>
      <c r="CL15" t="s">
        <v>83</v>
      </c>
      <c r="CM15">
        <v>2750</v>
      </c>
      <c r="CN15" t="s">
        <v>75</v>
      </c>
      <c r="CO15" s="8">
        <v>0.57219907407407411</v>
      </c>
      <c r="CP15" s="8">
        <v>0.57224537037037038</v>
      </c>
      <c r="CQ15">
        <v>1</v>
      </c>
      <c r="CR15" t="s">
        <v>77</v>
      </c>
      <c r="CS15" t="s">
        <v>77</v>
      </c>
      <c r="CT15">
        <v>4816</v>
      </c>
      <c r="CU15" t="s">
        <v>75</v>
      </c>
      <c r="CV15" s="8">
        <v>0.63388888888888884</v>
      </c>
      <c r="CW15" s="8">
        <v>0.63391203703703702</v>
      </c>
      <c r="CX15">
        <v>1</v>
      </c>
      <c r="CY15" t="s">
        <v>77</v>
      </c>
      <c r="CZ15" t="s">
        <v>77</v>
      </c>
      <c r="DA15">
        <v>1950</v>
      </c>
      <c r="DB15" t="s">
        <v>75</v>
      </c>
      <c r="DC15" s="8">
        <v>0.63688657407407401</v>
      </c>
      <c r="DD15" s="8">
        <v>0.63694444444444442</v>
      </c>
      <c r="DE15">
        <v>1</v>
      </c>
      <c r="DF15" t="s">
        <v>82</v>
      </c>
      <c r="DG15" t="s">
        <v>82</v>
      </c>
      <c r="DH15">
        <v>4850</v>
      </c>
      <c r="DI15" t="s">
        <v>75</v>
      </c>
      <c r="DJ15" s="8">
        <v>0.6849884259259259</v>
      </c>
      <c r="DK15" s="8">
        <v>0.68502314814814813</v>
      </c>
      <c r="DL15">
        <v>1</v>
      </c>
      <c r="DM15" t="s">
        <v>79</v>
      </c>
      <c r="DN15" t="s">
        <v>79</v>
      </c>
      <c r="DO15">
        <v>2016</v>
      </c>
      <c r="DP15" t="s">
        <v>75</v>
      </c>
      <c r="DQ15" s="8">
        <v>0.68431712962962965</v>
      </c>
      <c r="DR15" s="8">
        <v>0.68434027777777784</v>
      </c>
      <c r="DS15">
        <v>1</v>
      </c>
      <c r="DT15" t="s">
        <v>77</v>
      </c>
      <c r="DU15" t="s">
        <v>77</v>
      </c>
      <c r="DV15">
        <v>1683</v>
      </c>
      <c r="DW15" t="s">
        <v>75</v>
      </c>
      <c r="DX15" s="8">
        <v>0.76680555555555552</v>
      </c>
      <c r="DY15" s="8">
        <v>0.76684027777777775</v>
      </c>
      <c r="DZ15">
        <v>1</v>
      </c>
      <c r="EA15" t="s">
        <v>79</v>
      </c>
      <c r="EB15" t="s">
        <v>79</v>
      </c>
      <c r="EC15">
        <v>1999</v>
      </c>
      <c r="ED15" t="s">
        <v>75</v>
      </c>
      <c r="EE15" s="8">
        <v>0.76937500000000003</v>
      </c>
      <c r="EF15" s="8">
        <v>0.76939814814814822</v>
      </c>
      <c r="EG15">
        <v>1</v>
      </c>
      <c r="EH15" t="s">
        <v>82</v>
      </c>
      <c r="EI15" t="s">
        <v>82</v>
      </c>
      <c r="EJ15">
        <v>1616</v>
      </c>
      <c r="EK15" t="s">
        <v>75</v>
      </c>
      <c r="EL15" s="8">
        <v>0.47531250000000003</v>
      </c>
      <c r="EM15" s="8">
        <v>0.47547453703703701</v>
      </c>
      <c r="EN15">
        <v>1</v>
      </c>
      <c r="EO15" t="s">
        <v>80</v>
      </c>
      <c r="EP15" t="s">
        <v>80</v>
      </c>
      <c r="EQ15">
        <v>12183</v>
      </c>
      <c r="ER15" t="s">
        <v>75</v>
      </c>
      <c r="ES15" s="8">
        <v>0.47403935185185181</v>
      </c>
      <c r="ET15" s="8">
        <v>0.47412037037037041</v>
      </c>
      <c r="EU15">
        <v>1</v>
      </c>
      <c r="EV15" t="s">
        <v>78</v>
      </c>
      <c r="EW15" t="s">
        <v>78</v>
      </c>
      <c r="EX15">
        <v>5583</v>
      </c>
      <c r="EY15" t="s">
        <v>75</v>
      </c>
      <c r="EZ15" s="8">
        <v>0.59114583333333337</v>
      </c>
      <c r="FA15" s="8">
        <v>0.59118055555555549</v>
      </c>
      <c r="FB15">
        <v>1</v>
      </c>
      <c r="FC15" t="s">
        <v>77</v>
      </c>
      <c r="FD15" t="s">
        <v>77</v>
      </c>
      <c r="FE15">
        <v>2251</v>
      </c>
      <c r="FF15" t="s">
        <v>75</v>
      </c>
      <c r="FG15" s="8">
        <v>0.5904166666666667</v>
      </c>
      <c r="FH15" s="8">
        <v>0.59047453703703701</v>
      </c>
      <c r="FI15">
        <v>1</v>
      </c>
      <c r="FJ15" t="s">
        <v>78</v>
      </c>
      <c r="FK15" t="s">
        <v>78</v>
      </c>
      <c r="FL15">
        <v>3066</v>
      </c>
    </row>
    <row r="16" spans="1:168" x14ac:dyDescent="0.25">
      <c r="A16" t="s">
        <v>75</v>
      </c>
      <c r="B16" s="8">
        <v>0.42853009259259256</v>
      </c>
      <c r="C16" s="8">
        <v>0.42857638888888888</v>
      </c>
      <c r="D16">
        <v>1</v>
      </c>
      <c r="E16" t="s">
        <v>78</v>
      </c>
      <c r="F16" t="s">
        <v>78</v>
      </c>
      <c r="G16">
        <v>2650</v>
      </c>
      <c r="H16" t="s">
        <v>75</v>
      </c>
      <c r="I16" s="8">
        <v>0.42685185185185182</v>
      </c>
      <c r="J16" s="8">
        <v>0.4268865740740741</v>
      </c>
      <c r="K16">
        <v>1</v>
      </c>
      <c r="L16" t="s">
        <v>80</v>
      </c>
      <c r="M16" t="s">
        <v>80</v>
      </c>
      <c r="N16">
        <v>1666</v>
      </c>
      <c r="O16" t="s">
        <v>75</v>
      </c>
      <c r="P16" s="8">
        <v>0.5511921296296296</v>
      </c>
      <c r="Q16" s="8">
        <v>0.55125000000000002</v>
      </c>
      <c r="R16">
        <v>0</v>
      </c>
      <c r="S16" t="s">
        <v>81</v>
      </c>
      <c r="T16" t="s">
        <v>78</v>
      </c>
      <c r="U16">
        <v>2216</v>
      </c>
      <c r="V16" t="s">
        <v>75</v>
      </c>
      <c r="W16" s="8">
        <v>0.55343750000000003</v>
      </c>
      <c r="X16" s="8">
        <v>0.55347222222222225</v>
      </c>
      <c r="Y16">
        <v>1</v>
      </c>
      <c r="Z16" t="s">
        <v>77</v>
      </c>
      <c r="AA16" t="s">
        <v>77</v>
      </c>
      <c r="AB16">
        <v>2700</v>
      </c>
      <c r="AC16" t="s">
        <v>75</v>
      </c>
      <c r="AD16" s="8">
        <v>0.78447916666666673</v>
      </c>
      <c r="AE16" s="8">
        <v>0.78452546296296299</v>
      </c>
      <c r="AF16">
        <v>1</v>
      </c>
      <c r="AG16" t="s">
        <v>79</v>
      </c>
      <c r="AH16" t="s">
        <v>79</v>
      </c>
      <c r="AI16">
        <v>2633</v>
      </c>
      <c r="AJ16" t="s">
        <v>75</v>
      </c>
      <c r="AK16" s="8">
        <v>0.78826388888888888</v>
      </c>
      <c r="AL16" s="8">
        <v>0.7882986111111111</v>
      </c>
      <c r="AM16">
        <v>1</v>
      </c>
      <c r="AN16" t="s">
        <v>82</v>
      </c>
      <c r="AO16" t="s">
        <v>82</v>
      </c>
      <c r="AP16">
        <v>2433</v>
      </c>
      <c r="AQ16" t="s">
        <v>75</v>
      </c>
      <c r="AR16" s="8">
        <v>0.39414351851851853</v>
      </c>
      <c r="AS16" s="8">
        <v>0.39420138888888889</v>
      </c>
      <c r="AT16">
        <v>0</v>
      </c>
      <c r="AU16" t="s">
        <v>85</v>
      </c>
      <c r="AV16" t="s">
        <v>78</v>
      </c>
      <c r="AW16">
        <v>4599</v>
      </c>
      <c r="AX16" t="s">
        <v>75</v>
      </c>
      <c r="AY16" s="8">
        <v>0.39665509259259263</v>
      </c>
      <c r="AZ16" s="8">
        <v>0.3966898148148148</v>
      </c>
      <c r="BA16">
        <v>1</v>
      </c>
      <c r="BB16" t="s">
        <v>83</v>
      </c>
      <c r="BC16" t="s">
        <v>83</v>
      </c>
      <c r="BD16">
        <v>1933</v>
      </c>
      <c r="BE16" t="s">
        <v>75</v>
      </c>
      <c r="BF16" s="8">
        <v>0.4710300925925926</v>
      </c>
      <c r="BG16" s="8">
        <v>0.47104166666666664</v>
      </c>
      <c r="BH16">
        <v>1</v>
      </c>
      <c r="BI16" t="s">
        <v>77</v>
      </c>
      <c r="BJ16" t="s">
        <v>77</v>
      </c>
      <c r="BK16">
        <v>1349</v>
      </c>
      <c r="BL16" t="s">
        <v>75</v>
      </c>
      <c r="BM16" s="8">
        <v>0.46910879629629632</v>
      </c>
      <c r="BN16" s="8">
        <v>0.46914351851851849</v>
      </c>
      <c r="BO16">
        <v>1</v>
      </c>
      <c r="BP16" t="s">
        <v>83</v>
      </c>
      <c r="BQ16" t="s">
        <v>83</v>
      </c>
      <c r="BR16">
        <v>1400</v>
      </c>
      <c r="BS16" t="s">
        <v>75</v>
      </c>
      <c r="BT16" s="8">
        <v>0.51254629629629633</v>
      </c>
      <c r="BU16" s="8">
        <v>0.51256944444444441</v>
      </c>
      <c r="BV16">
        <v>1</v>
      </c>
      <c r="BW16" t="s">
        <v>82</v>
      </c>
      <c r="BX16" t="s">
        <v>82</v>
      </c>
      <c r="BY16">
        <v>2250</v>
      </c>
      <c r="BZ16" t="s">
        <v>75</v>
      </c>
      <c r="CA16" s="8">
        <v>0.51681712962962967</v>
      </c>
      <c r="CB16" s="8">
        <v>0.51687499999999997</v>
      </c>
      <c r="CC16">
        <v>1</v>
      </c>
      <c r="CD16" t="s">
        <v>83</v>
      </c>
      <c r="CE16" t="s">
        <v>83</v>
      </c>
      <c r="CF16">
        <v>3083</v>
      </c>
      <c r="CG16" t="s">
        <v>75</v>
      </c>
      <c r="CH16" s="8">
        <v>0.5700925925925926</v>
      </c>
      <c r="CI16" s="8">
        <v>0.57017361111111109</v>
      </c>
      <c r="CJ16">
        <v>1</v>
      </c>
      <c r="CK16" t="s">
        <v>81</v>
      </c>
      <c r="CL16" t="s">
        <v>81</v>
      </c>
      <c r="CM16">
        <v>3616</v>
      </c>
      <c r="CN16" t="s">
        <v>75</v>
      </c>
      <c r="CO16" s="8">
        <v>0.57231481481481483</v>
      </c>
      <c r="CP16" s="8">
        <v>0.5723611111111111</v>
      </c>
      <c r="CQ16">
        <v>1</v>
      </c>
      <c r="CR16" t="s">
        <v>79</v>
      </c>
      <c r="CS16" t="s">
        <v>79</v>
      </c>
      <c r="CT16">
        <v>2266</v>
      </c>
      <c r="CU16" t="s">
        <v>75</v>
      </c>
      <c r="CV16" s="8">
        <v>0.63398148148148148</v>
      </c>
      <c r="CW16" s="8">
        <v>0.63403935185185178</v>
      </c>
      <c r="CX16">
        <v>1</v>
      </c>
      <c r="CY16" t="s">
        <v>81</v>
      </c>
      <c r="CZ16" t="s">
        <v>81</v>
      </c>
      <c r="DA16">
        <v>2483</v>
      </c>
      <c r="DB16" t="s">
        <v>75</v>
      </c>
      <c r="DC16" s="8">
        <v>0.63700231481481484</v>
      </c>
      <c r="DD16" s="8">
        <v>0.63708333333333333</v>
      </c>
      <c r="DE16">
        <v>1</v>
      </c>
      <c r="DF16" t="s">
        <v>79</v>
      </c>
      <c r="DG16" t="s">
        <v>79</v>
      </c>
      <c r="DH16">
        <v>3850</v>
      </c>
      <c r="DI16" t="s">
        <v>75</v>
      </c>
      <c r="DJ16" s="8">
        <v>0.68508101851851855</v>
      </c>
      <c r="DK16" s="8">
        <v>0.68513888888888896</v>
      </c>
      <c r="DL16">
        <v>1</v>
      </c>
      <c r="DM16" t="s">
        <v>79</v>
      </c>
      <c r="DN16" t="s">
        <v>79</v>
      </c>
      <c r="DO16">
        <v>3549</v>
      </c>
      <c r="DP16" t="s">
        <v>75</v>
      </c>
      <c r="DQ16" s="8">
        <v>0.68439814814814814</v>
      </c>
      <c r="DR16" s="8">
        <v>0.68443287037037026</v>
      </c>
      <c r="DS16">
        <v>1</v>
      </c>
      <c r="DT16" t="s">
        <v>83</v>
      </c>
      <c r="DU16" t="s">
        <v>83</v>
      </c>
      <c r="DV16">
        <v>1883</v>
      </c>
      <c r="DW16" t="s">
        <v>75</v>
      </c>
      <c r="DX16" s="8">
        <v>0.7669097222222222</v>
      </c>
      <c r="DY16" s="8">
        <v>0.76692129629629635</v>
      </c>
      <c r="DZ16">
        <v>1</v>
      </c>
      <c r="EA16" t="s">
        <v>77</v>
      </c>
      <c r="EB16" t="s">
        <v>77</v>
      </c>
      <c r="EC16">
        <v>1466</v>
      </c>
      <c r="ED16" t="s">
        <v>75</v>
      </c>
      <c r="EE16" s="8">
        <v>0.76945601851851853</v>
      </c>
      <c r="EF16" s="8">
        <v>0.76950231481481479</v>
      </c>
      <c r="EG16">
        <v>1</v>
      </c>
      <c r="EH16" t="s">
        <v>83</v>
      </c>
      <c r="EI16" t="s">
        <v>83</v>
      </c>
      <c r="EJ16">
        <v>2516</v>
      </c>
      <c r="EK16" t="s">
        <v>75</v>
      </c>
      <c r="EL16" s="8">
        <v>0.47553240740740743</v>
      </c>
      <c r="EM16" s="8">
        <v>0.4755671296296296</v>
      </c>
      <c r="EN16">
        <v>1</v>
      </c>
      <c r="EO16" t="s">
        <v>77</v>
      </c>
      <c r="EP16" t="s">
        <v>77</v>
      </c>
      <c r="EQ16">
        <v>3083</v>
      </c>
      <c r="ER16" t="s">
        <v>75</v>
      </c>
      <c r="ES16" s="8">
        <v>0.47418981481481487</v>
      </c>
      <c r="ET16" s="8">
        <v>0.47424768518518517</v>
      </c>
      <c r="EU16">
        <v>0</v>
      </c>
      <c r="EV16" t="s">
        <v>78</v>
      </c>
      <c r="EW16" t="s">
        <v>79</v>
      </c>
      <c r="EX16">
        <v>3116</v>
      </c>
      <c r="EY16" t="s">
        <v>75</v>
      </c>
      <c r="EZ16" s="8">
        <v>0.5912384259259259</v>
      </c>
      <c r="FA16" s="8">
        <v>0.5913194444444444</v>
      </c>
      <c r="FB16">
        <v>1</v>
      </c>
      <c r="FC16" t="s">
        <v>81</v>
      </c>
      <c r="FD16" t="s">
        <v>81</v>
      </c>
      <c r="FE16">
        <v>5183</v>
      </c>
      <c r="FF16" t="s">
        <v>75</v>
      </c>
      <c r="FG16" s="8">
        <v>0.59054398148148146</v>
      </c>
      <c r="FH16" s="8">
        <v>0.59056712962962965</v>
      </c>
      <c r="FI16">
        <v>1</v>
      </c>
      <c r="FJ16" t="s">
        <v>77</v>
      </c>
      <c r="FK16" t="s">
        <v>77</v>
      </c>
      <c r="FL16">
        <v>1616</v>
      </c>
    </row>
    <row r="17" spans="1:168" x14ac:dyDescent="0.25">
      <c r="A17" t="s">
        <v>75</v>
      </c>
      <c r="B17" s="8">
        <v>0.4286342592592593</v>
      </c>
      <c r="C17" s="8">
        <v>0.42866898148148147</v>
      </c>
      <c r="D17">
        <v>1</v>
      </c>
      <c r="E17" t="s">
        <v>77</v>
      </c>
      <c r="F17" t="s">
        <v>77</v>
      </c>
      <c r="G17">
        <v>2400</v>
      </c>
      <c r="H17" t="s">
        <v>75</v>
      </c>
      <c r="I17" s="8">
        <v>0.4269444444444444</v>
      </c>
      <c r="J17" s="8">
        <v>0.42697916666666669</v>
      </c>
      <c r="K17">
        <v>1</v>
      </c>
      <c r="L17" t="s">
        <v>82</v>
      </c>
      <c r="M17" t="s">
        <v>82</v>
      </c>
      <c r="N17">
        <v>2999</v>
      </c>
      <c r="O17" t="s">
        <v>75</v>
      </c>
      <c r="P17" s="8">
        <v>0.55130787037037032</v>
      </c>
      <c r="Q17" s="8">
        <v>0.55134259259259266</v>
      </c>
      <c r="R17">
        <v>1</v>
      </c>
      <c r="S17" t="s">
        <v>81</v>
      </c>
      <c r="T17" t="s">
        <v>81</v>
      </c>
      <c r="U17">
        <v>1833</v>
      </c>
      <c r="V17" t="s">
        <v>75</v>
      </c>
      <c r="W17" s="8">
        <v>0.55353009259259256</v>
      </c>
      <c r="X17" s="8">
        <v>0.5536226851851852</v>
      </c>
      <c r="Y17">
        <v>1</v>
      </c>
      <c r="Z17" t="s">
        <v>79</v>
      </c>
      <c r="AA17" t="s">
        <v>79</v>
      </c>
      <c r="AB17">
        <v>5050</v>
      </c>
      <c r="AC17" t="s">
        <v>75</v>
      </c>
      <c r="AD17" s="8">
        <v>0.78459490740740734</v>
      </c>
      <c r="AE17" s="8">
        <v>0.78462962962962957</v>
      </c>
      <c r="AF17">
        <v>1</v>
      </c>
      <c r="AG17" t="s">
        <v>80</v>
      </c>
      <c r="AH17" t="s">
        <v>80</v>
      </c>
      <c r="AI17">
        <v>2016</v>
      </c>
      <c r="AJ17" t="s">
        <v>75</v>
      </c>
      <c r="AK17" s="8">
        <v>0.78835648148148152</v>
      </c>
      <c r="AL17" s="8">
        <v>0.78839120370370364</v>
      </c>
      <c r="AM17">
        <v>1</v>
      </c>
      <c r="AN17" t="s">
        <v>79</v>
      </c>
      <c r="AO17" t="s">
        <v>79</v>
      </c>
      <c r="AP17">
        <v>1633</v>
      </c>
      <c r="AQ17" t="s">
        <v>75</v>
      </c>
      <c r="AR17" s="8">
        <v>0.39425925925925925</v>
      </c>
      <c r="AS17" s="8">
        <v>0.39430555555555552</v>
      </c>
      <c r="AT17">
        <v>1</v>
      </c>
      <c r="AU17" t="s">
        <v>79</v>
      </c>
      <c r="AV17" t="s">
        <v>79</v>
      </c>
      <c r="AW17">
        <v>2483</v>
      </c>
      <c r="AX17" t="s">
        <v>75</v>
      </c>
      <c r="AY17" s="8">
        <v>0.39674768518518522</v>
      </c>
      <c r="AZ17" s="8">
        <v>0.39679398148148143</v>
      </c>
      <c r="BA17">
        <v>1</v>
      </c>
      <c r="BB17" t="s">
        <v>83</v>
      </c>
      <c r="BC17" t="s">
        <v>83</v>
      </c>
      <c r="BD17">
        <v>2067</v>
      </c>
      <c r="BE17" t="s">
        <v>75</v>
      </c>
      <c r="BF17" s="8">
        <v>0.47111111111111109</v>
      </c>
      <c r="BG17" s="8">
        <v>0.47113425925925928</v>
      </c>
      <c r="BH17">
        <v>1</v>
      </c>
      <c r="BI17" t="s">
        <v>79</v>
      </c>
      <c r="BJ17" t="s">
        <v>79</v>
      </c>
      <c r="BK17">
        <v>1367</v>
      </c>
      <c r="BL17" t="s">
        <v>75</v>
      </c>
      <c r="BM17" s="8">
        <v>0.4692013888888889</v>
      </c>
      <c r="BN17" s="8">
        <v>0.46923611111111113</v>
      </c>
      <c r="BO17">
        <v>1</v>
      </c>
      <c r="BP17" t="s">
        <v>79</v>
      </c>
      <c r="BQ17" t="s">
        <v>79</v>
      </c>
      <c r="BR17">
        <v>2483</v>
      </c>
      <c r="BS17" t="s">
        <v>75</v>
      </c>
      <c r="BT17" s="8">
        <v>0.51263888888888887</v>
      </c>
      <c r="BU17" s="8">
        <v>0.51267361111111109</v>
      </c>
      <c r="BV17">
        <v>1</v>
      </c>
      <c r="BW17" t="s">
        <v>79</v>
      </c>
      <c r="BX17" t="s">
        <v>79</v>
      </c>
      <c r="BY17">
        <v>2450</v>
      </c>
      <c r="BZ17" t="s">
        <v>75</v>
      </c>
      <c r="CA17" s="8">
        <v>0.51694444444444443</v>
      </c>
      <c r="CB17" s="8">
        <v>0.5169907407407407</v>
      </c>
      <c r="CC17">
        <v>1</v>
      </c>
      <c r="CD17" t="s">
        <v>80</v>
      </c>
      <c r="CE17" t="s">
        <v>80</v>
      </c>
      <c r="CF17">
        <v>1983</v>
      </c>
      <c r="CG17" t="s">
        <v>75</v>
      </c>
      <c r="CH17" s="8">
        <v>0.57024305555555554</v>
      </c>
      <c r="CI17" s="8">
        <v>0.57028935185185181</v>
      </c>
      <c r="CJ17">
        <v>1</v>
      </c>
      <c r="CK17" t="s">
        <v>83</v>
      </c>
      <c r="CL17" t="s">
        <v>83</v>
      </c>
      <c r="CM17">
        <v>2383</v>
      </c>
      <c r="CN17" t="s">
        <v>75</v>
      </c>
      <c r="CO17" s="8">
        <v>0.57243055555555555</v>
      </c>
      <c r="CP17" s="8">
        <v>0.57245370370370374</v>
      </c>
      <c r="CQ17">
        <v>1</v>
      </c>
      <c r="CR17" t="s">
        <v>82</v>
      </c>
      <c r="CS17" t="s">
        <v>82</v>
      </c>
      <c r="CT17">
        <v>2650</v>
      </c>
      <c r="CU17" t="s">
        <v>75</v>
      </c>
      <c r="CV17" s="8">
        <v>0.6340972222222222</v>
      </c>
      <c r="CW17" s="8">
        <v>0.63414351851851858</v>
      </c>
      <c r="CX17">
        <v>1</v>
      </c>
      <c r="CY17" t="s">
        <v>83</v>
      </c>
      <c r="CZ17" t="s">
        <v>83</v>
      </c>
      <c r="DA17">
        <v>2149</v>
      </c>
      <c r="DB17" t="s">
        <v>75</v>
      </c>
      <c r="DC17" s="8">
        <v>0.63715277777777779</v>
      </c>
      <c r="DD17" s="8">
        <v>0.63719907407407406</v>
      </c>
      <c r="DE17">
        <v>1</v>
      </c>
      <c r="DF17" t="s">
        <v>77</v>
      </c>
      <c r="DG17" t="s">
        <v>77</v>
      </c>
      <c r="DH17">
        <v>3800</v>
      </c>
      <c r="DI17" t="s">
        <v>75</v>
      </c>
      <c r="DJ17" s="8">
        <v>0.68520833333333331</v>
      </c>
      <c r="DK17" s="8">
        <v>0.68525462962962969</v>
      </c>
      <c r="DL17">
        <v>1</v>
      </c>
      <c r="DM17" t="s">
        <v>78</v>
      </c>
      <c r="DN17" t="s">
        <v>78</v>
      </c>
      <c r="DO17">
        <v>1633</v>
      </c>
      <c r="DP17" t="s">
        <v>75</v>
      </c>
      <c r="DQ17" s="8">
        <v>0.68450231481481483</v>
      </c>
      <c r="DR17" s="8">
        <v>0.68452546296296291</v>
      </c>
      <c r="DS17">
        <v>1</v>
      </c>
      <c r="DT17" t="s">
        <v>77</v>
      </c>
      <c r="DU17" t="s">
        <v>77</v>
      </c>
      <c r="DV17">
        <v>1666</v>
      </c>
      <c r="DW17" t="s">
        <v>75</v>
      </c>
      <c r="DX17" s="8">
        <v>0.7669907407407407</v>
      </c>
      <c r="DY17" s="8">
        <v>0.76700231481481485</v>
      </c>
      <c r="DZ17">
        <v>1</v>
      </c>
      <c r="EA17" t="s">
        <v>82</v>
      </c>
      <c r="EB17" t="s">
        <v>82</v>
      </c>
      <c r="EC17">
        <v>1483</v>
      </c>
      <c r="ED17" t="s">
        <v>75</v>
      </c>
      <c r="EE17" s="8">
        <v>0.76956018518518521</v>
      </c>
      <c r="EF17" s="8">
        <v>0.76960648148148147</v>
      </c>
      <c r="EG17">
        <v>1</v>
      </c>
      <c r="EH17" t="s">
        <v>81</v>
      </c>
      <c r="EI17" t="s">
        <v>81</v>
      </c>
      <c r="EJ17">
        <v>3066</v>
      </c>
      <c r="EK17" t="s">
        <v>75</v>
      </c>
      <c r="EL17" s="8">
        <v>0.47563657407407406</v>
      </c>
      <c r="EM17" s="8">
        <v>0.47568287037037038</v>
      </c>
      <c r="EN17">
        <v>1</v>
      </c>
      <c r="EO17" t="s">
        <v>83</v>
      </c>
      <c r="EP17" t="s">
        <v>83</v>
      </c>
      <c r="EQ17">
        <v>2600</v>
      </c>
      <c r="ER17" t="s">
        <v>75</v>
      </c>
      <c r="ES17" s="8">
        <v>0.47430555555555554</v>
      </c>
      <c r="ET17" s="8">
        <v>0.47432870370370367</v>
      </c>
      <c r="EU17">
        <v>1</v>
      </c>
      <c r="EV17" t="s">
        <v>82</v>
      </c>
      <c r="EW17" t="s">
        <v>82</v>
      </c>
      <c r="EX17">
        <v>1716</v>
      </c>
      <c r="EY17" t="s">
        <v>75</v>
      </c>
      <c r="EZ17" s="8">
        <v>0.59137731481481481</v>
      </c>
      <c r="FA17" s="8">
        <v>0.59140046296296289</v>
      </c>
      <c r="FB17">
        <v>1</v>
      </c>
      <c r="FC17" t="s">
        <v>77</v>
      </c>
      <c r="FD17" t="s">
        <v>77</v>
      </c>
      <c r="FE17">
        <v>1550</v>
      </c>
      <c r="FF17" t="s">
        <v>75</v>
      </c>
      <c r="FG17" s="8">
        <v>0.59062500000000007</v>
      </c>
      <c r="FH17" s="8">
        <v>0.59064814814814814</v>
      </c>
      <c r="FI17">
        <v>1</v>
      </c>
      <c r="FJ17" t="s">
        <v>81</v>
      </c>
      <c r="FK17" t="s">
        <v>81</v>
      </c>
      <c r="FL17">
        <v>1650</v>
      </c>
    </row>
    <row r="18" spans="1:168" x14ac:dyDescent="0.25">
      <c r="A18" t="s">
        <v>75</v>
      </c>
      <c r="B18" s="8">
        <v>0.42872685185185189</v>
      </c>
      <c r="C18" s="8">
        <v>0.42878472222222225</v>
      </c>
      <c r="D18">
        <v>1</v>
      </c>
      <c r="E18" t="s">
        <v>81</v>
      </c>
      <c r="F18" t="s">
        <v>81</v>
      </c>
      <c r="G18">
        <v>3150</v>
      </c>
      <c r="H18" t="s">
        <v>75</v>
      </c>
      <c r="I18" s="8">
        <v>0.42704861111111114</v>
      </c>
      <c r="J18" s="8">
        <v>0.42707175925925928</v>
      </c>
      <c r="K18">
        <v>1</v>
      </c>
      <c r="L18" t="s">
        <v>81</v>
      </c>
      <c r="M18" t="s">
        <v>81</v>
      </c>
      <c r="N18">
        <v>1466</v>
      </c>
      <c r="O18" t="s">
        <v>75</v>
      </c>
      <c r="P18" s="8">
        <v>0.55140046296296297</v>
      </c>
      <c r="Q18" s="8">
        <v>0.55143518518518519</v>
      </c>
      <c r="R18">
        <v>1</v>
      </c>
      <c r="S18" t="s">
        <v>80</v>
      </c>
      <c r="T18" t="s">
        <v>80</v>
      </c>
      <c r="U18">
        <v>1933</v>
      </c>
      <c r="V18" t="s">
        <v>75</v>
      </c>
      <c r="W18" s="8">
        <v>0.55368055555555562</v>
      </c>
      <c r="X18" s="8">
        <v>0.5537037037037037</v>
      </c>
      <c r="Y18">
        <v>1</v>
      </c>
      <c r="Z18" t="s">
        <v>82</v>
      </c>
      <c r="AA18" t="s">
        <v>82</v>
      </c>
      <c r="AB18">
        <v>1599</v>
      </c>
      <c r="AC18" t="s">
        <v>75</v>
      </c>
      <c r="AD18" s="8">
        <v>0.78469907407407413</v>
      </c>
      <c r="AE18" s="8">
        <v>0.78472222222222221</v>
      </c>
      <c r="AF18">
        <v>1</v>
      </c>
      <c r="AG18" t="s">
        <v>77</v>
      </c>
      <c r="AH18" t="s">
        <v>77</v>
      </c>
      <c r="AI18">
        <v>1983</v>
      </c>
      <c r="AJ18" t="s">
        <v>75</v>
      </c>
      <c r="AK18" s="8">
        <v>0.78844907407407405</v>
      </c>
      <c r="AL18" s="8">
        <v>0.78848379629629628</v>
      </c>
      <c r="AM18">
        <v>1</v>
      </c>
      <c r="AN18" t="s">
        <v>78</v>
      </c>
      <c r="AO18" t="s">
        <v>78</v>
      </c>
      <c r="AP18">
        <v>1833</v>
      </c>
      <c r="AQ18" t="s">
        <v>75</v>
      </c>
      <c r="AR18" s="8">
        <v>0.39436342592592594</v>
      </c>
      <c r="AS18" s="8">
        <v>0.39438657407407413</v>
      </c>
      <c r="AT18">
        <v>1</v>
      </c>
      <c r="AU18" t="s">
        <v>82</v>
      </c>
      <c r="AV18" t="s">
        <v>82</v>
      </c>
      <c r="AW18">
        <v>1833</v>
      </c>
      <c r="AX18" t="s">
        <v>75</v>
      </c>
      <c r="AY18" s="8">
        <v>0.39685185185185184</v>
      </c>
      <c r="AZ18" s="8">
        <v>0.39689814814814817</v>
      </c>
      <c r="BA18">
        <v>1</v>
      </c>
      <c r="BB18" t="s">
        <v>81</v>
      </c>
      <c r="BC18" t="s">
        <v>81</v>
      </c>
      <c r="BD18">
        <v>2616</v>
      </c>
      <c r="BE18" t="s">
        <v>75</v>
      </c>
      <c r="BF18" s="8">
        <v>0.47120370370370374</v>
      </c>
      <c r="BG18" s="8">
        <v>0.47122685185185187</v>
      </c>
      <c r="BH18">
        <v>1</v>
      </c>
      <c r="BI18" t="s">
        <v>81</v>
      </c>
      <c r="BJ18" t="s">
        <v>81</v>
      </c>
      <c r="BK18">
        <v>1116</v>
      </c>
      <c r="BL18" t="s">
        <v>75</v>
      </c>
      <c r="BM18" s="8">
        <v>0.46930555555555559</v>
      </c>
      <c r="BN18" s="8">
        <v>0.46932870370370372</v>
      </c>
      <c r="BO18">
        <v>1</v>
      </c>
      <c r="BP18" t="s">
        <v>79</v>
      </c>
      <c r="BQ18" t="s">
        <v>79</v>
      </c>
      <c r="BR18">
        <v>1266</v>
      </c>
      <c r="BS18" t="s">
        <v>75</v>
      </c>
      <c r="BT18" s="8">
        <v>0.51274305555555555</v>
      </c>
      <c r="BU18" s="8">
        <v>0.5128125</v>
      </c>
      <c r="BV18">
        <v>1</v>
      </c>
      <c r="BW18" t="s">
        <v>78</v>
      </c>
      <c r="BX18" t="s">
        <v>78</v>
      </c>
      <c r="BY18">
        <v>4566</v>
      </c>
      <c r="BZ18" t="s">
        <v>75</v>
      </c>
      <c r="CA18" s="8">
        <v>0.51704861111111111</v>
      </c>
      <c r="CB18" s="8">
        <v>0.51708333333333334</v>
      </c>
      <c r="CC18">
        <v>1</v>
      </c>
      <c r="CD18" t="s">
        <v>79</v>
      </c>
      <c r="CE18" t="s">
        <v>79</v>
      </c>
      <c r="CF18">
        <v>2050</v>
      </c>
      <c r="CG18" t="s">
        <v>75</v>
      </c>
      <c r="CH18" s="8">
        <v>0.57034722222222223</v>
      </c>
      <c r="CI18" s="8">
        <v>0.57038194444444446</v>
      </c>
      <c r="CJ18">
        <v>1</v>
      </c>
      <c r="CK18" t="s">
        <v>80</v>
      </c>
      <c r="CL18" t="s">
        <v>80</v>
      </c>
      <c r="CM18">
        <v>2049</v>
      </c>
      <c r="CN18" t="s">
        <v>75</v>
      </c>
      <c r="CO18" s="8">
        <v>0.5725231481481482</v>
      </c>
      <c r="CP18" s="8">
        <v>0.57256944444444446</v>
      </c>
      <c r="CQ18">
        <v>1</v>
      </c>
      <c r="CR18" t="s">
        <v>80</v>
      </c>
      <c r="CS18" t="s">
        <v>80</v>
      </c>
      <c r="CT18">
        <v>3350</v>
      </c>
      <c r="CU18" t="s">
        <v>75</v>
      </c>
      <c r="CV18" s="8">
        <v>0.63420138888888888</v>
      </c>
      <c r="CW18" s="8">
        <v>0.63427083333333334</v>
      </c>
      <c r="CX18">
        <v>1</v>
      </c>
      <c r="CY18" t="s">
        <v>81</v>
      </c>
      <c r="CZ18" t="s">
        <v>81</v>
      </c>
      <c r="DA18">
        <v>3250</v>
      </c>
      <c r="DB18" t="s">
        <v>75</v>
      </c>
      <c r="DC18" s="8">
        <v>0.63725694444444447</v>
      </c>
      <c r="DD18" s="8">
        <v>0.63730324074074074</v>
      </c>
      <c r="DE18">
        <v>1</v>
      </c>
      <c r="DF18" t="s">
        <v>80</v>
      </c>
      <c r="DG18" t="s">
        <v>80</v>
      </c>
      <c r="DH18">
        <v>3050</v>
      </c>
      <c r="DI18" t="s">
        <v>75</v>
      </c>
      <c r="DJ18" s="8">
        <v>0.6853125000000001</v>
      </c>
      <c r="DK18" s="8">
        <v>0.68535879629629637</v>
      </c>
      <c r="DL18">
        <v>1</v>
      </c>
      <c r="DM18" t="s">
        <v>81</v>
      </c>
      <c r="DN18" t="s">
        <v>81</v>
      </c>
      <c r="DO18">
        <v>2550</v>
      </c>
      <c r="DP18" t="s">
        <v>75</v>
      </c>
      <c r="DQ18" s="8">
        <v>0.68458333333333332</v>
      </c>
      <c r="DR18" s="8">
        <v>0.68464120370370374</v>
      </c>
      <c r="DS18">
        <v>1</v>
      </c>
      <c r="DT18" t="s">
        <v>79</v>
      </c>
      <c r="DU18" t="s">
        <v>79</v>
      </c>
      <c r="DV18">
        <v>2466</v>
      </c>
      <c r="DW18" t="s">
        <v>75</v>
      </c>
      <c r="DX18" s="8">
        <v>0.76707175925925919</v>
      </c>
      <c r="DY18" s="8">
        <v>0.76712962962962961</v>
      </c>
      <c r="DZ18">
        <v>1</v>
      </c>
      <c r="EA18" t="s">
        <v>80</v>
      </c>
      <c r="EB18" t="s">
        <v>80</v>
      </c>
      <c r="EC18">
        <v>3683</v>
      </c>
      <c r="ED18" t="s">
        <v>75</v>
      </c>
      <c r="EE18" s="8">
        <v>0.76966435185185178</v>
      </c>
      <c r="EF18" s="8">
        <v>0.76968749999999997</v>
      </c>
      <c r="EG18">
        <v>1</v>
      </c>
      <c r="EH18" t="s">
        <v>79</v>
      </c>
      <c r="EI18" t="s">
        <v>79</v>
      </c>
      <c r="EJ18">
        <v>1116</v>
      </c>
      <c r="EK18" t="s">
        <v>75</v>
      </c>
      <c r="EL18" s="8">
        <v>0.47574074074074074</v>
      </c>
      <c r="EM18" s="8">
        <v>0.47577546296296297</v>
      </c>
      <c r="EN18">
        <v>1</v>
      </c>
      <c r="EO18" t="s">
        <v>77</v>
      </c>
      <c r="EP18" t="s">
        <v>77</v>
      </c>
      <c r="EQ18">
        <v>2899</v>
      </c>
      <c r="ER18" t="s">
        <v>75</v>
      </c>
      <c r="ES18" s="8">
        <v>0.47438657407407409</v>
      </c>
      <c r="ET18" s="8">
        <v>0.47447916666666662</v>
      </c>
      <c r="EU18">
        <v>0</v>
      </c>
      <c r="EV18" t="s">
        <v>81</v>
      </c>
      <c r="EW18" t="s">
        <v>83</v>
      </c>
      <c r="EX18">
        <v>5600</v>
      </c>
      <c r="EY18" t="s">
        <v>75</v>
      </c>
      <c r="EZ18" s="8">
        <v>0.59145833333333331</v>
      </c>
      <c r="FA18" s="8">
        <v>0.59149305555555554</v>
      </c>
      <c r="FB18">
        <v>1</v>
      </c>
      <c r="FC18" t="s">
        <v>81</v>
      </c>
      <c r="FD18" t="s">
        <v>81</v>
      </c>
      <c r="FE18">
        <v>1850</v>
      </c>
      <c r="FF18" t="s">
        <v>75</v>
      </c>
      <c r="FG18" s="8">
        <v>0.5907175925925926</v>
      </c>
      <c r="FH18" s="8">
        <v>0.59074074074074068</v>
      </c>
      <c r="FI18">
        <v>1</v>
      </c>
      <c r="FJ18" t="s">
        <v>82</v>
      </c>
      <c r="FK18" t="s">
        <v>82</v>
      </c>
      <c r="FL18">
        <v>2333</v>
      </c>
    </row>
    <row r="19" spans="1:168" x14ac:dyDescent="0.25">
      <c r="A19" t="s">
        <v>75</v>
      </c>
      <c r="B19" s="8">
        <v>0.42884259259259255</v>
      </c>
      <c r="C19" s="8">
        <v>0.42887731481481484</v>
      </c>
      <c r="D19">
        <v>1</v>
      </c>
      <c r="E19" t="s">
        <v>82</v>
      </c>
      <c r="F19" t="s">
        <v>82</v>
      </c>
      <c r="G19">
        <v>2416</v>
      </c>
      <c r="H19" t="s">
        <v>75</v>
      </c>
      <c r="I19" s="8">
        <v>0.42714120370370368</v>
      </c>
      <c r="J19" s="8">
        <v>0.42716435185185181</v>
      </c>
      <c r="K19">
        <v>0</v>
      </c>
      <c r="L19" t="s">
        <v>83</v>
      </c>
      <c r="M19" t="s">
        <v>78</v>
      </c>
      <c r="N19">
        <v>1716</v>
      </c>
      <c r="O19" t="s">
        <v>75</v>
      </c>
      <c r="P19" s="8">
        <v>0.55149305555555561</v>
      </c>
      <c r="Q19" s="8">
        <v>0.55152777777777773</v>
      </c>
      <c r="R19">
        <v>1</v>
      </c>
      <c r="S19" t="s">
        <v>77</v>
      </c>
      <c r="T19" t="s">
        <v>77</v>
      </c>
      <c r="U19">
        <v>2466</v>
      </c>
      <c r="V19" t="s">
        <v>75</v>
      </c>
      <c r="W19" s="8">
        <v>0.55376157407407411</v>
      </c>
      <c r="X19" s="8">
        <v>0.55380787037037038</v>
      </c>
      <c r="Y19">
        <v>1</v>
      </c>
      <c r="Z19" t="s">
        <v>80</v>
      </c>
      <c r="AA19" t="s">
        <v>80</v>
      </c>
      <c r="AB19">
        <v>2566</v>
      </c>
      <c r="AC19" t="s">
        <v>75</v>
      </c>
      <c r="AD19" s="8">
        <v>0.78479166666666667</v>
      </c>
      <c r="AE19" s="8">
        <v>0.78482638888888889</v>
      </c>
      <c r="AF19">
        <v>1</v>
      </c>
      <c r="AG19" t="s">
        <v>82</v>
      </c>
      <c r="AH19" t="s">
        <v>82</v>
      </c>
      <c r="AI19">
        <v>2400</v>
      </c>
      <c r="AJ19" t="s">
        <v>75</v>
      </c>
      <c r="AK19" s="8">
        <v>0.78855324074074085</v>
      </c>
      <c r="AL19" s="8">
        <v>0.78857638888888892</v>
      </c>
      <c r="AM19">
        <v>1</v>
      </c>
      <c r="AN19" t="s">
        <v>77</v>
      </c>
      <c r="AO19" t="s">
        <v>77</v>
      </c>
      <c r="AP19">
        <v>1633</v>
      </c>
      <c r="AQ19" t="s">
        <v>75</v>
      </c>
      <c r="AR19" s="8">
        <v>0.39444444444444443</v>
      </c>
      <c r="AS19" s="8">
        <v>0.39452546296296293</v>
      </c>
      <c r="AT19">
        <v>1</v>
      </c>
      <c r="AU19" t="s">
        <v>78</v>
      </c>
      <c r="AV19" t="s">
        <v>78</v>
      </c>
      <c r="AW19">
        <v>5433</v>
      </c>
      <c r="AX19" t="s">
        <v>75</v>
      </c>
      <c r="AY19" s="8">
        <v>0.39695601851851853</v>
      </c>
      <c r="AZ19" s="8">
        <v>0.39697916666666666</v>
      </c>
      <c r="BA19">
        <v>1</v>
      </c>
      <c r="BB19" t="s">
        <v>77</v>
      </c>
      <c r="BC19" t="s">
        <v>77</v>
      </c>
      <c r="BD19">
        <v>1516</v>
      </c>
      <c r="BE19" t="s">
        <v>75</v>
      </c>
      <c r="BF19" s="8">
        <v>0.47128472222222223</v>
      </c>
      <c r="BG19" s="8">
        <v>0.47129629629629632</v>
      </c>
      <c r="BH19">
        <v>1</v>
      </c>
      <c r="BI19" t="s">
        <v>77</v>
      </c>
      <c r="BJ19" t="s">
        <v>77</v>
      </c>
      <c r="BK19">
        <v>1516</v>
      </c>
      <c r="BL19" t="s">
        <v>75</v>
      </c>
      <c r="BM19" s="8">
        <v>0.46939814814814818</v>
      </c>
      <c r="BN19" s="8">
        <v>0.46940972222222221</v>
      </c>
      <c r="BO19">
        <v>1</v>
      </c>
      <c r="BP19" t="s">
        <v>77</v>
      </c>
      <c r="BQ19" t="s">
        <v>77</v>
      </c>
      <c r="BR19">
        <v>1350</v>
      </c>
      <c r="BS19" t="s">
        <v>75</v>
      </c>
      <c r="BT19" s="8">
        <v>0.51287037037037042</v>
      </c>
      <c r="BU19" s="8">
        <v>0.51291666666666669</v>
      </c>
      <c r="BV19">
        <v>1</v>
      </c>
      <c r="BW19" t="s">
        <v>83</v>
      </c>
      <c r="BX19" t="s">
        <v>83</v>
      </c>
      <c r="BY19">
        <v>2667</v>
      </c>
      <c r="BZ19" t="s">
        <v>75</v>
      </c>
      <c r="CA19" s="8">
        <v>0.51715277777777779</v>
      </c>
      <c r="CB19" s="8">
        <v>0.5173726851851852</v>
      </c>
      <c r="CC19">
        <v>0</v>
      </c>
      <c r="CD19" t="s">
        <v>85</v>
      </c>
      <c r="CE19" t="s">
        <v>78</v>
      </c>
      <c r="CF19">
        <v>2050</v>
      </c>
      <c r="CG19" t="s">
        <v>75</v>
      </c>
      <c r="CH19" s="8">
        <v>0.57045138888888891</v>
      </c>
      <c r="CI19" s="8">
        <v>0.5704745370370371</v>
      </c>
      <c r="CJ19">
        <v>1</v>
      </c>
      <c r="CK19" t="s">
        <v>77</v>
      </c>
      <c r="CL19" t="s">
        <v>77</v>
      </c>
      <c r="CM19">
        <v>1999</v>
      </c>
      <c r="CN19" t="s">
        <v>75</v>
      </c>
      <c r="CO19" s="8">
        <v>0.57263888888888892</v>
      </c>
      <c r="CP19" s="8">
        <v>0.57267361111111115</v>
      </c>
      <c r="CQ19">
        <v>1</v>
      </c>
      <c r="CR19" t="s">
        <v>77</v>
      </c>
      <c r="CS19" t="s">
        <v>77</v>
      </c>
      <c r="CT19">
        <v>3450</v>
      </c>
      <c r="CU19" t="s">
        <v>75</v>
      </c>
      <c r="CV19" s="8">
        <v>0.63432870370370364</v>
      </c>
      <c r="CW19" s="8">
        <v>0.63445601851851852</v>
      </c>
      <c r="CX19">
        <v>0</v>
      </c>
      <c r="CY19" t="s">
        <v>85</v>
      </c>
      <c r="CZ19" t="s">
        <v>82</v>
      </c>
      <c r="DA19">
        <v>10983</v>
      </c>
      <c r="DB19" t="s">
        <v>75</v>
      </c>
      <c r="DC19" s="8">
        <v>0.63737268518518519</v>
      </c>
      <c r="DD19" s="8">
        <v>0.63743055555555561</v>
      </c>
      <c r="DE19">
        <v>1</v>
      </c>
      <c r="DF19" t="s">
        <v>81</v>
      </c>
      <c r="DG19" t="s">
        <v>81</v>
      </c>
      <c r="DH19">
        <v>3733</v>
      </c>
      <c r="DI19" t="s">
        <v>75</v>
      </c>
      <c r="DJ19" s="8">
        <v>0.68541666666666667</v>
      </c>
      <c r="DK19" s="8">
        <v>0.68546296296296294</v>
      </c>
      <c r="DL19">
        <v>1</v>
      </c>
      <c r="DM19" t="s">
        <v>79</v>
      </c>
      <c r="DN19" t="s">
        <v>79</v>
      </c>
      <c r="DO19">
        <v>2933</v>
      </c>
      <c r="DP19" t="s">
        <v>75</v>
      </c>
      <c r="DQ19" s="8">
        <v>0.68469907407407404</v>
      </c>
      <c r="DR19" s="8">
        <v>0.68473379629629638</v>
      </c>
      <c r="DS19">
        <v>1</v>
      </c>
      <c r="DT19" t="s">
        <v>81</v>
      </c>
      <c r="DU19" t="s">
        <v>81</v>
      </c>
      <c r="DV19">
        <v>1616</v>
      </c>
      <c r="DW19" t="s">
        <v>75</v>
      </c>
      <c r="DX19" s="8">
        <v>0.76718750000000002</v>
      </c>
      <c r="DY19" s="8">
        <v>0.76722222222222225</v>
      </c>
      <c r="DZ19">
        <v>1</v>
      </c>
      <c r="EA19" t="s">
        <v>81</v>
      </c>
      <c r="EB19" t="s">
        <v>81</v>
      </c>
      <c r="EC19">
        <v>1899</v>
      </c>
      <c r="ED19" t="s">
        <v>75</v>
      </c>
      <c r="EE19" s="8">
        <v>0.76974537037037039</v>
      </c>
      <c r="EF19" s="8">
        <v>0.76976851851851846</v>
      </c>
      <c r="EG19">
        <v>1</v>
      </c>
      <c r="EH19" t="s">
        <v>81</v>
      </c>
      <c r="EI19" t="s">
        <v>81</v>
      </c>
      <c r="EJ19">
        <v>1133</v>
      </c>
      <c r="EK19" t="s">
        <v>75</v>
      </c>
      <c r="EL19" s="8">
        <v>0.47583333333333333</v>
      </c>
      <c r="EM19" s="8">
        <v>0.47590277777777779</v>
      </c>
      <c r="EN19">
        <v>1</v>
      </c>
      <c r="EO19" t="s">
        <v>81</v>
      </c>
      <c r="EP19" t="s">
        <v>81</v>
      </c>
      <c r="EQ19">
        <v>4400</v>
      </c>
      <c r="ER19" t="s">
        <v>75</v>
      </c>
      <c r="ES19" s="8">
        <v>0.47454861111111107</v>
      </c>
      <c r="ET19" s="8">
        <v>0.47483796296296293</v>
      </c>
      <c r="EU19">
        <v>1</v>
      </c>
      <c r="EV19" t="s">
        <v>78</v>
      </c>
      <c r="EW19" t="s">
        <v>78</v>
      </c>
      <c r="EX19">
        <v>23351</v>
      </c>
      <c r="EY19" t="s">
        <v>75</v>
      </c>
      <c r="EZ19" s="8">
        <v>0.59155092592592595</v>
      </c>
      <c r="FA19" s="8">
        <v>0.59157407407407414</v>
      </c>
      <c r="FB19">
        <v>1</v>
      </c>
      <c r="FC19" t="s">
        <v>82</v>
      </c>
      <c r="FD19" t="s">
        <v>82</v>
      </c>
      <c r="FE19">
        <v>1999</v>
      </c>
      <c r="FF19" t="s">
        <v>75</v>
      </c>
      <c r="FG19" s="8">
        <v>0.59081018518518513</v>
      </c>
      <c r="FH19" s="8">
        <v>0.59083333333333332</v>
      </c>
      <c r="FI19">
        <v>1</v>
      </c>
      <c r="FJ19" t="s">
        <v>83</v>
      </c>
      <c r="FK19" t="s">
        <v>83</v>
      </c>
      <c r="FL19">
        <v>1616</v>
      </c>
    </row>
    <row r="20" spans="1:168" x14ac:dyDescent="0.25">
      <c r="A20" t="s">
        <v>75</v>
      </c>
      <c r="B20" s="8">
        <v>0.4289351851851852</v>
      </c>
      <c r="C20" s="8">
        <v>0.42898148148148146</v>
      </c>
      <c r="D20">
        <v>1</v>
      </c>
      <c r="E20" t="s">
        <v>79</v>
      </c>
      <c r="F20" t="s">
        <v>79</v>
      </c>
      <c r="G20">
        <v>2716</v>
      </c>
      <c r="H20" t="s">
        <v>75</v>
      </c>
      <c r="I20" s="8">
        <v>0.42723379629629626</v>
      </c>
      <c r="J20" s="8">
        <v>0.42726851851851855</v>
      </c>
      <c r="K20">
        <v>1</v>
      </c>
      <c r="L20" t="s">
        <v>83</v>
      </c>
      <c r="M20" t="s">
        <v>83</v>
      </c>
      <c r="N20">
        <v>1716</v>
      </c>
      <c r="O20" t="s">
        <v>75</v>
      </c>
      <c r="P20" s="8">
        <v>0.55158564814814814</v>
      </c>
      <c r="Q20" s="8">
        <v>0.5516550925925926</v>
      </c>
      <c r="R20">
        <v>0</v>
      </c>
      <c r="S20" t="s">
        <v>81</v>
      </c>
      <c r="T20" t="s">
        <v>83</v>
      </c>
      <c r="U20">
        <v>3999</v>
      </c>
      <c r="V20" t="s">
        <v>75</v>
      </c>
      <c r="W20" s="8">
        <v>0.55387731481481484</v>
      </c>
      <c r="X20" s="8">
        <v>0.55406250000000001</v>
      </c>
      <c r="Y20">
        <v>0</v>
      </c>
      <c r="Z20" t="s">
        <v>85</v>
      </c>
      <c r="AA20" t="s">
        <v>78</v>
      </c>
      <c r="AB20">
        <v>12850</v>
      </c>
      <c r="AC20" t="s">
        <v>75</v>
      </c>
      <c r="AD20" s="8">
        <v>0.78488425925925931</v>
      </c>
      <c r="AE20" s="8">
        <v>0.78493055555555558</v>
      </c>
      <c r="AF20">
        <v>1</v>
      </c>
      <c r="AG20" t="s">
        <v>79</v>
      </c>
      <c r="AH20" t="s">
        <v>79</v>
      </c>
      <c r="AI20">
        <v>2783</v>
      </c>
      <c r="AJ20" t="s">
        <v>75</v>
      </c>
      <c r="AK20" s="8">
        <v>0.78863425925925934</v>
      </c>
      <c r="AL20" s="8">
        <v>0.78865740740740742</v>
      </c>
      <c r="AM20">
        <v>1</v>
      </c>
      <c r="AN20" t="s">
        <v>81</v>
      </c>
      <c r="AO20" t="s">
        <v>81</v>
      </c>
      <c r="AP20">
        <v>1733</v>
      </c>
      <c r="AQ20" t="s">
        <v>75</v>
      </c>
      <c r="AR20" s="8">
        <v>0.39459490740740738</v>
      </c>
      <c r="AS20" s="8">
        <v>0.3946412037037037</v>
      </c>
      <c r="AT20">
        <v>0</v>
      </c>
      <c r="AU20" t="s">
        <v>80</v>
      </c>
      <c r="AV20" t="s">
        <v>77</v>
      </c>
      <c r="AW20">
        <v>3066</v>
      </c>
      <c r="AX20" t="s">
        <v>75</v>
      </c>
      <c r="AY20" s="8">
        <v>0.39703703703703702</v>
      </c>
      <c r="AZ20" s="8">
        <v>0.39707175925925925</v>
      </c>
      <c r="BA20">
        <v>1</v>
      </c>
      <c r="BB20" t="s">
        <v>79</v>
      </c>
      <c r="BC20" t="s">
        <v>79</v>
      </c>
      <c r="BD20">
        <v>2233</v>
      </c>
      <c r="BE20" t="s">
        <v>75</v>
      </c>
      <c r="BF20" s="8">
        <v>0.47136574074074072</v>
      </c>
      <c r="BG20" s="8">
        <v>0.47144675925925927</v>
      </c>
      <c r="BH20">
        <v>1</v>
      </c>
      <c r="BI20" t="s">
        <v>78</v>
      </c>
      <c r="BJ20" t="s">
        <v>78</v>
      </c>
      <c r="BK20">
        <v>4883</v>
      </c>
      <c r="BL20" t="s">
        <v>75</v>
      </c>
      <c r="BM20" s="8">
        <v>0.46947916666666667</v>
      </c>
      <c r="BN20" s="8">
        <v>0.46951388888888884</v>
      </c>
      <c r="BO20">
        <v>1</v>
      </c>
      <c r="BP20" t="s">
        <v>81</v>
      </c>
      <c r="BQ20" t="s">
        <v>81</v>
      </c>
      <c r="BR20">
        <v>1950</v>
      </c>
      <c r="BS20" t="s">
        <v>75</v>
      </c>
      <c r="BT20" s="8">
        <v>0.51298611111111114</v>
      </c>
      <c r="BU20" s="8">
        <v>0.51302083333333337</v>
      </c>
      <c r="BV20">
        <v>1</v>
      </c>
      <c r="BW20" t="s">
        <v>81</v>
      </c>
      <c r="BX20" t="s">
        <v>81</v>
      </c>
      <c r="BY20">
        <v>2183</v>
      </c>
      <c r="BZ20" t="s">
        <v>75</v>
      </c>
      <c r="CA20" s="8">
        <v>0.51744212962962965</v>
      </c>
      <c r="CB20" s="8">
        <v>0.51747685185185188</v>
      </c>
      <c r="CC20">
        <v>1</v>
      </c>
      <c r="CD20" t="s">
        <v>77</v>
      </c>
      <c r="CE20" t="s">
        <v>77</v>
      </c>
      <c r="CF20">
        <v>3833</v>
      </c>
      <c r="CG20" t="s">
        <v>75</v>
      </c>
      <c r="CH20" s="8">
        <v>0.57054398148148155</v>
      </c>
      <c r="CI20" s="8">
        <v>0.57056712962962963</v>
      </c>
      <c r="CJ20">
        <v>1</v>
      </c>
      <c r="CK20" t="s">
        <v>82</v>
      </c>
      <c r="CL20" t="s">
        <v>82</v>
      </c>
      <c r="CM20">
        <v>1416</v>
      </c>
      <c r="CN20" t="s">
        <v>75</v>
      </c>
      <c r="CO20" s="8">
        <v>0.5727430555555556</v>
      </c>
      <c r="CP20" s="8">
        <v>0.57277777777777772</v>
      </c>
      <c r="CQ20">
        <v>1</v>
      </c>
      <c r="CR20" t="s">
        <v>82</v>
      </c>
      <c r="CS20" t="s">
        <v>82</v>
      </c>
      <c r="CT20">
        <v>2983</v>
      </c>
      <c r="CU20" t="s">
        <v>75</v>
      </c>
      <c r="CV20" s="8">
        <v>0.63452546296296297</v>
      </c>
      <c r="CW20" s="8">
        <v>0.63454861111111105</v>
      </c>
      <c r="CX20">
        <v>1</v>
      </c>
      <c r="CY20" t="s">
        <v>82</v>
      </c>
      <c r="CZ20" t="s">
        <v>82</v>
      </c>
      <c r="DA20">
        <v>1833</v>
      </c>
      <c r="DB20" t="s">
        <v>75</v>
      </c>
      <c r="DC20" s="8">
        <v>0.63750000000000007</v>
      </c>
      <c r="DD20" s="8">
        <v>0.63758101851851856</v>
      </c>
      <c r="DE20">
        <v>1</v>
      </c>
      <c r="DF20" t="s">
        <v>78</v>
      </c>
      <c r="DG20" t="s">
        <v>78</v>
      </c>
      <c r="DH20">
        <v>4383</v>
      </c>
      <c r="DI20" t="s">
        <v>75</v>
      </c>
      <c r="DJ20" s="8">
        <v>0.68553240740740751</v>
      </c>
      <c r="DK20" s="8">
        <v>0.6855902777777777</v>
      </c>
      <c r="DL20">
        <v>0</v>
      </c>
      <c r="DM20" t="s">
        <v>80</v>
      </c>
      <c r="DN20" t="s">
        <v>81</v>
      </c>
      <c r="DO20">
        <v>2983</v>
      </c>
      <c r="DP20" t="s">
        <v>75</v>
      </c>
      <c r="DQ20" s="8">
        <v>0.68479166666666658</v>
      </c>
      <c r="DR20" s="8">
        <v>0.68481481481481488</v>
      </c>
      <c r="DS20">
        <v>1</v>
      </c>
      <c r="DT20" t="s">
        <v>78</v>
      </c>
      <c r="DU20" t="s">
        <v>78</v>
      </c>
      <c r="DV20">
        <v>1550</v>
      </c>
      <c r="DW20" t="s">
        <v>75</v>
      </c>
      <c r="DX20" s="8">
        <v>0.76729166666666659</v>
      </c>
      <c r="DY20" s="8">
        <v>0.76732638888888882</v>
      </c>
      <c r="DZ20">
        <v>1</v>
      </c>
      <c r="EA20" t="s">
        <v>77</v>
      </c>
      <c r="EB20" t="s">
        <v>77</v>
      </c>
      <c r="EC20">
        <v>3216</v>
      </c>
      <c r="ED20" t="s">
        <v>75</v>
      </c>
      <c r="EE20" s="8">
        <v>0.76982638888888888</v>
      </c>
      <c r="EF20" s="8">
        <v>0.76986111111111111</v>
      </c>
      <c r="EG20">
        <v>1</v>
      </c>
      <c r="EH20" t="s">
        <v>78</v>
      </c>
      <c r="EI20" t="s">
        <v>78</v>
      </c>
      <c r="EJ20">
        <v>1982</v>
      </c>
      <c r="EK20" t="s">
        <v>75</v>
      </c>
      <c r="EL20" s="8">
        <v>0.47597222222222224</v>
      </c>
      <c r="EM20" s="8">
        <v>0.47605324074074074</v>
      </c>
      <c r="EN20">
        <v>0</v>
      </c>
      <c r="EO20" t="s">
        <v>83</v>
      </c>
      <c r="EP20" t="s">
        <v>78</v>
      </c>
      <c r="EQ20">
        <v>2883</v>
      </c>
      <c r="ER20" t="s">
        <v>75</v>
      </c>
      <c r="ES20" s="8">
        <v>0.47490740740740739</v>
      </c>
      <c r="ET20" s="8">
        <v>0.47491898148148143</v>
      </c>
      <c r="EU20">
        <v>1</v>
      </c>
      <c r="EV20" t="s">
        <v>82</v>
      </c>
      <c r="EW20" t="s">
        <v>82</v>
      </c>
      <c r="EX20">
        <v>1566</v>
      </c>
      <c r="EY20" t="s">
        <v>75</v>
      </c>
      <c r="EZ20" s="8">
        <v>0.59164351851851849</v>
      </c>
      <c r="FA20" s="8">
        <v>0.59171296296296294</v>
      </c>
      <c r="FB20">
        <v>1</v>
      </c>
      <c r="FC20" t="s">
        <v>79</v>
      </c>
      <c r="FD20" t="s">
        <v>79</v>
      </c>
      <c r="FE20">
        <v>2366</v>
      </c>
      <c r="FF20" t="s">
        <v>75</v>
      </c>
      <c r="FG20" s="8">
        <v>0.59090277777777778</v>
      </c>
      <c r="FH20" s="8">
        <v>0.5909375</v>
      </c>
      <c r="FI20">
        <v>1</v>
      </c>
      <c r="FJ20" t="s">
        <v>80</v>
      </c>
      <c r="FK20" t="s">
        <v>80</v>
      </c>
      <c r="FL20">
        <v>1966</v>
      </c>
    </row>
    <row r="21" spans="1:168" x14ac:dyDescent="0.25">
      <c r="A21" t="s">
        <v>75</v>
      </c>
      <c r="B21" s="8">
        <v>0.42905092592592592</v>
      </c>
      <c r="C21" s="8">
        <v>0.42914351851851856</v>
      </c>
      <c r="D21">
        <v>1</v>
      </c>
      <c r="E21" t="s">
        <v>81</v>
      </c>
      <c r="F21" t="s">
        <v>81</v>
      </c>
      <c r="G21">
        <v>4299</v>
      </c>
      <c r="H21" t="s">
        <v>75</v>
      </c>
      <c r="I21" s="8">
        <v>0.42732638888888891</v>
      </c>
      <c r="J21" s="8">
        <v>0.42736111111111108</v>
      </c>
      <c r="K21">
        <v>0</v>
      </c>
      <c r="L21" t="s">
        <v>82</v>
      </c>
      <c r="M21" t="s">
        <v>81</v>
      </c>
      <c r="N21">
        <v>2716</v>
      </c>
      <c r="O21" t="s">
        <v>75</v>
      </c>
      <c r="P21" s="8">
        <v>0.55171296296296302</v>
      </c>
      <c r="Q21" s="8">
        <v>0.55173611111111109</v>
      </c>
      <c r="R21">
        <v>1</v>
      </c>
      <c r="S21" t="s">
        <v>82</v>
      </c>
      <c r="T21" t="s">
        <v>82</v>
      </c>
      <c r="U21">
        <v>1700</v>
      </c>
      <c r="V21" t="s">
        <v>75</v>
      </c>
      <c r="W21" s="8">
        <v>0.55413194444444447</v>
      </c>
      <c r="X21" s="8">
        <v>0.55421296296296296</v>
      </c>
      <c r="Y21">
        <v>0</v>
      </c>
      <c r="Z21" t="s">
        <v>79</v>
      </c>
      <c r="AA21" t="s">
        <v>81</v>
      </c>
      <c r="AB21">
        <v>5516</v>
      </c>
      <c r="AC21" t="s">
        <v>75</v>
      </c>
      <c r="AD21" s="8">
        <v>0.78498842592592588</v>
      </c>
      <c r="AE21" s="8">
        <v>0.78502314814814811</v>
      </c>
      <c r="AF21">
        <v>1</v>
      </c>
      <c r="AG21" t="s">
        <v>77</v>
      </c>
      <c r="AH21" t="s">
        <v>77</v>
      </c>
      <c r="AI21">
        <v>2383</v>
      </c>
      <c r="AJ21" t="s">
        <v>75</v>
      </c>
      <c r="AK21" s="8">
        <v>0.78872685185185187</v>
      </c>
      <c r="AL21" s="8">
        <v>0.78874999999999995</v>
      </c>
      <c r="AM21">
        <v>1</v>
      </c>
      <c r="AN21" t="s">
        <v>82</v>
      </c>
      <c r="AO21" t="s">
        <v>82</v>
      </c>
      <c r="AP21">
        <v>2249</v>
      </c>
      <c r="AQ21" t="s">
        <v>75</v>
      </c>
      <c r="AR21" s="8">
        <v>0.39471064814814816</v>
      </c>
      <c r="AS21" s="8">
        <v>0.39476851851851852</v>
      </c>
      <c r="AT21">
        <v>0</v>
      </c>
      <c r="AU21" t="s">
        <v>85</v>
      </c>
      <c r="AV21" t="s">
        <v>83</v>
      </c>
      <c r="AW21">
        <v>5533</v>
      </c>
      <c r="AX21" t="s">
        <v>75</v>
      </c>
      <c r="AY21" s="8">
        <v>0.3971412037037037</v>
      </c>
      <c r="AZ21" s="8">
        <v>0.39716435185185189</v>
      </c>
      <c r="BA21">
        <v>1</v>
      </c>
      <c r="BB21" t="s">
        <v>77</v>
      </c>
      <c r="BC21" t="s">
        <v>77</v>
      </c>
      <c r="BD21">
        <v>2099</v>
      </c>
      <c r="BE21" t="s">
        <v>75</v>
      </c>
      <c r="BF21" s="8">
        <v>0.47151620370370373</v>
      </c>
      <c r="BG21" s="8">
        <v>0.47152777777777777</v>
      </c>
      <c r="BH21">
        <v>1</v>
      </c>
      <c r="BI21" t="s">
        <v>82</v>
      </c>
      <c r="BJ21" t="s">
        <v>82</v>
      </c>
      <c r="BK21">
        <v>1599</v>
      </c>
      <c r="BL21" t="s">
        <v>75</v>
      </c>
      <c r="BM21" s="8">
        <v>0.46957175925925926</v>
      </c>
      <c r="BN21" s="8">
        <v>0.46959490740740745</v>
      </c>
      <c r="BO21">
        <v>1</v>
      </c>
      <c r="BP21" t="s">
        <v>78</v>
      </c>
      <c r="BQ21" t="s">
        <v>78</v>
      </c>
      <c r="BR21">
        <v>1483</v>
      </c>
      <c r="BS21" t="s">
        <v>75</v>
      </c>
      <c r="BT21" s="8">
        <v>0.51309027777777783</v>
      </c>
      <c r="BU21" s="8">
        <v>0.5131134259259259</v>
      </c>
      <c r="BV21">
        <v>1</v>
      </c>
      <c r="BW21" t="s">
        <v>77</v>
      </c>
      <c r="BX21" t="s">
        <v>77</v>
      </c>
      <c r="BY21">
        <v>2383</v>
      </c>
      <c r="BZ21" t="s">
        <v>75</v>
      </c>
      <c r="CA21" s="8">
        <v>0.51754629629629634</v>
      </c>
      <c r="CB21" s="8">
        <v>0.51755787037037038</v>
      </c>
      <c r="CC21">
        <v>1</v>
      </c>
      <c r="CD21" t="s">
        <v>82</v>
      </c>
      <c r="CE21" t="s">
        <v>82</v>
      </c>
      <c r="CF21">
        <v>1266</v>
      </c>
      <c r="CG21" t="s">
        <v>75</v>
      </c>
      <c r="CH21" s="8">
        <v>0.57062500000000005</v>
      </c>
      <c r="CI21" s="8">
        <v>0.57065972222222217</v>
      </c>
      <c r="CJ21">
        <v>1</v>
      </c>
      <c r="CK21" t="s">
        <v>81</v>
      </c>
      <c r="CL21" t="s">
        <v>81</v>
      </c>
      <c r="CM21">
        <v>1966</v>
      </c>
      <c r="CN21" t="s">
        <v>75</v>
      </c>
      <c r="CO21" s="8">
        <v>0.57284722222222217</v>
      </c>
      <c r="CP21" s="8">
        <v>0.57290509259259259</v>
      </c>
      <c r="CQ21">
        <v>1</v>
      </c>
      <c r="CR21" t="s">
        <v>79</v>
      </c>
      <c r="CS21" t="s">
        <v>79</v>
      </c>
      <c r="CT21">
        <v>2933</v>
      </c>
      <c r="CU21" t="s">
        <v>75</v>
      </c>
      <c r="CV21" s="8">
        <v>0.63460648148148147</v>
      </c>
      <c r="CW21" s="8">
        <v>0.63465277777777784</v>
      </c>
      <c r="CX21">
        <v>1</v>
      </c>
      <c r="CY21" t="s">
        <v>81</v>
      </c>
      <c r="CZ21" t="s">
        <v>81</v>
      </c>
      <c r="DA21">
        <v>2000</v>
      </c>
      <c r="DB21" t="s">
        <v>75</v>
      </c>
      <c r="DC21" s="8">
        <v>0.63763888888888887</v>
      </c>
      <c r="DD21" s="8">
        <v>0.63767361111111109</v>
      </c>
      <c r="DE21">
        <v>1</v>
      </c>
      <c r="DF21" t="s">
        <v>82</v>
      </c>
      <c r="DG21" t="s">
        <v>82</v>
      </c>
      <c r="DH21">
        <v>2500</v>
      </c>
      <c r="DI21" t="s">
        <v>75</v>
      </c>
      <c r="DJ21" s="8">
        <v>0.68564814814814812</v>
      </c>
      <c r="DK21" s="8">
        <v>0.68568287037037035</v>
      </c>
      <c r="DL21">
        <v>1</v>
      </c>
      <c r="DM21" t="s">
        <v>77</v>
      </c>
      <c r="DN21" t="s">
        <v>77</v>
      </c>
      <c r="DO21">
        <v>2683</v>
      </c>
      <c r="DP21" t="s">
        <v>75</v>
      </c>
      <c r="DQ21" s="8">
        <v>0.68488425925925922</v>
      </c>
      <c r="DR21" s="8">
        <v>0.68489583333333337</v>
      </c>
      <c r="DS21">
        <v>1</v>
      </c>
      <c r="DT21" t="s">
        <v>77</v>
      </c>
      <c r="DU21" t="s">
        <v>77</v>
      </c>
      <c r="DV21">
        <v>1400</v>
      </c>
      <c r="DW21" t="s">
        <v>75</v>
      </c>
      <c r="DX21" s="8">
        <v>0.76739583333333339</v>
      </c>
      <c r="DY21" s="8">
        <v>0.7674537037037038</v>
      </c>
      <c r="DZ21">
        <v>1</v>
      </c>
      <c r="EA21" t="s">
        <v>78</v>
      </c>
      <c r="EB21" t="s">
        <v>78</v>
      </c>
      <c r="EC21">
        <v>2199</v>
      </c>
      <c r="ED21" t="s">
        <v>75</v>
      </c>
      <c r="EE21" s="8">
        <v>0.76991898148148152</v>
      </c>
      <c r="EF21" s="8">
        <v>0.76995370370370375</v>
      </c>
      <c r="EG21">
        <v>1</v>
      </c>
      <c r="EH21" t="s">
        <v>83</v>
      </c>
      <c r="EI21" t="s">
        <v>83</v>
      </c>
      <c r="EJ21">
        <v>1516</v>
      </c>
      <c r="EK21" t="s">
        <v>75</v>
      </c>
      <c r="EL21" s="8">
        <v>0.4761111111111111</v>
      </c>
      <c r="EM21" s="8">
        <v>0.47615740740740736</v>
      </c>
      <c r="EN21">
        <v>1</v>
      </c>
      <c r="EO21" t="s">
        <v>80</v>
      </c>
      <c r="EP21" t="s">
        <v>80</v>
      </c>
      <c r="EQ21">
        <v>2282</v>
      </c>
      <c r="ER21" t="s">
        <v>75</v>
      </c>
      <c r="ES21" s="8">
        <v>0.47498842592592588</v>
      </c>
      <c r="ET21" s="8">
        <v>0.47501157407407407</v>
      </c>
      <c r="EU21">
        <v>1</v>
      </c>
      <c r="EV21" t="s">
        <v>77</v>
      </c>
      <c r="EW21" t="s">
        <v>77</v>
      </c>
      <c r="EX21">
        <v>2100</v>
      </c>
      <c r="EY21" t="s">
        <v>75</v>
      </c>
      <c r="EZ21" s="8">
        <v>0.59177083333333336</v>
      </c>
      <c r="FA21" s="8">
        <v>0.59190972222222216</v>
      </c>
      <c r="FB21">
        <v>1</v>
      </c>
      <c r="FC21" t="s">
        <v>78</v>
      </c>
      <c r="FD21" t="s">
        <v>78</v>
      </c>
      <c r="FE21">
        <v>2933</v>
      </c>
      <c r="FF21" t="s">
        <v>75</v>
      </c>
      <c r="FG21" s="8">
        <v>0.59099537037037042</v>
      </c>
      <c r="FH21" s="8">
        <v>0.5910185185185185</v>
      </c>
      <c r="FI21">
        <v>1</v>
      </c>
      <c r="FJ21" t="s">
        <v>78</v>
      </c>
      <c r="FK21" t="s">
        <v>78</v>
      </c>
      <c r="FL21">
        <v>1666</v>
      </c>
    </row>
    <row r="22" spans="1:168" x14ac:dyDescent="0.25">
      <c r="A22" t="s">
        <v>75</v>
      </c>
      <c r="B22" s="8">
        <v>0.42921296296296302</v>
      </c>
      <c r="C22" s="8">
        <v>0.42924768518518519</v>
      </c>
      <c r="D22">
        <v>1</v>
      </c>
      <c r="E22" t="s">
        <v>82</v>
      </c>
      <c r="F22" t="s">
        <v>82</v>
      </c>
      <c r="G22">
        <v>2416</v>
      </c>
      <c r="H22" t="s">
        <v>75</v>
      </c>
      <c r="I22" s="8">
        <v>0.4274189814814815</v>
      </c>
      <c r="J22" s="8">
        <v>0.42745370370370367</v>
      </c>
      <c r="K22">
        <v>0</v>
      </c>
      <c r="L22" t="s">
        <v>80</v>
      </c>
      <c r="M22" t="s">
        <v>82</v>
      </c>
      <c r="N22">
        <v>2666</v>
      </c>
      <c r="O22" t="s">
        <v>75</v>
      </c>
      <c r="P22" s="8">
        <v>0.55179398148148151</v>
      </c>
      <c r="Q22" s="8">
        <v>0.55185185185185182</v>
      </c>
      <c r="R22">
        <v>1</v>
      </c>
      <c r="S22" t="s">
        <v>79</v>
      </c>
      <c r="T22" t="s">
        <v>79</v>
      </c>
      <c r="U22">
        <v>2733</v>
      </c>
      <c r="V22" t="s">
        <v>75</v>
      </c>
      <c r="W22" s="8">
        <v>0.55427083333333338</v>
      </c>
      <c r="X22" s="8">
        <v>0.55431712962962965</v>
      </c>
      <c r="Y22">
        <v>1</v>
      </c>
      <c r="Z22" t="s">
        <v>78</v>
      </c>
      <c r="AA22" t="s">
        <v>78</v>
      </c>
      <c r="AB22">
        <v>2500</v>
      </c>
      <c r="AC22" t="s">
        <v>75</v>
      </c>
      <c r="AD22" s="8">
        <v>0.78508101851851853</v>
      </c>
      <c r="AE22" s="8">
        <v>0.78513888888888894</v>
      </c>
      <c r="AF22">
        <v>1</v>
      </c>
      <c r="AG22" t="s">
        <v>83</v>
      </c>
      <c r="AH22" t="s">
        <v>83</v>
      </c>
      <c r="AI22">
        <v>2166</v>
      </c>
      <c r="AJ22" t="s">
        <v>75</v>
      </c>
      <c r="AK22" s="8">
        <v>0.78881944444444441</v>
      </c>
      <c r="AL22" s="8">
        <v>0.78883101851851845</v>
      </c>
      <c r="AM22">
        <v>1</v>
      </c>
      <c r="AN22" t="s">
        <v>77</v>
      </c>
      <c r="AO22" t="s">
        <v>77</v>
      </c>
      <c r="AP22">
        <v>1349</v>
      </c>
      <c r="AQ22" t="s">
        <v>75</v>
      </c>
      <c r="AR22" s="8">
        <v>0.39483796296296297</v>
      </c>
      <c r="AS22" s="8">
        <v>0.39490740740740743</v>
      </c>
      <c r="AT22">
        <v>0</v>
      </c>
      <c r="AU22" t="s">
        <v>85</v>
      </c>
      <c r="AV22" t="s">
        <v>80</v>
      </c>
      <c r="AW22">
        <v>6249</v>
      </c>
      <c r="AX22" t="s">
        <v>75</v>
      </c>
      <c r="AY22" s="8">
        <v>0.39723379629629635</v>
      </c>
      <c r="AZ22" s="8">
        <v>0.39728009259259256</v>
      </c>
      <c r="BA22">
        <v>1</v>
      </c>
      <c r="BB22" t="s">
        <v>83</v>
      </c>
      <c r="BC22" t="s">
        <v>83</v>
      </c>
      <c r="BD22">
        <v>2549</v>
      </c>
      <c r="BE22" t="s">
        <v>75</v>
      </c>
      <c r="BF22" s="8">
        <v>0.47159722222222222</v>
      </c>
      <c r="BG22" s="8">
        <v>0.47162037037037036</v>
      </c>
      <c r="BH22">
        <v>1</v>
      </c>
      <c r="BI22" t="s">
        <v>79</v>
      </c>
      <c r="BJ22" t="s">
        <v>79</v>
      </c>
      <c r="BK22">
        <v>1333</v>
      </c>
      <c r="BL22" t="s">
        <v>75</v>
      </c>
      <c r="BM22" s="8">
        <v>0.4696643518518519</v>
      </c>
      <c r="BN22" s="8">
        <v>0.46967592592592594</v>
      </c>
      <c r="BO22">
        <v>1</v>
      </c>
      <c r="BP22" t="s">
        <v>82</v>
      </c>
      <c r="BQ22" t="s">
        <v>82</v>
      </c>
      <c r="BR22">
        <v>1199</v>
      </c>
      <c r="BS22" t="s">
        <v>75</v>
      </c>
      <c r="BT22" s="8">
        <v>0.51318287037037036</v>
      </c>
      <c r="BU22" s="8">
        <v>0.51322916666666674</v>
      </c>
      <c r="BV22">
        <v>1</v>
      </c>
      <c r="BW22" t="s">
        <v>83</v>
      </c>
      <c r="BX22" t="s">
        <v>83</v>
      </c>
      <c r="BY22">
        <v>2317</v>
      </c>
      <c r="BZ22" t="s">
        <v>75</v>
      </c>
      <c r="CA22" s="8">
        <v>0.51762731481481483</v>
      </c>
      <c r="CB22" s="8">
        <v>0.51766203703703706</v>
      </c>
      <c r="CC22">
        <v>1</v>
      </c>
      <c r="CD22" t="s">
        <v>77</v>
      </c>
      <c r="CE22" t="s">
        <v>77</v>
      </c>
      <c r="CF22">
        <v>3733</v>
      </c>
      <c r="CG22" t="s">
        <v>75</v>
      </c>
      <c r="CH22" s="8">
        <v>0.57072916666666662</v>
      </c>
      <c r="CI22" s="8">
        <v>0.57076388888888896</v>
      </c>
      <c r="CJ22">
        <v>1</v>
      </c>
      <c r="CK22" t="s">
        <v>78</v>
      </c>
      <c r="CL22" t="s">
        <v>78</v>
      </c>
      <c r="CM22">
        <v>1716</v>
      </c>
      <c r="CN22" t="s">
        <v>75</v>
      </c>
      <c r="CO22" s="8">
        <v>0.57297453703703705</v>
      </c>
      <c r="CP22" s="8">
        <v>0.57302083333333331</v>
      </c>
      <c r="CQ22">
        <v>1</v>
      </c>
      <c r="CR22" t="s">
        <v>78</v>
      </c>
      <c r="CS22" t="s">
        <v>78</v>
      </c>
      <c r="CT22">
        <v>3016</v>
      </c>
      <c r="CU22" t="s">
        <v>75</v>
      </c>
      <c r="CV22" s="8">
        <v>0.63471064814814815</v>
      </c>
      <c r="CW22" s="8">
        <v>0.63473379629629634</v>
      </c>
      <c r="CX22">
        <v>1</v>
      </c>
      <c r="CY22" t="s">
        <v>77</v>
      </c>
      <c r="CZ22" t="s">
        <v>77</v>
      </c>
      <c r="DA22">
        <v>1533</v>
      </c>
      <c r="DB22" t="s">
        <v>75</v>
      </c>
      <c r="DC22" s="8">
        <v>0.63773148148148151</v>
      </c>
      <c r="DD22" s="8">
        <v>0.63780092592592597</v>
      </c>
      <c r="DE22">
        <v>1</v>
      </c>
      <c r="DF22" t="s">
        <v>83</v>
      </c>
      <c r="DG22" t="s">
        <v>83</v>
      </c>
      <c r="DH22">
        <v>3766</v>
      </c>
      <c r="DI22" t="s">
        <v>75</v>
      </c>
      <c r="DJ22" s="8">
        <v>0.68574074074074076</v>
      </c>
      <c r="DK22" s="8">
        <v>0.68576388888888884</v>
      </c>
      <c r="DL22">
        <v>1</v>
      </c>
      <c r="DM22" t="s">
        <v>78</v>
      </c>
      <c r="DN22" t="s">
        <v>78</v>
      </c>
      <c r="DO22">
        <v>1133</v>
      </c>
      <c r="DP22" t="s">
        <v>75</v>
      </c>
      <c r="DQ22" s="8">
        <v>0.68496527777777771</v>
      </c>
      <c r="DR22" s="8">
        <v>0.6849884259259259</v>
      </c>
      <c r="DS22">
        <v>1</v>
      </c>
      <c r="DT22" t="s">
        <v>78</v>
      </c>
      <c r="DU22" t="s">
        <v>78</v>
      </c>
      <c r="DV22">
        <v>1600</v>
      </c>
      <c r="DW22" t="s">
        <v>75</v>
      </c>
      <c r="DX22" s="8">
        <v>0.767511574074074</v>
      </c>
      <c r="DY22" s="8">
        <v>0.76754629629629623</v>
      </c>
      <c r="DZ22">
        <v>1</v>
      </c>
      <c r="EA22" t="s">
        <v>83</v>
      </c>
      <c r="EB22" t="s">
        <v>83</v>
      </c>
      <c r="EC22">
        <v>1866</v>
      </c>
      <c r="ED22" t="s">
        <v>75</v>
      </c>
      <c r="EE22" s="8">
        <v>0.77001157407407417</v>
      </c>
      <c r="EF22" s="8">
        <v>0.77005787037037043</v>
      </c>
      <c r="EG22">
        <v>1</v>
      </c>
      <c r="EH22" t="s">
        <v>78</v>
      </c>
      <c r="EI22" t="s">
        <v>78</v>
      </c>
      <c r="EJ22">
        <v>1449</v>
      </c>
      <c r="EK22" t="s">
        <v>75</v>
      </c>
      <c r="EL22" s="8">
        <v>0.47621527777777778</v>
      </c>
      <c r="EM22" s="8">
        <v>0.47627314814814814</v>
      </c>
      <c r="EN22">
        <v>1</v>
      </c>
      <c r="EO22" t="s">
        <v>81</v>
      </c>
      <c r="EP22" t="s">
        <v>81</v>
      </c>
      <c r="EQ22">
        <v>3483</v>
      </c>
      <c r="ER22" t="s">
        <v>75</v>
      </c>
      <c r="ES22" s="8">
        <v>0.47508101851851853</v>
      </c>
      <c r="ET22" s="8">
        <v>0.47516203703703702</v>
      </c>
      <c r="EU22">
        <v>1</v>
      </c>
      <c r="EV22" t="s">
        <v>83</v>
      </c>
      <c r="EW22" t="s">
        <v>83</v>
      </c>
      <c r="EX22">
        <v>4050</v>
      </c>
      <c r="EY22" t="s">
        <v>75</v>
      </c>
      <c r="EZ22" s="8">
        <v>0.59196759259259257</v>
      </c>
      <c r="FA22" s="8">
        <v>0.59201388888888895</v>
      </c>
      <c r="FB22">
        <v>1</v>
      </c>
      <c r="FC22" t="s">
        <v>81</v>
      </c>
      <c r="FD22" t="s">
        <v>81</v>
      </c>
      <c r="FE22">
        <v>2749</v>
      </c>
      <c r="FF22" t="s">
        <v>75</v>
      </c>
      <c r="FG22" s="8">
        <v>0.59108796296296295</v>
      </c>
      <c r="FH22" s="8">
        <v>0.59111111111111114</v>
      </c>
      <c r="FI22">
        <v>1</v>
      </c>
      <c r="FJ22" t="s">
        <v>77</v>
      </c>
      <c r="FK22" t="s">
        <v>77</v>
      </c>
      <c r="FL22">
        <v>1533</v>
      </c>
    </row>
    <row r="23" spans="1:168" x14ac:dyDescent="0.25">
      <c r="A23" t="s">
        <v>75</v>
      </c>
      <c r="B23" s="8">
        <v>0.42930555555555555</v>
      </c>
      <c r="C23" s="8">
        <v>0.42936342592592597</v>
      </c>
      <c r="D23">
        <v>1</v>
      </c>
      <c r="E23" t="s">
        <v>83</v>
      </c>
      <c r="F23" t="s">
        <v>83</v>
      </c>
      <c r="G23">
        <v>4016</v>
      </c>
      <c r="H23" t="s">
        <v>75</v>
      </c>
      <c r="I23" s="8">
        <v>0.42752314814814812</v>
      </c>
      <c r="J23" s="8">
        <v>0.42754629629629631</v>
      </c>
      <c r="K23">
        <v>1</v>
      </c>
      <c r="L23" t="s">
        <v>77</v>
      </c>
      <c r="M23" t="s">
        <v>77</v>
      </c>
      <c r="N23">
        <v>1733</v>
      </c>
      <c r="O23" t="s">
        <v>75</v>
      </c>
      <c r="P23" s="8">
        <v>0.55190972222222223</v>
      </c>
      <c r="Q23" s="8">
        <v>0.55193287037037042</v>
      </c>
      <c r="R23">
        <v>1</v>
      </c>
      <c r="S23" t="s">
        <v>77</v>
      </c>
      <c r="T23" t="s">
        <v>77</v>
      </c>
      <c r="U23">
        <v>1550</v>
      </c>
      <c r="V23" t="s">
        <v>75</v>
      </c>
      <c r="W23" s="8">
        <v>0.55437499999999995</v>
      </c>
      <c r="X23" s="8">
        <v>0.55442129629629633</v>
      </c>
      <c r="Y23">
        <v>1</v>
      </c>
      <c r="Z23" t="s">
        <v>79</v>
      </c>
      <c r="AA23" t="s">
        <v>79</v>
      </c>
      <c r="AB23">
        <v>2033</v>
      </c>
      <c r="AC23" t="s">
        <v>75</v>
      </c>
      <c r="AD23" s="8">
        <v>0.78519675925925936</v>
      </c>
      <c r="AE23" s="8">
        <v>0.78525462962962955</v>
      </c>
      <c r="AF23">
        <v>1</v>
      </c>
      <c r="AG23" t="s">
        <v>79</v>
      </c>
      <c r="AH23" t="s">
        <v>79</v>
      </c>
      <c r="AI23">
        <v>3416</v>
      </c>
      <c r="AJ23" t="s">
        <v>75</v>
      </c>
      <c r="AK23" s="8">
        <v>0.78890046296296301</v>
      </c>
      <c r="AL23" s="8">
        <v>0.78893518518518524</v>
      </c>
      <c r="AM23">
        <v>1</v>
      </c>
      <c r="AN23" t="s">
        <v>83</v>
      </c>
      <c r="AO23" t="s">
        <v>83</v>
      </c>
      <c r="AP23">
        <v>2333</v>
      </c>
      <c r="AQ23" t="s">
        <v>75</v>
      </c>
      <c r="AR23" s="8">
        <v>0.39516203703703701</v>
      </c>
      <c r="AS23" s="8">
        <v>0.39523148148148146</v>
      </c>
      <c r="AT23">
        <v>0</v>
      </c>
      <c r="AU23" t="s">
        <v>85</v>
      </c>
      <c r="AV23" t="s">
        <v>77</v>
      </c>
      <c r="AW23">
        <v>5633</v>
      </c>
      <c r="AX23" t="s">
        <v>75</v>
      </c>
      <c r="AY23" s="8">
        <v>0.39733796296296298</v>
      </c>
      <c r="AZ23" s="8">
        <v>0.39737268518518515</v>
      </c>
      <c r="BA23">
        <v>1</v>
      </c>
      <c r="BB23" t="s">
        <v>78</v>
      </c>
      <c r="BC23" t="s">
        <v>78</v>
      </c>
      <c r="BD23">
        <v>2066</v>
      </c>
      <c r="BE23" t="s">
        <v>75</v>
      </c>
      <c r="BF23" s="8">
        <v>0.47168981481481481</v>
      </c>
      <c r="BG23" s="8">
        <v>0.47172453703703704</v>
      </c>
      <c r="BH23">
        <v>1</v>
      </c>
      <c r="BI23" t="s">
        <v>80</v>
      </c>
      <c r="BJ23" t="s">
        <v>80</v>
      </c>
      <c r="BK23">
        <v>2233</v>
      </c>
      <c r="BL23" t="s">
        <v>75</v>
      </c>
      <c r="BM23" s="8">
        <v>0.4697453703703704</v>
      </c>
      <c r="BN23" s="8">
        <v>0.46978009259259257</v>
      </c>
      <c r="BO23">
        <v>1</v>
      </c>
      <c r="BP23" t="s">
        <v>81</v>
      </c>
      <c r="BQ23" t="s">
        <v>81</v>
      </c>
      <c r="BR23">
        <v>1783</v>
      </c>
      <c r="BS23" t="s">
        <v>75</v>
      </c>
      <c r="BT23" s="8">
        <v>0.51328703703703704</v>
      </c>
      <c r="BU23" s="8">
        <v>0.51331018518518523</v>
      </c>
      <c r="BV23">
        <v>1</v>
      </c>
      <c r="BW23" t="s">
        <v>77</v>
      </c>
      <c r="BX23" t="s">
        <v>77</v>
      </c>
      <c r="BY23">
        <v>2350</v>
      </c>
      <c r="BZ23" t="s">
        <v>75</v>
      </c>
      <c r="CA23" s="8">
        <v>0.51773148148148151</v>
      </c>
      <c r="CB23" s="8">
        <v>0.5177546296296297</v>
      </c>
      <c r="CC23">
        <v>1</v>
      </c>
      <c r="CD23" t="s">
        <v>81</v>
      </c>
      <c r="CE23" t="s">
        <v>81</v>
      </c>
      <c r="CF23">
        <v>1716</v>
      </c>
      <c r="CG23" t="s">
        <v>75</v>
      </c>
      <c r="CH23" s="8">
        <v>0.5708333333333333</v>
      </c>
      <c r="CI23" s="8">
        <v>0.57091435185185191</v>
      </c>
      <c r="CJ23">
        <v>1</v>
      </c>
      <c r="CK23" t="s">
        <v>81</v>
      </c>
      <c r="CL23" t="s">
        <v>81</v>
      </c>
      <c r="CM23">
        <v>4050</v>
      </c>
      <c r="CN23" t="s">
        <v>75</v>
      </c>
      <c r="CO23" s="8">
        <v>0.57309027777777777</v>
      </c>
      <c r="CP23" s="8">
        <v>0.573125</v>
      </c>
      <c r="CQ23">
        <v>1</v>
      </c>
      <c r="CR23" t="s">
        <v>82</v>
      </c>
      <c r="CS23" t="s">
        <v>82</v>
      </c>
      <c r="CT23">
        <v>3266</v>
      </c>
      <c r="CU23" t="s">
        <v>75</v>
      </c>
      <c r="CV23" s="8">
        <v>0.63479166666666664</v>
      </c>
      <c r="CW23" s="8">
        <v>0.63482638888888887</v>
      </c>
      <c r="CX23">
        <v>1</v>
      </c>
      <c r="CY23" t="s">
        <v>80</v>
      </c>
      <c r="CZ23" t="s">
        <v>80</v>
      </c>
      <c r="DA23">
        <v>2083</v>
      </c>
      <c r="DB23" t="s">
        <v>75</v>
      </c>
      <c r="DC23" s="8">
        <v>0.63785879629629627</v>
      </c>
      <c r="DD23" s="8">
        <v>0.63791666666666669</v>
      </c>
      <c r="DE23">
        <v>1</v>
      </c>
      <c r="DF23" t="s">
        <v>78</v>
      </c>
      <c r="DG23" t="s">
        <v>78</v>
      </c>
      <c r="DH23">
        <v>2500</v>
      </c>
      <c r="DI23" t="s">
        <v>75</v>
      </c>
      <c r="DJ23" s="8">
        <v>0.68583333333333341</v>
      </c>
      <c r="DK23" s="8">
        <v>0.68590277777777775</v>
      </c>
      <c r="DL23">
        <v>1</v>
      </c>
      <c r="DM23" t="s">
        <v>80</v>
      </c>
      <c r="DN23" t="s">
        <v>80</v>
      </c>
      <c r="DO23">
        <v>4383</v>
      </c>
      <c r="DP23" t="s">
        <v>75</v>
      </c>
      <c r="DQ23" s="8">
        <v>0.68505787037037036</v>
      </c>
      <c r="DR23" s="8">
        <v>0.6850925925925927</v>
      </c>
      <c r="DS23">
        <v>1</v>
      </c>
      <c r="DT23" t="s">
        <v>81</v>
      </c>
      <c r="DU23" t="s">
        <v>81</v>
      </c>
      <c r="DV23">
        <v>1700</v>
      </c>
      <c r="DW23" t="s">
        <v>75</v>
      </c>
      <c r="DX23" s="8">
        <v>0.76761574074074079</v>
      </c>
      <c r="DY23" s="8">
        <v>0.76762731481481483</v>
      </c>
      <c r="DZ23">
        <v>1</v>
      </c>
      <c r="EA23" t="s">
        <v>82</v>
      </c>
      <c r="EB23" t="s">
        <v>82</v>
      </c>
      <c r="EC23">
        <v>1466</v>
      </c>
      <c r="ED23" t="s">
        <v>75</v>
      </c>
      <c r="EE23" s="8">
        <v>0.77011574074074074</v>
      </c>
      <c r="EF23" s="8">
        <v>0.77015046296296286</v>
      </c>
      <c r="EG23">
        <v>1</v>
      </c>
      <c r="EH23" t="s">
        <v>80</v>
      </c>
      <c r="EI23" t="s">
        <v>80</v>
      </c>
      <c r="EJ23">
        <v>2150</v>
      </c>
      <c r="EK23" t="s">
        <v>75</v>
      </c>
      <c r="EL23" s="8">
        <v>0.4763310185185185</v>
      </c>
      <c r="EM23" s="8">
        <v>0.47635416666666663</v>
      </c>
      <c r="EN23">
        <v>1</v>
      </c>
      <c r="EO23" t="s">
        <v>77</v>
      </c>
      <c r="EP23" t="s">
        <v>77</v>
      </c>
      <c r="EQ23">
        <v>1567</v>
      </c>
      <c r="ER23" t="s">
        <v>75</v>
      </c>
      <c r="ES23" s="8">
        <v>0.47521990740740744</v>
      </c>
      <c r="ET23" s="8">
        <v>0.47528935185185189</v>
      </c>
      <c r="EU23">
        <v>1</v>
      </c>
      <c r="EV23" t="s">
        <v>78</v>
      </c>
      <c r="EW23" t="s">
        <v>78</v>
      </c>
      <c r="EX23">
        <v>3533</v>
      </c>
      <c r="EY23" t="s">
        <v>75</v>
      </c>
      <c r="EZ23" s="8">
        <v>0.59207175925925926</v>
      </c>
      <c r="FA23" s="8">
        <v>0.59210648148148148</v>
      </c>
      <c r="FB23">
        <v>1</v>
      </c>
      <c r="FC23" t="s">
        <v>78</v>
      </c>
      <c r="FD23" t="s">
        <v>78</v>
      </c>
      <c r="FE23">
        <v>1549</v>
      </c>
      <c r="FF23" t="s">
        <v>75</v>
      </c>
      <c r="FG23" s="8">
        <v>0.59121527777777783</v>
      </c>
      <c r="FH23" s="8">
        <v>0.5912384259259259</v>
      </c>
      <c r="FI23">
        <v>1</v>
      </c>
      <c r="FJ23" t="s">
        <v>78</v>
      </c>
      <c r="FK23" t="s">
        <v>78</v>
      </c>
      <c r="FL23">
        <v>2150</v>
      </c>
    </row>
    <row r="24" spans="1:168" x14ac:dyDescent="0.25">
      <c r="A24" t="s">
        <v>75</v>
      </c>
      <c r="B24" s="8">
        <v>0.42942129629629627</v>
      </c>
      <c r="C24" s="8">
        <v>0.4294675925925926</v>
      </c>
      <c r="D24">
        <v>1</v>
      </c>
      <c r="E24" t="s">
        <v>77</v>
      </c>
      <c r="F24" t="s">
        <v>77</v>
      </c>
      <c r="G24">
        <v>3733</v>
      </c>
      <c r="H24" t="s">
        <v>75</v>
      </c>
      <c r="I24" s="8">
        <v>0.42760416666666662</v>
      </c>
      <c r="J24" s="8">
        <v>0.42762731481481481</v>
      </c>
      <c r="K24">
        <v>1</v>
      </c>
      <c r="L24" t="s">
        <v>81</v>
      </c>
      <c r="M24" t="s">
        <v>81</v>
      </c>
      <c r="N24">
        <v>1466</v>
      </c>
      <c r="O24" t="s">
        <v>75</v>
      </c>
      <c r="P24" s="8">
        <v>0.55199074074074073</v>
      </c>
      <c r="Q24" s="8">
        <v>0.55203703703703699</v>
      </c>
      <c r="R24">
        <v>1</v>
      </c>
      <c r="S24" t="s">
        <v>79</v>
      </c>
      <c r="T24" t="s">
        <v>79</v>
      </c>
      <c r="U24">
        <v>2866</v>
      </c>
      <c r="V24" t="s">
        <v>75</v>
      </c>
      <c r="W24" s="8">
        <v>0.55447916666666663</v>
      </c>
      <c r="X24" s="8">
        <v>0.55453703703703705</v>
      </c>
      <c r="Y24">
        <v>1</v>
      </c>
      <c r="Z24" t="s">
        <v>81</v>
      </c>
      <c r="AA24" t="s">
        <v>81</v>
      </c>
      <c r="AB24">
        <v>2850</v>
      </c>
      <c r="AC24" t="s">
        <v>75</v>
      </c>
      <c r="AD24" s="8">
        <v>0.78531249999999997</v>
      </c>
      <c r="AE24" s="8">
        <v>0.78533564814814805</v>
      </c>
      <c r="AF24">
        <v>1</v>
      </c>
      <c r="AG24" t="s">
        <v>82</v>
      </c>
      <c r="AH24" t="s">
        <v>82</v>
      </c>
      <c r="AI24">
        <v>1983</v>
      </c>
      <c r="AJ24" t="s">
        <v>75</v>
      </c>
      <c r="AK24" s="8">
        <v>0.78900462962962958</v>
      </c>
      <c r="AL24" s="8">
        <v>0.78902777777777777</v>
      </c>
      <c r="AM24">
        <v>1</v>
      </c>
      <c r="AN24" t="s">
        <v>77</v>
      </c>
      <c r="AO24" t="s">
        <v>77</v>
      </c>
      <c r="AP24">
        <v>1466</v>
      </c>
      <c r="AQ24" t="s">
        <v>75</v>
      </c>
      <c r="AR24" s="8">
        <v>0.39528935185185188</v>
      </c>
      <c r="AS24" s="8">
        <v>0.39534722222222224</v>
      </c>
      <c r="AT24">
        <v>1</v>
      </c>
      <c r="AU24" t="s">
        <v>81</v>
      </c>
      <c r="AV24" t="s">
        <v>81</v>
      </c>
      <c r="AW24">
        <v>4199</v>
      </c>
      <c r="AX24" t="s">
        <v>75</v>
      </c>
      <c r="AY24" s="8">
        <v>0.39743055555555556</v>
      </c>
      <c r="AZ24" s="8">
        <v>0.39746527777777779</v>
      </c>
      <c r="BA24">
        <v>1</v>
      </c>
      <c r="BB24" t="s">
        <v>82</v>
      </c>
      <c r="BC24" t="s">
        <v>82</v>
      </c>
      <c r="BD24">
        <v>2500</v>
      </c>
      <c r="BE24" t="s">
        <v>75</v>
      </c>
      <c r="BF24" s="8">
        <v>0.47178240740740746</v>
      </c>
      <c r="BG24" s="8">
        <v>0.47180555555555559</v>
      </c>
      <c r="BH24">
        <v>1</v>
      </c>
      <c r="BI24" t="s">
        <v>78</v>
      </c>
      <c r="BJ24" t="s">
        <v>78</v>
      </c>
      <c r="BK24">
        <v>1633</v>
      </c>
      <c r="BL24" t="s">
        <v>75</v>
      </c>
      <c r="BM24" s="8">
        <v>0.46984953703703702</v>
      </c>
      <c r="BN24" s="8">
        <v>0.46987268518518516</v>
      </c>
      <c r="BO24">
        <v>1</v>
      </c>
      <c r="BP24" t="s">
        <v>82</v>
      </c>
      <c r="BQ24" t="s">
        <v>82</v>
      </c>
      <c r="BR24">
        <v>1550</v>
      </c>
      <c r="BS24" t="s">
        <v>75</v>
      </c>
      <c r="BT24" s="8">
        <v>0.51337962962962969</v>
      </c>
      <c r="BU24" s="8">
        <v>0.51343749999999999</v>
      </c>
      <c r="BV24">
        <v>1</v>
      </c>
      <c r="BW24" t="s">
        <v>78</v>
      </c>
      <c r="BX24" t="s">
        <v>78</v>
      </c>
      <c r="BY24">
        <v>2283</v>
      </c>
      <c r="BZ24" t="s">
        <v>75</v>
      </c>
      <c r="CA24" s="8">
        <v>0.51782407407407405</v>
      </c>
      <c r="CB24" s="8">
        <v>0.51787037037037031</v>
      </c>
      <c r="CC24">
        <v>1</v>
      </c>
      <c r="CD24" t="s">
        <v>79</v>
      </c>
      <c r="CE24" t="s">
        <v>79</v>
      </c>
      <c r="CF24">
        <v>3183</v>
      </c>
      <c r="CG24" t="s">
        <v>75</v>
      </c>
      <c r="CH24" s="8">
        <v>0.57097222222222221</v>
      </c>
      <c r="CI24" s="8">
        <v>0.57103009259259252</v>
      </c>
      <c r="CJ24">
        <v>1</v>
      </c>
      <c r="CK24" t="s">
        <v>78</v>
      </c>
      <c r="CL24" t="s">
        <v>78</v>
      </c>
      <c r="CM24">
        <v>3366</v>
      </c>
      <c r="CN24" t="s">
        <v>75</v>
      </c>
      <c r="CO24" s="8">
        <v>0.57319444444444445</v>
      </c>
      <c r="CP24" s="8">
        <v>0.57322916666666668</v>
      </c>
      <c r="CQ24">
        <v>1</v>
      </c>
      <c r="CR24" t="s">
        <v>78</v>
      </c>
      <c r="CS24" t="s">
        <v>78</v>
      </c>
      <c r="CT24">
        <v>1983</v>
      </c>
      <c r="CU24" t="s">
        <v>75</v>
      </c>
      <c r="CV24" s="8">
        <v>0.63488425925925929</v>
      </c>
      <c r="CW24" s="8">
        <v>0.63491898148148151</v>
      </c>
      <c r="CX24">
        <v>1</v>
      </c>
      <c r="CY24" t="s">
        <v>81</v>
      </c>
      <c r="CZ24" t="s">
        <v>81</v>
      </c>
      <c r="DA24">
        <v>1649</v>
      </c>
      <c r="DB24" t="s">
        <v>75</v>
      </c>
      <c r="DC24" s="8">
        <v>0.63797453703703699</v>
      </c>
      <c r="DD24" s="8">
        <v>0.63805555555555549</v>
      </c>
      <c r="DE24">
        <v>1</v>
      </c>
      <c r="DF24" t="s">
        <v>79</v>
      </c>
      <c r="DG24" t="s">
        <v>79</v>
      </c>
      <c r="DH24">
        <v>3350</v>
      </c>
      <c r="DI24" t="s">
        <v>75</v>
      </c>
      <c r="DJ24" s="8">
        <v>0.68596064814814817</v>
      </c>
      <c r="DK24" s="8">
        <v>0.68599537037037039</v>
      </c>
      <c r="DL24">
        <v>1</v>
      </c>
      <c r="DM24" t="s">
        <v>83</v>
      </c>
      <c r="DN24" t="s">
        <v>83</v>
      </c>
      <c r="DO24">
        <v>1783</v>
      </c>
      <c r="DP24" t="s">
        <v>75</v>
      </c>
      <c r="DQ24" s="8">
        <v>0.68515046296296289</v>
      </c>
      <c r="DR24" s="8">
        <v>0.68518518518518512</v>
      </c>
      <c r="DS24">
        <v>1</v>
      </c>
      <c r="DT24" t="s">
        <v>83</v>
      </c>
      <c r="DU24" t="s">
        <v>83</v>
      </c>
      <c r="DV24">
        <v>1683</v>
      </c>
      <c r="DW24" t="s">
        <v>75</v>
      </c>
      <c r="DX24" s="8">
        <v>0.76769675925925929</v>
      </c>
      <c r="DY24" s="8">
        <v>0.76774305555555555</v>
      </c>
      <c r="DZ24">
        <v>1</v>
      </c>
      <c r="EA24" t="s">
        <v>81</v>
      </c>
      <c r="EB24" t="s">
        <v>81</v>
      </c>
      <c r="EC24">
        <v>2733</v>
      </c>
      <c r="ED24" t="s">
        <v>75</v>
      </c>
      <c r="EE24" s="8">
        <v>0.77021990740740742</v>
      </c>
      <c r="EF24" s="8">
        <v>0.7702430555555555</v>
      </c>
      <c r="EG24">
        <v>1</v>
      </c>
      <c r="EH24" t="s">
        <v>77</v>
      </c>
      <c r="EI24" t="s">
        <v>77</v>
      </c>
      <c r="EJ24">
        <v>1649</v>
      </c>
      <c r="EK24" t="s">
        <v>75</v>
      </c>
      <c r="EL24" s="8">
        <v>0.47641203703703705</v>
      </c>
      <c r="EM24" s="8">
        <v>0.47644675925925922</v>
      </c>
      <c r="EN24">
        <v>1</v>
      </c>
      <c r="EO24" t="s">
        <v>81</v>
      </c>
      <c r="EP24" t="s">
        <v>81</v>
      </c>
      <c r="EQ24">
        <v>1683</v>
      </c>
      <c r="ER24" t="s">
        <v>75</v>
      </c>
      <c r="ES24" s="8">
        <v>0.47535879629629635</v>
      </c>
      <c r="ET24" s="8">
        <v>0.47539351851851852</v>
      </c>
      <c r="EU24">
        <v>1</v>
      </c>
      <c r="EV24" t="s">
        <v>77</v>
      </c>
      <c r="EW24" t="s">
        <v>77</v>
      </c>
      <c r="EX24">
        <v>2633</v>
      </c>
      <c r="EY24" t="s">
        <v>75</v>
      </c>
      <c r="EZ24" s="8">
        <v>0.5921643518518519</v>
      </c>
      <c r="FA24" s="8">
        <v>0.59218749999999998</v>
      </c>
      <c r="FB24">
        <v>1</v>
      </c>
      <c r="FC24" t="s">
        <v>77</v>
      </c>
      <c r="FD24" t="s">
        <v>77</v>
      </c>
      <c r="FE24">
        <v>1599</v>
      </c>
      <c r="FF24" t="s">
        <v>75</v>
      </c>
      <c r="FG24" s="8">
        <v>0.59129629629629632</v>
      </c>
      <c r="FH24" s="8">
        <v>0.59134259259259259</v>
      </c>
      <c r="FI24">
        <v>1</v>
      </c>
      <c r="FJ24" t="s">
        <v>78</v>
      </c>
      <c r="FK24" t="s">
        <v>78</v>
      </c>
      <c r="FL24">
        <v>2700</v>
      </c>
    </row>
    <row r="25" spans="1:168" x14ac:dyDescent="0.25">
      <c r="A25" t="s">
        <v>75</v>
      </c>
      <c r="B25" s="8">
        <v>0.42952546296296296</v>
      </c>
      <c r="C25" s="8">
        <v>0.42957175925925922</v>
      </c>
      <c r="D25">
        <v>1</v>
      </c>
      <c r="E25" t="s">
        <v>78</v>
      </c>
      <c r="F25" t="s">
        <v>78</v>
      </c>
      <c r="G25">
        <v>2633</v>
      </c>
      <c r="H25" t="s">
        <v>75</v>
      </c>
      <c r="I25" s="8">
        <v>0.42769675925925926</v>
      </c>
      <c r="J25" s="8">
        <v>0.42773148148148149</v>
      </c>
      <c r="K25">
        <v>1</v>
      </c>
      <c r="L25" t="s">
        <v>78</v>
      </c>
      <c r="M25" t="s">
        <v>78</v>
      </c>
      <c r="N25">
        <v>1816</v>
      </c>
      <c r="O25" t="s">
        <v>75</v>
      </c>
      <c r="P25" s="8">
        <v>0.55210648148148145</v>
      </c>
      <c r="Q25" s="8">
        <v>0.55212962962962964</v>
      </c>
      <c r="R25">
        <v>1</v>
      </c>
      <c r="S25" t="s">
        <v>77</v>
      </c>
      <c r="T25" t="s">
        <v>77</v>
      </c>
      <c r="U25">
        <v>1716</v>
      </c>
      <c r="V25" t="s">
        <v>75</v>
      </c>
      <c r="W25" s="8">
        <v>0.55460648148148151</v>
      </c>
      <c r="X25" s="8">
        <v>0.55474537037037031</v>
      </c>
      <c r="Y25">
        <v>1</v>
      </c>
      <c r="Z25" t="s">
        <v>83</v>
      </c>
      <c r="AA25" t="s">
        <v>83</v>
      </c>
      <c r="AB25">
        <v>7217</v>
      </c>
      <c r="AC25" t="s">
        <v>75</v>
      </c>
      <c r="AD25" s="8">
        <v>0.78540509259259261</v>
      </c>
      <c r="AE25" s="8">
        <v>0.78543981481481484</v>
      </c>
      <c r="AF25">
        <v>1</v>
      </c>
      <c r="AG25" t="s">
        <v>78</v>
      </c>
      <c r="AH25" t="s">
        <v>78</v>
      </c>
      <c r="AI25">
        <v>1833</v>
      </c>
      <c r="AJ25" t="s">
        <v>75</v>
      </c>
      <c r="AK25" s="8">
        <v>0.78908564814814808</v>
      </c>
      <c r="AL25" s="8">
        <v>0.78912037037037042</v>
      </c>
      <c r="AM25">
        <v>1</v>
      </c>
      <c r="AN25" t="s">
        <v>78</v>
      </c>
      <c r="AO25" t="s">
        <v>78</v>
      </c>
      <c r="AP25">
        <v>1733</v>
      </c>
      <c r="AQ25" t="s">
        <v>75</v>
      </c>
      <c r="AR25" s="8">
        <v>0.39541666666666669</v>
      </c>
      <c r="AS25" s="8">
        <v>0.39543981481481483</v>
      </c>
      <c r="AT25">
        <v>1</v>
      </c>
      <c r="AU25" t="s">
        <v>77</v>
      </c>
      <c r="AV25" t="s">
        <v>77</v>
      </c>
      <c r="AW25">
        <v>2183</v>
      </c>
      <c r="AX25" t="s">
        <v>75</v>
      </c>
      <c r="AY25" s="8">
        <v>0.3975231481481481</v>
      </c>
      <c r="AZ25" s="8">
        <v>0.39755787037037038</v>
      </c>
      <c r="BA25">
        <v>1</v>
      </c>
      <c r="BB25" t="s">
        <v>78</v>
      </c>
      <c r="BC25" t="s">
        <v>78</v>
      </c>
      <c r="BD25">
        <v>1983</v>
      </c>
      <c r="BE25" t="s">
        <v>75</v>
      </c>
      <c r="BF25" s="8">
        <v>0.47187499999999999</v>
      </c>
      <c r="BG25" s="8">
        <v>0.47195601851851854</v>
      </c>
      <c r="BH25">
        <v>1</v>
      </c>
      <c r="BI25" t="s">
        <v>77</v>
      </c>
      <c r="BJ25" t="s">
        <v>77</v>
      </c>
      <c r="BK25">
        <v>6933</v>
      </c>
      <c r="BL25" t="s">
        <v>75</v>
      </c>
      <c r="BM25" s="8">
        <v>0.46993055555555552</v>
      </c>
      <c r="BN25" s="8">
        <v>0.46995370370370365</v>
      </c>
      <c r="BO25">
        <v>1</v>
      </c>
      <c r="BP25" t="s">
        <v>83</v>
      </c>
      <c r="BQ25" t="s">
        <v>83</v>
      </c>
      <c r="BR25">
        <v>1483</v>
      </c>
      <c r="BS25" t="s">
        <v>75</v>
      </c>
      <c r="BT25" s="8">
        <v>0.51350694444444445</v>
      </c>
      <c r="BU25" s="8">
        <v>0.51354166666666667</v>
      </c>
      <c r="BV25">
        <v>1</v>
      </c>
      <c r="BW25" t="s">
        <v>77</v>
      </c>
      <c r="BX25" t="s">
        <v>77</v>
      </c>
      <c r="BY25">
        <v>3350</v>
      </c>
      <c r="BZ25" t="s">
        <v>75</v>
      </c>
      <c r="CA25" s="8">
        <v>0.51793981481481477</v>
      </c>
      <c r="CB25" s="8">
        <v>0.51807870370370368</v>
      </c>
      <c r="CC25">
        <v>1</v>
      </c>
      <c r="CD25" t="s">
        <v>83</v>
      </c>
      <c r="CE25" t="s">
        <v>83</v>
      </c>
      <c r="CF25">
        <v>2766</v>
      </c>
      <c r="CG25" t="s">
        <v>75</v>
      </c>
      <c r="CH25" s="8">
        <v>0.57108796296296294</v>
      </c>
      <c r="CI25" s="8">
        <v>0.57111111111111112</v>
      </c>
      <c r="CJ25">
        <v>1</v>
      </c>
      <c r="CK25" t="s">
        <v>82</v>
      </c>
      <c r="CL25" t="s">
        <v>82</v>
      </c>
      <c r="CM25">
        <v>2166</v>
      </c>
      <c r="CN25" t="s">
        <v>75</v>
      </c>
      <c r="CO25" s="8">
        <v>0.57329861111111113</v>
      </c>
      <c r="CP25" s="8">
        <v>0.57332175925925932</v>
      </c>
      <c r="CQ25">
        <v>1</v>
      </c>
      <c r="CR25" t="s">
        <v>79</v>
      </c>
      <c r="CS25" t="s">
        <v>79</v>
      </c>
      <c r="CT25">
        <v>1749</v>
      </c>
      <c r="CU25" t="s">
        <v>75</v>
      </c>
      <c r="CV25" s="8">
        <v>0.63497685185185182</v>
      </c>
      <c r="CW25" s="8">
        <v>0.63501157407407405</v>
      </c>
      <c r="CX25">
        <v>1</v>
      </c>
      <c r="CY25" t="s">
        <v>79</v>
      </c>
      <c r="CZ25" t="s">
        <v>79</v>
      </c>
      <c r="DA25">
        <v>1516</v>
      </c>
      <c r="DB25" t="s">
        <v>75</v>
      </c>
      <c r="DC25" s="8">
        <v>0.6381134259259259</v>
      </c>
      <c r="DD25" s="8">
        <v>0.63815972222222228</v>
      </c>
      <c r="DE25">
        <v>1</v>
      </c>
      <c r="DF25" t="s">
        <v>82</v>
      </c>
      <c r="DG25" t="s">
        <v>82</v>
      </c>
      <c r="DH25">
        <v>3500</v>
      </c>
      <c r="DI25" t="s">
        <v>75</v>
      </c>
      <c r="DJ25" s="8">
        <v>0.68606481481481485</v>
      </c>
      <c r="DK25" s="8">
        <v>0.68609953703703708</v>
      </c>
      <c r="DL25">
        <v>1</v>
      </c>
      <c r="DM25" t="s">
        <v>79</v>
      </c>
      <c r="DN25" t="s">
        <v>79</v>
      </c>
      <c r="DO25">
        <v>2066</v>
      </c>
      <c r="DP25" t="s">
        <v>75</v>
      </c>
      <c r="DQ25" s="8">
        <v>0.68524305555555554</v>
      </c>
      <c r="DR25" s="8">
        <v>0.68526620370370372</v>
      </c>
      <c r="DS25">
        <v>1</v>
      </c>
      <c r="DT25" t="s">
        <v>77</v>
      </c>
      <c r="DU25" t="s">
        <v>77</v>
      </c>
      <c r="DV25">
        <v>1866</v>
      </c>
      <c r="DW25" t="s">
        <v>75</v>
      </c>
      <c r="DX25" s="8">
        <v>0.7678124999999999</v>
      </c>
      <c r="DY25" s="8">
        <v>0.76784722222222224</v>
      </c>
      <c r="DZ25">
        <v>1</v>
      </c>
      <c r="EA25" t="s">
        <v>79</v>
      </c>
      <c r="EB25" t="s">
        <v>79</v>
      </c>
      <c r="EC25">
        <v>1766</v>
      </c>
      <c r="ED25" t="s">
        <v>75</v>
      </c>
      <c r="EE25" s="8">
        <v>0.77030092592592592</v>
      </c>
      <c r="EF25" s="8">
        <v>0.77033564814814814</v>
      </c>
      <c r="EG25">
        <v>1</v>
      </c>
      <c r="EH25" t="s">
        <v>78</v>
      </c>
      <c r="EI25" t="s">
        <v>78</v>
      </c>
      <c r="EJ25">
        <v>2200</v>
      </c>
      <c r="EK25" t="s">
        <v>75</v>
      </c>
      <c r="EL25" s="8">
        <v>0.47650462962962964</v>
      </c>
      <c r="EM25" s="8">
        <v>0.47653935185185187</v>
      </c>
      <c r="EN25">
        <v>1</v>
      </c>
      <c r="EO25" t="s">
        <v>82</v>
      </c>
      <c r="EP25" t="s">
        <v>82</v>
      </c>
      <c r="EQ25">
        <v>2133</v>
      </c>
      <c r="ER25" t="s">
        <v>75</v>
      </c>
      <c r="ES25" s="8">
        <v>0.47545138888888888</v>
      </c>
      <c r="ET25" s="8">
        <v>0.47552083333333334</v>
      </c>
      <c r="EU25">
        <v>0</v>
      </c>
      <c r="EV25" t="s">
        <v>83</v>
      </c>
      <c r="EW25" t="s">
        <v>79</v>
      </c>
      <c r="EX25">
        <v>3616</v>
      </c>
      <c r="EY25" t="s">
        <v>75</v>
      </c>
      <c r="EZ25" s="8">
        <v>0.59224537037037039</v>
      </c>
      <c r="FA25" s="8">
        <v>0.59228009259259262</v>
      </c>
      <c r="FB25">
        <v>1</v>
      </c>
      <c r="FC25" t="s">
        <v>82</v>
      </c>
      <c r="FD25" t="s">
        <v>82</v>
      </c>
      <c r="FE25">
        <v>2132</v>
      </c>
      <c r="FF25" t="s">
        <v>75</v>
      </c>
      <c r="FG25" s="8">
        <v>0.59140046296296289</v>
      </c>
      <c r="FH25" s="8">
        <v>0.59142361111111108</v>
      </c>
      <c r="FI25">
        <v>1</v>
      </c>
      <c r="FJ25" t="s">
        <v>80</v>
      </c>
      <c r="FK25" t="s">
        <v>80</v>
      </c>
      <c r="FL25">
        <v>1783</v>
      </c>
    </row>
    <row r="26" spans="1:168" x14ac:dyDescent="0.25">
      <c r="A26" t="s">
        <v>75</v>
      </c>
      <c r="B26" s="8">
        <v>0.42964120370370368</v>
      </c>
      <c r="C26" s="8">
        <v>0.42972222222222217</v>
      </c>
      <c r="D26">
        <v>1</v>
      </c>
      <c r="E26" t="s">
        <v>83</v>
      </c>
      <c r="F26" t="s">
        <v>83</v>
      </c>
      <c r="G26">
        <v>2999</v>
      </c>
      <c r="H26" t="s">
        <v>75</v>
      </c>
      <c r="I26" s="8">
        <v>0.42780092592592595</v>
      </c>
      <c r="J26" s="8">
        <v>0.42782407407407402</v>
      </c>
      <c r="K26">
        <v>1</v>
      </c>
      <c r="L26" t="s">
        <v>79</v>
      </c>
      <c r="M26" t="s">
        <v>79</v>
      </c>
      <c r="N26">
        <v>1366</v>
      </c>
      <c r="O26" t="s">
        <v>75</v>
      </c>
      <c r="P26" s="8">
        <v>0.55218749999999994</v>
      </c>
      <c r="Q26" s="8">
        <v>0.55221064814814813</v>
      </c>
      <c r="R26">
        <v>1</v>
      </c>
      <c r="S26" t="s">
        <v>82</v>
      </c>
      <c r="T26" t="s">
        <v>82</v>
      </c>
      <c r="U26">
        <v>1283</v>
      </c>
      <c r="V26" t="s">
        <v>75</v>
      </c>
      <c r="W26" s="8">
        <v>0.55480324074074072</v>
      </c>
      <c r="X26" s="8">
        <v>0.55482638888888891</v>
      </c>
      <c r="Y26">
        <v>1</v>
      </c>
      <c r="Z26" t="s">
        <v>82</v>
      </c>
      <c r="AA26" t="s">
        <v>82</v>
      </c>
      <c r="AB26">
        <v>1416</v>
      </c>
      <c r="AC26" t="s">
        <v>75</v>
      </c>
      <c r="AD26" s="8">
        <v>0.7855092592592593</v>
      </c>
      <c r="AE26" s="8">
        <v>0.78554398148148152</v>
      </c>
      <c r="AF26">
        <v>1</v>
      </c>
      <c r="AG26" t="s">
        <v>81</v>
      </c>
      <c r="AH26" t="s">
        <v>81</v>
      </c>
      <c r="AI26">
        <v>1799</v>
      </c>
      <c r="AJ26" t="s">
        <v>75</v>
      </c>
      <c r="AK26" s="8">
        <v>0.78917824074074072</v>
      </c>
      <c r="AL26" s="8">
        <v>0.78921296296296306</v>
      </c>
      <c r="AM26">
        <v>1</v>
      </c>
      <c r="AN26" t="s">
        <v>83</v>
      </c>
      <c r="AO26" t="s">
        <v>83</v>
      </c>
      <c r="AP26">
        <v>1633</v>
      </c>
      <c r="AQ26" t="s">
        <v>75</v>
      </c>
      <c r="AR26" s="8">
        <v>0.39550925925925928</v>
      </c>
      <c r="AS26" s="8">
        <v>0.39554398148148145</v>
      </c>
      <c r="AT26">
        <v>1</v>
      </c>
      <c r="AU26" t="s">
        <v>78</v>
      </c>
      <c r="AV26" t="s">
        <v>78</v>
      </c>
      <c r="AW26">
        <v>1933</v>
      </c>
      <c r="AX26" t="s">
        <v>75</v>
      </c>
      <c r="AY26" s="8">
        <v>0.39762731481481484</v>
      </c>
      <c r="AZ26" s="8">
        <v>0.39767361111111116</v>
      </c>
      <c r="BA26">
        <v>1</v>
      </c>
      <c r="BB26" t="s">
        <v>79</v>
      </c>
      <c r="BC26" t="s">
        <v>79</v>
      </c>
      <c r="BD26">
        <v>2166</v>
      </c>
      <c r="BE26" t="s">
        <v>75</v>
      </c>
      <c r="BF26" s="8">
        <v>0.4720138888888889</v>
      </c>
      <c r="BG26" s="8">
        <v>0.47202546296296299</v>
      </c>
      <c r="BH26">
        <v>1</v>
      </c>
      <c r="BI26" t="s">
        <v>82</v>
      </c>
      <c r="BJ26" t="s">
        <v>82</v>
      </c>
      <c r="BK26">
        <v>1416</v>
      </c>
      <c r="BL26" t="s">
        <v>75</v>
      </c>
      <c r="BM26" s="8">
        <v>0.47002314814814811</v>
      </c>
      <c r="BN26" s="8">
        <v>0.4700462962962963</v>
      </c>
      <c r="BO26">
        <v>1</v>
      </c>
      <c r="BP26" t="s">
        <v>82</v>
      </c>
      <c r="BQ26" t="s">
        <v>82</v>
      </c>
      <c r="BR26">
        <v>1666</v>
      </c>
      <c r="BS26" t="s">
        <v>75</v>
      </c>
      <c r="BT26" s="8">
        <v>0.51361111111111113</v>
      </c>
      <c r="BU26" s="8">
        <v>0.5136574074074074</v>
      </c>
      <c r="BV26">
        <v>1</v>
      </c>
      <c r="BW26" t="s">
        <v>82</v>
      </c>
      <c r="BX26" t="s">
        <v>82</v>
      </c>
      <c r="BY26">
        <v>4616</v>
      </c>
      <c r="BZ26" t="s">
        <v>75</v>
      </c>
      <c r="CA26" s="8">
        <v>0.51814814814814814</v>
      </c>
      <c r="CB26" s="8">
        <v>0.51818287037037036</v>
      </c>
      <c r="CC26">
        <v>1</v>
      </c>
      <c r="CD26" t="s">
        <v>81</v>
      </c>
      <c r="CE26" t="s">
        <v>81</v>
      </c>
      <c r="CF26">
        <v>1916</v>
      </c>
      <c r="CG26" t="s">
        <v>75</v>
      </c>
      <c r="CH26" s="8">
        <v>0.57118055555555558</v>
      </c>
      <c r="CI26" s="8">
        <v>0.57121527777777781</v>
      </c>
      <c r="CJ26">
        <v>1</v>
      </c>
      <c r="CK26" t="s">
        <v>79</v>
      </c>
      <c r="CL26" t="s">
        <v>79</v>
      </c>
      <c r="CM26">
        <v>1866</v>
      </c>
      <c r="CN26" t="s">
        <v>75</v>
      </c>
      <c r="CO26" s="8">
        <v>0.57339120370370367</v>
      </c>
      <c r="CP26" s="8">
        <v>0.57341435185185186</v>
      </c>
      <c r="CQ26">
        <v>1</v>
      </c>
      <c r="CR26" t="s">
        <v>82</v>
      </c>
      <c r="CS26" t="s">
        <v>82</v>
      </c>
      <c r="CT26">
        <v>2183</v>
      </c>
      <c r="CU26" t="s">
        <v>75</v>
      </c>
      <c r="CV26" s="8">
        <v>0.63506944444444446</v>
      </c>
      <c r="CW26" s="8">
        <v>0.63512731481481477</v>
      </c>
      <c r="CX26">
        <v>1</v>
      </c>
      <c r="CY26" t="s">
        <v>78</v>
      </c>
      <c r="CZ26" t="s">
        <v>78</v>
      </c>
      <c r="DA26">
        <v>3899</v>
      </c>
      <c r="DB26" t="s">
        <v>75</v>
      </c>
      <c r="DC26" s="8">
        <v>0.63821759259259259</v>
      </c>
      <c r="DD26" s="8">
        <v>0.63826388888888885</v>
      </c>
      <c r="DE26">
        <v>1</v>
      </c>
      <c r="DF26" t="s">
        <v>81</v>
      </c>
      <c r="DG26" t="s">
        <v>81</v>
      </c>
      <c r="DH26">
        <v>2283</v>
      </c>
      <c r="DI26" t="s">
        <v>75</v>
      </c>
      <c r="DJ26" s="8">
        <v>0.68615740740740738</v>
      </c>
      <c r="DK26" s="8">
        <v>0.68618055555555557</v>
      </c>
      <c r="DL26">
        <v>1</v>
      </c>
      <c r="DM26" t="s">
        <v>77</v>
      </c>
      <c r="DN26" t="s">
        <v>77</v>
      </c>
      <c r="DO26">
        <v>2232</v>
      </c>
      <c r="DP26" t="s">
        <v>75</v>
      </c>
      <c r="DQ26" s="8">
        <v>0.68532407407407403</v>
      </c>
      <c r="DR26" s="8">
        <v>0.68534722222222222</v>
      </c>
      <c r="DS26">
        <v>1</v>
      </c>
      <c r="DT26" t="s">
        <v>81</v>
      </c>
      <c r="DU26" t="s">
        <v>81</v>
      </c>
      <c r="DV26">
        <v>1500</v>
      </c>
      <c r="DW26" t="s">
        <v>75</v>
      </c>
      <c r="DX26" s="8">
        <v>0.76790509259259254</v>
      </c>
      <c r="DY26" s="8">
        <v>0.76793981481481488</v>
      </c>
      <c r="DZ26">
        <v>1</v>
      </c>
      <c r="EA26" t="s">
        <v>83</v>
      </c>
      <c r="EB26" t="s">
        <v>83</v>
      </c>
      <c r="EC26">
        <v>1883</v>
      </c>
      <c r="ED26" t="s">
        <v>75</v>
      </c>
      <c r="EE26" s="8">
        <v>0.77039351851851856</v>
      </c>
      <c r="EF26" s="8">
        <v>0.77041666666666664</v>
      </c>
      <c r="EG26">
        <v>1</v>
      </c>
      <c r="EH26" t="s">
        <v>82</v>
      </c>
      <c r="EI26" t="s">
        <v>82</v>
      </c>
      <c r="EJ26">
        <v>1516</v>
      </c>
      <c r="EK26" t="s">
        <v>75</v>
      </c>
      <c r="EL26" s="8">
        <v>0.47659722222222217</v>
      </c>
      <c r="EM26" s="8">
        <v>0.47664351851851849</v>
      </c>
      <c r="EN26">
        <v>1</v>
      </c>
      <c r="EO26" t="s">
        <v>81</v>
      </c>
      <c r="EP26" t="s">
        <v>81</v>
      </c>
      <c r="EQ26">
        <v>2566</v>
      </c>
      <c r="ER26" t="s">
        <v>75</v>
      </c>
      <c r="ES26" s="8">
        <v>0.47559027777777779</v>
      </c>
      <c r="ET26" s="8">
        <v>0.4756481481481481</v>
      </c>
      <c r="EU26">
        <v>1</v>
      </c>
      <c r="EV26" t="s">
        <v>78</v>
      </c>
      <c r="EW26" t="s">
        <v>78</v>
      </c>
      <c r="EX26">
        <v>2700</v>
      </c>
      <c r="EY26" t="s">
        <v>75</v>
      </c>
      <c r="EZ26" s="8">
        <v>0.59233796296296293</v>
      </c>
      <c r="FA26" s="8">
        <v>0.5923842592592593</v>
      </c>
      <c r="FB26">
        <v>1</v>
      </c>
      <c r="FC26" t="s">
        <v>79</v>
      </c>
      <c r="FD26" t="s">
        <v>79</v>
      </c>
      <c r="FE26">
        <v>2349</v>
      </c>
      <c r="FF26" t="s">
        <v>75</v>
      </c>
      <c r="FG26" s="8">
        <v>0.59149305555555554</v>
      </c>
      <c r="FH26" s="8">
        <v>0.59152777777777776</v>
      </c>
      <c r="FI26">
        <v>1</v>
      </c>
      <c r="FJ26" t="s">
        <v>79</v>
      </c>
      <c r="FK26" t="s">
        <v>79</v>
      </c>
      <c r="FL26">
        <v>1783</v>
      </c>
    </row>
    <row r="27" spans="1:168" x14ac:dyDescent="0.25">
      <c r="A27" t="s">
        <v>75</v>
      </c>
      <c r="B27" s="8">
        <v>0.42978009259259259</v>
      </c>
      <c r="C27" s="8">
        <v>0.42981481481481482</v>
      </c>
      <c r="D27">
        <v>1</v>
      </c>
      <c r="E27" t="s">
        <v>82</v>
      </c>
      <c r="F27" t="s">
        <v>82</v>
      </c>
      <c r="G27">
        <v>2666</v>
      </c>
      <c r="H27" t="s">
        <v>75</v>
      </c>
      <c r="I27" s="8">
        <v>0.42789351851851848</v>
      </c>
      <c r="J27" s="8">
        <v>0.42791666666666667</v>
      </c>
      <c r="K27">
        <v>1</v>
      </c>
      <c r="L27" t="s">
        <v>78</v>
      </c>
      <c r="M27" t="s">
        <v>78</v>
      </c>
      <c r="N27">
        <v>1833</v>
      </c>
      <c r="O27" t="s">
        <v>75</v>
      </c>
      <c r="P27" s="8">
        <v>0.55226851851851855</v>
      </c>
      <c r="Q27" s="8">
        <v>0.55231481481481481</v>
      </c>
      <c r="R27">
        <v>1</v>
      </c>
      <c r="S27" t="s">
        <v>83</v>
      </c>
      <c r="T27" t="s">
        <v>83</v>
      </c>
      <c r="U27">
        <v>1766</v>
      </c>
      <c r="V27" t="s">
        <v>75</v>
      </c>
      <c r="W27" s="8">
        <v>0.55488425925925922</v>
      </c>
      <c r="X27" s="8">
        <v>0.55491898148148155</v>
      </c>
      <c r="Y27">
        <v>1</v>
      </c>
      <c r="Z27" t="s">
        <v>78</v>
      </c>
      <c r="AA27" t="s">
        <v>78</v>
      </c>
      <c r="AB27">
        <v>1633</v>
      </c>
      <c r="AC27" t="s">
        <v>75</v>
      </c>
      <c r="AD27" s="8">
        <v>0.78560185185185183</v>
      </c>
      <c r="AE27" s="8">
        <v>0.7856481481481481</v>
      </c>
      <c r="AF27">
        <v>1</v>
      </c>
      <c r="AG27" t="s">
        <v>83</v>
      </c>
      <c r="AH27" t="s">
        <v>83</v>
      </c>
      <c r="AI27">
        <v>1883</v>
      </c>
      <c r="AJ27" t="s">
        <v>75</v>
      </c>
      <c r="AK27" s="8">
        <v>0.78927083333333325</v>
      </c>
      <c r="AL27" s="8">
        <v>0.78930555555555559</v>
      </c>
      <c r="AM27">
        <v>1</v>
      </c>
      <c r="AN27" t="s">
        <v>79</v>
      </c>
      <c r="AO27" t="s">
        <v>79</v>
      </c>
      <c r="AP27">
        <v>1833</v>
      </c>
      <c r="AQ27" t="s">
        <v>75</v>
      </c>
      <c r="AR27" s="8">
        <v>0.39561342592592591</v>
      </c>
      <c r="AS27" s="8">
        <v>0.39564814814814814</v>
      </c>
      <c r="AT27">
        <v>1</v>
      </c>
      <c r="AU27" t="s">
        <v>81</v>
      </c>
      <c r="AV27" t="s">
        <v>81</v>
      </c>
      <c r="AW27">
        <v>2249</v>
      </c>
      <c r="AX27" t="s">
        <v>75</v>
      </c>
      <c r="AY27" s="8">
        <v>0.3977430555555555</v>
      </c>
      <c r="AZ27" s="8">
        <v>0.39776620370370369</v>
      </c>
      <c r="BA27">
        <v>1</v>
      </c>
      <c r="BB27" t="s">
        <v>82</v>
      </c>
      <c r="BC27" t="s">
        <v>82</v>
      </c>
      <c r="BD27">
        <v>1999</v>
      </c>
      <c r="BE27" t="s">
        <v>75</v>
      </c>
      <c r="BF27" s="8">
        <v>0.47209490740740739</v>
      </c>
      <c r="BG27" s="8">
        <v>0.47212962962962962</v>
      </c>
      <c r="BH27">
        <v>1</v>
      </c>
      <c r="BI27" t="s">
        <v>81</v>
      </c>
      <c r="BJ27" t="s">
        <v>81</v>
      </c>
      <c r="BK27">
        <v>3066</v>
      </c>
      <c r="BL27" t="s">
        <v>75</v>
      </c>
      <c r="BM27" s="8">
        <v>0.47010416666666671</v>
      </c>
      <c r="BN27" s="8">
        <v>0.47011574074074075</v>
      </c>
      <c r="BO27">
        <v>1</v>
      </c>
      <c r="BP27" t="s">
        <v>77</v>
      </c>
      <c r="BQ27" t="s">
        <v>77</v>
      </c>
      <c r="BR27">
        <v>1216</v>
      </c>
      <c r="BS27" t="s">
        <v>75</v>
      </c>
      <c r="BT27" s="8">
        <v>0.51372685185185185</v>
      </c>
      <c r="BU27" s="8">
        <v>0.51377314814814812</v>
      </c>
      <c r="BV27">
        <v>1</v>
      </c>
      <c r="BW27" t="s">
        <v>83</v>
      </c>
      <c r="BX27" t="s">
        <v>83</v>
      </c>
      <c r="BY27">
        <v>3366</v>
      </c>
      <c r="BZ27" t="s">
        <v>75</v>
      </c>
      <c r="CA27" s="8">
        <v>0.51825231481481482</v>
      </c>
      <c r="CB27" s="8">
        <v>0.51828703703703705</v>
      </c>
      <c r="CC27">
        <v>1</v>
      </c>
      <c r="CD27" t="s">
        <v>79</v>
      </c>
      <c r="CE27" t="s">
        <v>79</v>
      </c>
      <c r="CF27">
        <v>1933</v>
      </c>
      <c r="CG27" t="s">
        <v>75</v>
      </c>
      <c r="CH27" s="8">
        <v>0.57128472222222226</v>
      </c>
      <c r="CI27" s="8">
        <v>0.57133101851851853</v>
      </c>
      <c r="CJ27">
        <v>1</v>
      </c>
      <c r="CK27" t="s">
        <v>80</v>
      </c>
      <c r="CL27" t="s">
        <v>80</v>
      </c>
      <c r="CM27">
        <v>2466</v>
      </c>
      <c r="CN27" t="s">
        <v>75</v>
      </c>
      <c r="CO27" s="8">
        <v>0.57348379629629631</v>
      </c>
      <c r="CP27" s="8">
        <v>0.57355324074074077</v>
      </c>
      <c r="CQ27">
        <v>1</v>
      </c>
      <c r="CR27" t="s">
        <v>80</v>
      </c>
      <c r="CS27" t="s">
        <v>80</v>
      </c>
      <c r="CT27">
        <v>4866</v>
      </c>
      <c r="CU27" t="s">
        <v>75</v>
      </c>
      <c r="CV27" s="8">
        <v>0.63518518518518519</v>
      </c>
      <c r="CW27" s="8">
        <v>0.63520833333333326</v>
      </c>
      <c r="CX27">
        <v>1</v>
      </c>
      <c r="CY27" t="s">
        <v>82</v>
      </c>
      <c r="CZ27" t="s">
        <v>82</v>
      </c>
      <c r="DA27">
        <v>1550</v>
      </c>
      <c r="DB27" t="s">
        <v>75</v>
      </c>
      <c r="DC27" s="8">
        <v>0.63832175925925927</v>
      </c>
      <c r="DD27" s="8">
        <v>0.63839120370370372</v>
      </c>
      <c r="DE27">
        <v>1</v>
      </c>
      <c r="DF27" t="s">
        <v>83</v>
      </c>
      <c r="DG27" t="s">
        <v>83</v>
      </c>
      <c r="DH27">
        <v>3200</v>
      </c>
      <c r="DI27" t="s">
        <v>75</v>
      </c>
      <c r="DJ27" s="8">
        <v>0.68624999999999992</v>
      </c>
      <c r="DK27" s="8">
        <v>0.68628472222222225</v>
      </c>
      <c r="DL27">
        <v>1</v>
      </c>
      <c r="DM27" t="s">
        <v>82</v>
      </c>
      <c r="DN27" t="s">
        <v>82</v>
      </c>
      <c r="DO27">
        <v>2633</v>
      </c>
      <c r="DP27" t="s">
        <v>75</v>
      </c>
      <c r="DQ27" s="8">
        <v>0.68541666666666667</v>
      </c>
      <c r="DR27" s="8">
        <v>0.68542824074074071</v>
      </c>
      <c r="DS27">
        <v>1</v>
      </c>
      <c r="DT27" t="s">
        <v>82</v>
      </c>
      <c r="DU27" t="s">
        <v>82</v>
      </c>
      <c r="DV27">
        <v>1233</v>
      </c>
      <c r="DW27" t="s">
        <v>75</v>
      </c>
      <c r="DX27" s="8">
        <v>0.76800925925925922</v>
      </c>
      <c r="DY27" s="8">
        <v>0.76804398148148145</v>
      </c>
      <c r="DZ27">
        <v>1</v>
      </c>
      <c r="EA27" t="s">
        <v>83</v>
      </c>
      <c r="EB27" t="s">
        <v>83</v>
      </c>
      <c r="EC27">
        <v>1633</v>
      </c>
      <c r="ED27" t="s">
        <v>75</v>
      </c>
      <c r="EE27" s="8">
        <v>0.77047453703703705</v>
      </c>
      <c r="EF27" s="8">
        <v>0.77052083333333332</v>
      </c>
      <c r="EG27">
        <v>1</v>
      </c>
      <c r="EH27" t="s">
        <v>78</v>
      </c>
      <c r="EI27" t="s">
        <v>78</v>
      </c>
      <c r="EJ27">
        <v>1233</v>
      </c>
      <c r="EK27" t="s">
        <v>75</v>
      </c>
      <c r="EL27" s="8">
        <v>0.47670138888888891</v>
      </c>
      <c r="EM27" s="8">
        <v>0.47677083333333337</v>
      </c>
      <c r="EN27">
        <v>0</v>
      </c>
      <c r="EO27" t="s">
        <v>83</v>
      </c>
      <c r="EP27" t="s">
        <v>78</v>
      </c>
      <c r="EQ27">
        <v>3933</v>
      </c>
      <c r="ER27" t="s">
        <v>75</v>
      </c>
      <c r="ES27" s="8">
        <v>0.47570601851851851</v>
      </c>
      <c r="ET27" s="8">
        <v>0.47575231481481484</v>
      </c>
      <c r="EU27">
        <v>1</v>
      </c>
      <c r="EV27" t="s">
        <v>81</v>
      </c>
      <c r="EW27" t="s">
        <v>81</v>
      </c>
      <c r="EX27">
        <v>2533</v>
      </c>
      <c r="EY27" t="s">
        <v>75</v>
      </c>
      <c r="EZ27" s="8">
        <v>0.59244212962962961</v>
      </c>
      <c r="FA27" s="8">
        <v>0.59247685185185184</v>
      </c>
      <c r="FB27">
        <v>0</v>
      </c>
      <c r="FC27" t="s">
        <v>83</v>
      </c>
      <c r="FD27" t="s">
        <v>78</v>
      </c>
      <c r="FE27">
        <v>1649</v>
      </c>
      <c r="FF27" t="s">
        <v>75</v>
      </c>
      <c r="FG27" s="8">
        <v>0.59158564814814818</v>
      </c>
      <c r="FH27" s="8">
        <v>0.59160879629629626</v>
      </c>
      <c r="FI27">
        <v>1</v>
      </c>
      <c r="FJ27" t="s">
        <v>82</v>
      </c>
      <c r="FK27" t="s">
        <v>82</v>
      </c>
      <c r="FL27">
        <v>1550</v>
      </c>
    </row>
    <row r="28" spans="1:168" x14ac:dyDescent="0.25">
      <c r="A28" t="s">
        <v>75</v>
      </c>
      <c r="B28" s="8">
        <v>0.42987268518518523</v>
      </c>
      <c r="C28" s="8">
        <v>0.4299189814814815</v>
      </c>
      <c r="D28">
        <v>1</v>
      </c>
      <c r="E28" t="s">
        <v>83</v>
      </c>
      <c r="F28" t="s">
        <v>83</v>
      </c>
      <c r="G28">
        <v>2516</v>
      </c>
      <c r="H28" t="s">
        <v>75</v>
      </c>
      <c r="I28" s="8">
        <v>0.42798611111111112</v>
      </c>
      <c r="J28" s="8">
        <v>0.42800925925925926</v>
      </c>
      <c r="K28">
        <v>1</v>
      </c>
      <c r="L28" t="s">
        <v>82</v>
      </c>
      <c r="M28" t="s">
        <v>82</v>
      </c>
      <c r="N28">
        <v>2250</v>
      </c>
      <c r="O28" t="s">
        <v>75</v>
      </c>
      <c r="P28" s="8">
        <v>0.55237268518518523</v>
      </c>
      <c r="Q28" s="8">
        <v>0.5524189814814815</v>
      </c>
      <c r="R28">
        <v>1</v>
      </c>
      <c r="S28" t="s">
        <v>78</v>
      </c>
      <c r="T28" t="s">
        <v>78</v>
      </c>
      <c r="U28">
        <v>1933</v>
      </c>
      <c r="V28" t="s">
        <v>75</v>
      </c>
      <c r="W28" s="8">
        <v>0.5549884259259259</v>
      </c>
      <c r="X28" s="8">
        <v>0.55502314814814813</v>
      </c>
      <c r="Y28">
        <v>1</v>
      </c>
      <c r="Z28" t="s">
        <v>83</v>
      </c>
      <c r="AA28" t="s">
        <v>83</v>
      </c>
      <c r="AB28">
        <v>1533</v>
      </c>
      <c r="AC28" t="s">
        <v>75</v>
      </c>
      <c r="AD28" s="8">
        <v>0.78571759259259266</v>
      </c>
      <c r="AE28" s="8">
        <v>0.78575231481481478</v>
      </c>
      <c r="AF28">
        <v>1</v>
      </c>
      <c r="AG28" t="s">
        <v>81</v>
      </c>
      <c r="AH28" t="s">
        <v>81</v>
      </c>
      <c r="AI28">
        <v>1433</v>
      </c>
      <c r="AJ28" t="s">
        <v>75</v>
      </c>
      <c r="AK28" s="8">
        <v>0.7893634259259259</v>
      </c>
      <c r="AL28" s="8">
        <v>0.78939814814814813</v>
      </c>
      <c r="AM28">
        <v>1</v>
      </c>
      <c r="AN28" t="s">
        <v>83</v>
      </c>
      <c r="AO28" t="s">
        <v>83</v>
      </c>
      <c r="AP28">
        <v>2183</v>
      </c>
      <c r="AQ28" t="s">
        <v>75</v>
      </c>
      <c r="AR28" s="8">
        <v>0.39571759259259259</v>
      </c>
      <c r="AS28" s="8">
        <v>0.39576388888888886</v>
      </c>
      <c r="AT28">
        <v>1</v>
      </c>
      <c r="AU28" t="s">
        <v>83</v>
      </c>
      <c r="AV28" t="s">
        <v>83</v>
      </c>
      <c r="AW28">
        <v>2350</v>
      </c>
      <c r="AX28" t="s">
        <v>75</v>
      </c>
      <c r="AY28" s="8">
        <v>0.39783564814814815</v>
      </c>
      <c r="AZ28" s="8">
        <v>0.39788194444444441</v>
      </c>
      <c r="BA28">
        <v>1</v>
      </c>
      <c r="BB28" t="s">
        <v>78</v>
      </c>
      <c r="BC28" t="s">
        <v>78</v>
      </c>
      <c r="BD28">
        <v>2816</v>
      </c>
      <c r="BE28" t="s">
        <v>75</v>
      </c>
      <c r="BF28" s="8">
        <v>0.47219907407407408</v>
      </c>
      <c r="BG28" s="8">
        <v>0.47221064814814812</v>
      </c>
      <c r="BH28">
        <v>1</v>
      </c>
      <c r="BI28" t="s">
        <v>77</v>
      </c>
      <c r="BJ28" t="s">
        <v>77</v>
      </c>
      <c r="BK28">
        <v>1650</v>
      </c>
      <c r="BL28" t="s">
        <v>75</v>
      </c>
      <c r="BM28" s="8">
        <v>0.47018518518518521</v>
      </c>
      <c r="BN28" s="8">
        <v>0.47021990740740738</v>
      </c>
      <c r="BO28">
        <v>1</v>
      </c>
      <c r="BP28" t="s">
        <v>80</v>
      </c>
      <c r="BQ28" t="s">
        <v>80</v>
      </c>
      <c r="BR28">
        <v>2033</v>
      </c>
      <c r="BS28" t="s">
        <v>75</v>
      </c>
      <c r="BT28" s="8">
        <v>0.51384259259259257</v>
      </c>
      <c r="BU28" s="8">
        <v>0.51386574074074076</v>
      </c>
      <c r="BV28">
        <v>1</v>
      </c>
      <c r="BW28" t="s">
        <v>77</v>
      </c>
      <c r="BX28" t="s">
        <v>77</v>
      </c>
      <c r="BY28">
        <v>2066</v>
      </c>
      <c r="BZ28" t="s">
        <v>75</v>
      </c>
      <c r="CA28" s="8">
        <v>0.5183564814814815</v>
      </c>
      <c r="CB28" s="8">
        <v>0.51837962962962958</v>
      </c>
      <c r="CC28">
        <v>1</v>
      </c>
      <c r="CD28" t="s">
        <v>82</v>
      </c>
      <c r="CE28" t="s">
        <v>82</v>
      </c>
      <c r="CF28">
        <v>2349</v>
      </c>
      <c r="CG28" t="s">
        <v>75</v>
      </c>
      <c r="CH28" s="8">
        <v>0.57138888888888884</v>
      </c>
      <c r="CI28" s="8">
        <v>0.57142361111111117</v>
      </c>
      <c r="CJ28">
        <v>1</v>
      </c>
      <c r="CK28" t="s">
        <v>77</v>
      </c>
      <c r="CL28" t="s">
        <v>77</v>
      </c>
      <c r="CM28">
        <v>3000</v>
      </c>
      <c r="CN28" t="s">
        <v>75</v>
      </c>
      <c r="CO28" s="8">
        <v>0.57362268518518522</v>
      </c>
      <c r="CP28" s="8">
        <v>0.5736458333333333</v>
      </c>
      <c r="CQ28">
        <v>1</v>
      </c>
      <c r="CR28" t="s">
        <v>77</v>
      </c>
      <c r="CS28" t="s">
        <v>77</v>
      </c>
      <c r="CT28">
        <v>2650</v>
      </c>
      <c r="CU28" t="s">
        <v>75</v>
      </c>
      <c r="CV28" s="8">
        <v>0.63526620370370368</v>
      </c>
      <c r="CW28" s="8">
        <v>0.63528935185185187</v>
      </c>
      <c r="CX28">
        <v>1</v>
      </c>
      <c r="CY28" t="s">
        <v>77</v>
      </c>
      <c r="CZ28" t="s">
        <v>77</v>
      </c>
      <c r="DA28">
        <v>1299</v>
      </c>
      <c r="DB28" t="s">
        <v>75</v>
      </c>
      <c r="DC28" s="8">
        <v>0.63844907407407414</v>
      </c>
      <c r="DD28" s="8">
        <v>0.6384953703703703</v>
      </c>
      <c r="DE28">
        <v>1</v>
      </c>
      <c r="DF28" t="s">
        <v>82</v>
      </c>
      <c r="DG28" t="s">
        <v>82</v>
      </c>
      <c r="DH28">
        <v>3450</v>
      </c>
      <c r="DI28" t="s">
        <v>75</v>
      </c>
      <c r="DJ28" s="8">
        <v>0.68634259259259256</v>
      </c>
      <c r="DK28" s="8">
        <v>0.68637731481481479</v>
      </c>
      <c r="DL28">
        <v>1</v>
      </c>
      <c r="DM28" t="s">
        <v>80</v>
      </c>
      <c r="DN28" t="s">
        <v>80</v>
      </c>
      <c r="DO28">
        <v>1999</v>
      </c>
      <c r="DP28" t="s">
        <v>75</v>
      </c>
      <c r="DQ28" s="8">
        <v>0.68549768518518517</v>
      </c>
      <c r="DR28" s="8">
        <v>0.68552083333333336</v>
      </c>
      <c r="DS28">
        <v>1</v>
      </c>
      <c r="DT28" t="s">
        <v>79</v>
      </c>
      <c r="DU28" t="s">
        <v>79</v>
      </c>
      <c r="DV28">
        <v>1133</v>
      </c>
      <c r="DW28" t="s">
        <v>75</v>
      </c>
      <c r="DX28" s="8">
        <v>0.76811342592592602</v>
      </c>
      <c r="DY28" s="8">
        <v>0.76814814814814814</v>
      </c>
      <c r="DZ28">
        <v>1</v>
      </c>
      <c r="EA28" t="s">
        <v>79</v>
      </c>
      <c r="EB28" t="s">
        <v>79</v>
      </c>
      <c r="EC28">
        <v>1900</v>
      </c>
      <c r="ED28" t="s">
        <v>75</v>
      </c>
      <c r="EE28" s="8">
        <v>0.77057870370370374</v>
      </c>
      <c r="EF28" s="8">
        <v>0.77060185185185182</v>
      </c>
      <c r="EG28">
        <v>1</v>
      </c>
      <c r="EH28" t="s">
        <v>77</v>
      </c>
      <c r="EI28" t="s">
        <v>77</v>
      </c>
      <c r="EJ28">
        <v>1949</v>
      </c>
      <c r="EK28" t="s">
        <v>75</v>
      </c>
      <c r="EL28" s="8">
        <v>0.47682870370370373</v>
      </c>
      <c r="EM28" s="8">
        <v>0.47685185185185186</v>
      </c>
      <c r="EN28">
        <v>1</v>
      </c>
      <c r="EO28" t="s">
        <v>82</v>
      </c>
      <c r="EP28" t="s">
        <v>82</v>
      </c>
      <c r="EQ28">
        <v>1349</v>
      </c>
      <c r="ER28" t="s">
        <v>75</v>
      </c>
      <c r="ES28" s="8">
        <v>0.47582175925925929</v>
      </c>
      <c r="ET28" s="8">
        <v>0.47583333333333333</v>
      </c>
      <c r="EU28">
        <v>1</v>
      </c>
      <c r="EV28" t="s">
        <v>77</v>
      </c>
      <c r="EW28" t="s">
        <v>77</v>
      </c>
      <c r="EX28">
        <v>1583</v>
      </c>
      <c r="EY28" t="s">
        <v>75</v>
      </c>
      <c r="EZ28" s="8">
        <v>0.59253472222222225</v>
      </c>
      <c r="FA28" s="8">
        <v>0.59255787037037033</v>
      </c>
      <c r="FB28">
        <v>1</v>
      </c>
      <c r="FC28" t="s">
        <v>77</v>
      </c>
      <c r="FD28" t="s">
        <v>77</v>
      </c>
      <c r="FE28">
        <v>1349</v>
      </c>
      <c r="FF28" t="s">
        <v>75</v>
      </c>
      <c r="FG28" s="8">
        <v>0.59180555555555558</v>
      </c>
      <c r="FH28" s="8">
        <v>0.59187500000000004</v>
      </c>
      <c r="FI28">
        <v>0</v>
      </c>
      <c r="FJ28" t="s">
        <v>85</v>
      </c>
      <c r="FK28" t="s">
        <v>78</v>
      </c>
      <c r="FL28">
        <v>1550</v>
      </c>
    </row>
    <row r="29" spans="1:168" x14ac:dyDescent="0.25">
      <c r="A29" t="s">
        <v>75</v>
      </c>
      <c r="B29" s="8">
        <v>0.42997685185185186</v>
      </c>
      <c r="C29" s="8">
        <v>0.43002314814814818</v>
      </c>
      <c r="D29">
        <v>1</v>
      </c>
      <c r="E29" t="s">
        <v>79</v>
      </c>
      <c r="F29" t="s">
        <v>79</v>
      </c>
      <c r="G29">
        <v>2033</v>
      </c>
      <c r="H29" t="s">
        <v>75</v>
      </c>
      <c r="I29" s="8">
        <v>0.42807870370370371</v>
      </c>
      <c r="J29" s="8">
        <v>0.42810185185185184</v>
      </c>
      <c r="K29">
        <v>1</v>
      </c>
      <c r="L29" t="s">
        <v>79</v>
      </c>
      <c r="M29" t="s">
        <v>79</v>
      </c>
      <c r="N29">
        <v>1366</v>
      </c>
      <c r="O29" t="s">
        <v>75</v>
      </c>
      <c r="P29" s="8">
        <v>0.5524768518518518</v>
      </c>
      <c r="Q29" s="8">
        <v>0.55251157407407414</v>
      </c>
      <c r="R29">
        <v>1</v>
      </c>
      <c r="S29" t="s">
        <v>81</v>
      </c>
      <c r="T29" t="s">
        <v>81</v>
      </c>
      <c r="U29">
        <v>1716</v>
      </c>
      <c r="V29" t="s">
        <v>75</v>
      </c>
      <c r="W29" s="8">
        <v>0.55508101851851854</v>
      </c>
      <c r="X29" s="8">
        <v>0.55510416666666662</v>
      </c>
      <c r="Y29">
        <v>1</v>
      </c>
      <c r="Z29" t="s">
        <v>77</v>
      </c>
      <c r="AA29" t="s">
        <v>77</v>
      </c>
      <c r="AB29">
        <v>1933</v>
      </c>
      <c r="AC29" t="s">
        <v>75</v>
      </c>
      <c r="AD29" s="8">
        <v>0.78581018518518519</v>
      </c>
      <c r="AE29" s="8">
        <v>0.78589120370370369</v>
      </c>
      <c r="AF29">
        <v>1</v>
      </c>
      <c r="AG29" t="s">
        <v>78</v>
      </c>
      <c r="AH29" t="s">
        <v>78</v>
      </c>
      <c r="AI29">
        <v>1716</v>
      </c>
      <c r="AJ29" t="s">
        <v>75</v>
      </c>
      <c r="AK29" s="8">
        <v>0.78946759259259258</v>
      </c>
      <c r="AL29" s="8">
        <v>0.78949074074074066</v>
      </c>
      <c r="AM29">
        <v>1</v>
      </c>
      <c r="AN29" t="s">
        <v>78</v>
      </c>
      <c r="AO29" t="s">
        <v>78</v>
      </c>
      <c r="AP29">
        <v>1583</v>
      </c>
      <c r="AQ29" t="s">
        <v>75</v>
      </c>
      <c r="AR29" s="8">
        <v>0.39582175925925928</v>
      </c>
      <c r="AS29" s="8">
        <v>0.39584490740740735</v>
      </c>
      <c r="AT29">
        <v>1</v>
      </c>
      <c r="AU29" t="s">
        <v>77</v>
      </c>
      <c r="AV29" t="s">
        <v>77</v>
      </c>
      <c r="AW29">
        <v>2266</v>
      </c>
      <c r="AX29" t="s">
        <v>75</v>
      </c>
      <c r="AY29" s="8">
        <v>0.39795138888888887</v>
      </c>
      <c r="AZ29" s="8">
        <v>0.39797453703703706</v>
      </c>
      <c r="BA29">
        <v>1</v>
      </c>
      <c r="BB29" t="s">
        <v>82</v>
      </c>
      <c r="BC29" t="s">
        <v>82</v>
      </c>
      <c r="BD29">
        <v>2150</v>
      </c>
      <c r="BE29" t="s">
        <v>75</v>
      </c>
      <c r="BF29" s="8">
        <v>0.47228009259259257</v>
      </c>
      <c r="BG29" s="8">
        <v>0.4723148148148148</v>
      </c>
      <c r="BH29">
        <v>1</v>
      </c>
      <c r="BI29" t="s">
        <v>83</v>
      </c>
      <c r="BJ29" t="s">
        <v>83</v>
      </c>
      <c r="BK29">
        <v>1533</v>
      </c>
      <c r="BL29" t="s">
        <v>75</v>
      </c>
      <c r="BM29" s="8">
        <v>0.47027777777777779</v>
      </c>
      <c r="BN29" s="8">
        <v>0.47031249999999997</v>
      </c>
      <c r="BO29">
        <v>1</v>
      </c>
      <c r="BP29" t="s">
        <v>83</v>
      </c>
      <c r="BQ29" t="s">
        <v>83</v>
      </c>
      <c r="BR29">
        <v>1966</v>
      </c>
      <c r="BS29" t="s">
        <v>75</v>
      </c>
      <c r="BT29" s="8">
        <v>0.51393518518518522</v>
      </c>
      <c r="BU29" s="8">
        <v>0.51396990740740744</v>
      </c>
      <c r="BV29">
        <v>1</v>
      </c>
      <c r="BW29" t="s">
        <v>81</v>
      </c>
      <c r="BX29" t="s">
        <v>81</v>
      </c>
      <c r="BY29">
        <v>2099</v>
      </c>
      <c r="BZ29" t="s">
        <v>75</v>
      </c>
      <c r="CA29" s="8">
        <v>0.51844907407407403</v>
      </c>
      <c r="CB29" s="8">
        <v>0.51846064814814818</v>
      </c>
      <c r="CC29">
        <v>1</v>
      </c>
      <c r="CD29" t="s">
        <v>77</v>
      </c>
      <c r="CE29" t="s">
        <v>77</v>
      </c>
      <c r="CF29">
        <v>1266</v>
      </c>
      <c r="CG29" t="s">
        <v>75</v>
      </c>
      <c r="CH29" s="8">
        <v>0.57149305555555563</v>
      </c>
      <c r="CI29" s="8">
        <v>0.57152777777777775</v>
      </c>
      <c r="CJ29">
        <v>1</v>
      </c>
      <c r="CK29" t="s">
        <v>79</v>
      </c>
      <c r="CL29" t="s">
        <v>79</v>
      </c>
      <c r="CM29">
        <v>1483</v>
      </c>
      <c r="CN29" t="s">
        <v>75</v>
      </c>
      <c r="CO29" s="8">
        <v>0.57371527777777775</v>
      </c>
      <c r="CP29" s="8">
        <v>0.57383101851851859</v>
      </c>
      <c r="CQ29">
        <v>0</v>
      </c>
      <c r="CR29" t="s">
        <v>78</v>
      </c>
      <c r="CS29" t="s">
        <v>83</v>
      </c>
      <c r="CT29">
        <v>7300</v>
      </c>
      <c r="CU29" t="s">
        <v>75</v>
      </c>
      <c r="CV29" s="8">
        <v>0.63534722222222217</v>
      </c>
      <c r="CW29" s="8">
        <v>0.63537037037037036</v>
      </c>
      <c r="CX29">
        <v>1</v>
      </c>
      <c r="CY29" t="s">
        <v>82</v>
      </c>
      <c r="CZ29" t="s">
        <v>82</v>
      </c>
      <c r="DA29">
        <v>1366</v>
      </c>
      <c r="DB29" t="s">
        <v>75</v>
      </c>
      <c r="DC29" s="8">
        <v>0.63855324074074071</v>
      </c>
      <c r="DD29" s="8">
        <v>0.63859953703703709</v>
      </c>
      <c r="DE29">
        <v>1</v>
      </c>
      <c r="DF29" t="s">
        <v>78</v>
      </c>
      <c r="DG29" t="s">
        <v>78</v>
      </c>
      <c r="DH29">
        <v>2449</v>
      </c>
      <c r="DI29" t="s">
        <v>75</v>
      </c>
      <c r="DJ29" s="8">
        <v>0.68644675925925924</v>
      </c>
      <c r="DK29" s="8">
        <v>0.68649305555555562</v>
      </c>
      <c r="DL29">
        <v>1</v>
      </c>
      <c r="DM29" t="s">
        <v>83</v>
      </c>
      <c r="DN29" t="s">
        <v>83</v>
      </c>
      <c r="DO29">
        <v>2333</v>
      </c>
      <c r="DP29" t="s">
        <v>75</v>
      </c>
      <c r="DQ29" s="8">
        <v>0.6855902777777777</v>
      </c>
      <c r="DR29" s="8">
        <v>0.68560185185185185</v>
      </c>
      <c r="DS29">
        <v>1</v>
      </c>
      <c r="DT29" t="s">
        <v>77</v>
      </c>
      <c r="DU29" t="s">
        <v>77</v>
      </c>
      <c r="DV29">
        <v>1583</v>
      </c>
      <c r="DW29" t="s">
        <v>75</v>
      </c>
      <c r="DX29" s="8">
        <v>0.76821759259259259</v>
      </c>
      <c r="DY29" s="8">
        <v>0.76825231481481471</v>
      </c>
      <c r="DZ29">
        <v>1</v>
      </c>
      <c r="EA29" t="s">
        <v>78</v>
      </c>
      <c r="EB29" t="s">
        <v>78</v>
      </c>
      <c r="EC29">
        <v>2517</v>
      </c>
      <c r="ED29" t="s">
        <v>75</v>
      </c>
      <c r="EE29" s="8">
        <v>0.77067129629629638</v>
      </c>
      <c r="EF29" s="8">
        <v>0.77069444444444446</v>
      </c>
      <c r="EG29">
        <v>1</v>
      </c>
      <c r="EH29" t="s">
        <v>82</v>
      </c>
      <c r="EI29" t="s">
        <v>82</v>
      </c>
      <c r="EJ29">
        <v>1433</v>
      </c>
      <c r="EK29" t="s">
        <v>75</v>
      </c>
      <c r="EL29" s="8">
        <v>0.47690972222222222</v>
      </c>
      <c r="EM29" s="8">
        <v>0.47695601851851849</v>
      </c>
      <c r="EN29">
        <v>0</v>
      </c>
      <c r="EO29" t="s">
        <v>83</v>
      </c>
      <c r="EP29" t="s">
        <v>78</v>
      </c>
      <c r="EQ29">
        <v>1933</v>
      </c>
      <c r="ER29" t="s">
        <v>75</v>
      </c>
      <c r="ES29" s="8">
        <v>0.47590277777777779</v>
      </c>
      <c r="ET29" s="8">
        <v>0.47591435185185182</v>
      </c>
      <c r="EU29">
        <v>1</v>
      </c>
      <c r="EV29" t="s">
        <v>82</v>
      </c>
      <c r="EW29" t="s">
        <v>82</v>
      </c>
      <c r="EX29">
        <v>1600</v>
      </c>
      <c r="EY29" t="s">
        <v>75</v>
      </c>
      <c r="EZ29" s="8">
        <v>0.59261574074074075</v>
      </c>
      <c r="FA29" s="8">
        <v>0.59265046296296298</v>
      </c>
      <c r="FB29">
        <v>1</v>
      </c>
      <c r="FC29" t="s">
        <v>78</v>
      </c>
      <c r="FD29" t="s">
        <v>78</v>
      </c>
      <c r="FE29">
        <v>1266</v>
      </c>
      <c r="FF29" t="s">
        <v>75</v>
      </c>
      <c r="FG29" s="8">
        <v>0.59193287037037035</v>
      </c>
      <c r="FH29" s="8">
        <v>0.5920023148148148</v>
      </c>
      <c r="FI29">
        <v>1</v>
      </c>
      <c r="FJ29" t="s">
        <v>79</v>
      </c>
      <c r="FK29" t="s">
        <v>79</v>
      </c>
      <c r="FL29">
        <v>3016</v>
      </c>
    </row>
    <row r="30" spans="1:168" x14ac:dyDescent="0.25">
      <c r="A30" t="s">
        <v>75</v>
      </c>
      <c r="B30" s="8">
        <v>0.43008101851851849</v>
      </c>
      <c r="C30" s="8">
        <v>0.43010416666666668</v>
      </c>
      <c r="D30">
        <v>1</v>
      </c>
      <c r="E30" t="s">
        <v>82</v>
      </c>
      <c r="F30" t="s">
        <v>82</v>
      </c>
      <c r="G30">
        <v>1666</v>
      </c>
      <c r="H30" t="s">
        <v>75</v>
      </c>
      <c r="I30" s="8">
        <v>0.4281712962962963</v>
      </c>
      <c r="J30" s="8">
        <v>0.42819444444444449</v>
      </c>
      <c r="K30">
        <v>1</v>
      </c>
      <c r="L30" t="s">
        <v>77</v>
      </c>
      <c r="M30" t="s">
        <v>77</v>
      </c>
      <c r="N30">
        <v>2016</v>
      </c>
      <c r="O30" t="s">
        <v>75</v>
      </c>
      <c r="P30" s="8">
        <v>0.55256944444444445</v>
      </c>
      <c r="Q30" s="8">
        <v>0.55260416666666667</v>
      </c>
      <c r="R30">
        <v>1</v>
      </c>
      <c r="S30" t="s">
        <v>83</v>
      </c>
      <c r="T30" t="s">
        <v>83</v>
      </c>
      <c r="U30">
        <v>1633</v>
      </c>
      <c r="V30" t="s">
        <v>75</v>
      </c>
      <c r="W30" s="8">
        <v>0.55516203703703704</v>
      </c>
      <c r="X30" s="8">
        <v>0.5552083333333333</v>
      </c>
      <c r="Y30">
        <v>1</v>
      </c>
      <c r="Z30" t="s">
        <v>79</v>
      </c>
      <c r="AA30" t="s">
        <v>79</v>
      </c>
      <c r="AB30">
        <v>1966</v>
      </c>
      <c r="AC30" t="s">
        <v>75</v>
      </c>
      <c r="AD30" s="8">
        <v>0.78594907407407411</v>
      </c>
      <c r="AE30" s="8">
        <v>0.78601851851851856</v>
      </c>
      <c r="AF30">
        <v>1</v>
      </c>
      <c r="AG30" t="s">
        <v>82</v>
      </c>
      <c r="AH30" t="s">
        <v>82</v>
      </c>
      <c r="AI30">
        <v>6100</v>
      </c>
      <c r="AJ30" t="s">
        <v>75</v>
      </c>
      <c r="AK30" s="8">
        <v>0.78956018518518523</v>
      </c>
      <c r="AL30" s="8">
        <v>0.7895833333333333</v>
      </c>
      <c r="AM30">
        <v>1</v>
      </c>
      <c r="AN30" t="s">
        <v>81</v>
      </c>
      <c r="AO30" t="s">
        <v>81</v>
      </c>
      <c r="AP30">
        <v>1650</v>
      </c>
      <c r="AQ30" t="s">
        <v>75</v>
      </c>
      <c r="AR30" s="8">
        <v>0.39591435185185181</v>
      </c>
      <c r="AS30" s="8">
        <v>0.39596064814814813</v>
      </c>
      <c r="AT30">
        <v>1</v>
      </c>
      <c r="AU30" t="s">
        <v>83</v>
      </c>
      <c r="AV30" t="s">
        <v>83</v>
      </c>
      <c r="AW30">
        <v>2449</v>
      </c>
      <c r="AX30" t="s">
        <v>75</v>
      </c>
      <c r="AY30" s="8">
        <v>0.39804398148148151</v>
      </c>
      <c r="AZ30" s="8">
        <v>0.39806712962962965</v>
      </c>
      <c r="BA30">
        <v>1</v>
      </c>
      <c r="BB30" t="s">
        <v>80</v>
      </c>
      <c r="BC30" t="s">
        <v>80</v>
      </c>
      <c r="BD30">
        <v>1583</v>
      </c>
      <c r="BE30" t="s">
        <v>75</v>
      </c>
      <c r="BF30" s="8">
        <v>0.47238425925925925</v>
      </c>
      <c r="BG30" s="8">
        <v>0.47239583333333335</v>
      </c>
      <c r="BH30">
        <v>1</v>
      </c>
      <c r="BI30" t="s">
        <v>78</v>
      </c>
      <c r="BJ30" t="s">
        <v>78</v>
      </c>
      <c r="BK30">
        <v>1283</v>
      </c>
      <c r="BL30" t="s">
        <v>75</v>
      </c>
      <c r="BM30" s="8">
        <v>0.47037037037037038</v>
      </c>
      <c r="BN30" s="8">
        <v>0.47040509259259261</v>
      </c>
      <c r="BO30">
        <v>1</v>
      </c>
      <c r="BP30" t="s">
        <v>79</v>
      </c>
      <c r="BQ30" t="s">
        <v>79</v>
      </c>
      <c r="BR30">
        <v>1850</v>
      </c>
      <c r="BS30" t="s">
        <v>75</v>
      </c>
      <c r="BT30" s="8">
        <v>0.5140393518518519</v>
      </c>
      <c r="BU30" s="8">
        <v>0.51406249999999998</v>
      </c>
      <c r="BV30">
        <v>1</v>
      </c>
      <c r="BW30" t="s">
        <v>79</v>
      </c>
      <c r="BX30" t="s">
        <v>79</v>
      </c>
      <c r="BY30">
        <v>1699</v>
      </c>
      <c r="BZ30" t="s">
        <v>75</v>
      </c>
      <c r="CA30" s="8">
        <v>0.51853009259259253</v>
      </c>
      <c r="CB30" s="8">
        <v>0.51855324074074072</v>
      </c>
      <c r="CC30">
        <v>1</v>
      </c>
      <c r="CD30" t="s">
        <v>82</v>
      </c>
      <c r="CE30" t="s">
        <v>82</v>
      </c>
      <c r="CF30">
        <v>1966</v>
      </c>
      <c r="CG30" t="s">
        <v>75</v>
      </c>
      <c r="CH30" s="8">
        <v>0.57158564814814816</v>
      </c>
      <c r="CI30" s="8">
        <v>0.57160879629629624</v>
      </c>
      <c r="CJ30">
        <v>1</v>
      </c>
      <c r="CK30" t="s">
        <v>79</v>
      </c>
      <c r="CL30" t="s">
        <v>79</v>
      </c>
      <c r="CM30">
        <v>1033</v>
      </c>
      <c r="CN30" t="s">
        <v>75</v>
      </c>
      <c r="CO30" s="8">
        <v>0.57390046296296293</v>
      </c>
      <c r="CP30" s="8">
        <v>0.5739467592592592</v>
      </c>
      <c r="CQ30">
        <v>1</v>
      </c>
      <c r="CR30" t="s">
        <v>77</v>
      </c>
      <c r="CS30" t="s">
        <v>77</v>
      </c>
      <c r="CT30">
        <v>4083</v>
      </c>
      <c r="CU30" t="s">
        <v>75</v>
      </c>
      <c r="CV30" s="8">
        <v>0.63542824074074067</v>
      </c>
      <c r="CW30" s="8">
        <v>0.63546296296296301</v>
      </c>
      <c r="CX30">
        <v>1</v>
      </c>
      <c r="CY30" t="s">
        <v>78</v>
      </c>
      <c r="CZ30" t="s">
        <v>78</v>
      </c>
      <c r="DA30">
        <v>1649</v>
      </c>
      <c r="DB30" t="s">
        <v>75</v>
      </c>
      <c r="DC30" s="8">
        <v>0.6386574074074074</v>
      </c>
      <c r="DD30" s="8">
        <v>0.63869212962962962</v>
      </c>
      <c r="DE30">
        <v>1</v>
      </c>
      <c r="DF30" t="s">
        <v>77</v>
      </c>
      <c r="DG30" t="s">
        <v>77</v>
      </c>
      <c r="DH30">
        <v>2750</v>
      </c>
      <c r="DI30" t="s">
        <v>75</v>
      </c>
      <c r="DJ30" s="8">
        <v>0.68655092592592604</v>
      </c>
      <c r="DK30" s="8">
        <v>0.68658564814814815</v>
      </c>
      <c r="DL30">
        <v>1</v>
      </c>
      <c r="DM30" t="s">
        <v>83</v>
      </c>
      <c r="DN30" t="s">
        <v>83</v>
      </c>
      <c r="DO30">
        <v>2216</v>
      </c>
      <c r="DP30" t="s">
        <v>75</v>
      </c>
      <c r="DQ30" s="8">
        <v>0.6856712962962962</v>
      </c>
      <c r="DR30" s="8">
        <v>0.6856944444444445</v>
      </c>
      <c r="DS30">
        <v>1</v>
      </c>
      <c r="DT30" t="s">
        <v>80</v>
      </c>
      <c r="DU30" t="s">
        <v>80</v>
      </c>
      <c r="DV30">
        <v>1533</v>
      </c>
      <c r="DW30" t="s">
        <v>75</v>
      </c>
      <c r="DX30" s="8">
        <v>0.76832175925925927</v>
      </c>
      <c r="DY30" s="8">
        <v>0.7683564814814815</v>
      </c>
      <c r="DZ30">
        <v>1</v>
      </c>
      <c r="EA30" t="s">
        <v>78</v>
      </c>
      <c r="EB30" t="s">
        <v>78</v>
      </c>
      <c r="EC30">
        <v>2883</v>
      </c>
      <c r="ED30" t="s">
        <v>75</v>
      </c>
      <c r="EE30" s="8">
        <v>0.77075231481481488</v>
      </c>
      <c r="EF30" s="8">
        <v>0.77077546296296295</v>
      </c>
      <c r="EG30">
        <v>1</v>
      </c>
      <c r="EH30" t="s">
        <v>77</v>
      </c>
      <c r="EI30" t="s">
        <v>77</v>
      </c>
      <c r="EJ30">
        <v>1383</v>
      </c>
      <c r="EK30" t="s">
        <v>75</v>
      </c>
      <c r="EL30" s="8">
        <v>0.4770138888888889</v>
      </c>
      <c r="EM30" s="8">
        <v>0.47707175925925926</v>
      </c>
      <c r="EN30">
        <v>1</v>
      </c>
      <c r="EO30" t="s">
        <v>83</v>
      </c>
      <c r="EP30" t="s">
        <v>83</v>
      </c>
      <c r="EQ30">
        <v>3300</v>
      </c>
      <c r="ER30" t="s">
        <v>75</v>
      </c>
      <c r="ES30" s="8">
        <v>0.47598379629629628</v>
      </c>
      <c r="ET30" s="8">
        <v>0.4760416666666667</v>
      </c>
      <c r="EU30">
        <v>0</v>
      </c>
      <c r="EV30" t="s">
        <v>78</v>
      </c>
      <c r="EW30" t="s">
        <v>83</v>
      </c>
      <c r="EX30">
        <v>2816</v>
      </c>
      <c r="EY30" t="s">
        <v>75</v>
      </c>
      <c r="EZ30" s="8">
        <v>0.59270833333333328</v>
      </c>
      <c r="FA30" s="8">
        <v>0.59275462962962966</v>
      </c>
      <c r="FB30">
        <v>1</v>
      </c>
      <c r="FC30" t="s">
        <v>80</v>
      </c>
      <c r="FD30" t="s">
        <v>80</v>
      </c>
      <c r="FE30">
        <v>2216</v>
      </c>
      <c r="FF30" t="s">
        <v>75</v>
      </c>
      <c r="FG30" s="8">
        <v>0.59206018518518522</v>
      </c>
      <c r="FH30" s="8">
        <v>0.59208333333333341</v>
      </c>
      <c r="FI30">
        <v>1</v>
      </c>
      <c r="FJ30" t="s">
        <v>83</v>
      </c>
      <c r="FK30" t="s">
        <v>83</v>
      </c>
      <c r="FL30">
        <v>1633</v>
      </c>
    </row>
    <row r="31" spans="1:168" x14ac:dyDescent="0.25">
      <c r="A31" t="s">
        <v>75</v>
      </c>
      <c r="B31" s="8">
        <v>0.43016203703703698</v>
      </c>
      <c r="C31" s="8">
        <v>0.4302083333333333</v>
      </c>
      <c r="D31">
        <v>1</v>
      </c>
      <c r="E31" t="s">
        <v>83</v>
      </c>
      <c r="F31" t="s">
        <v>83</v>
      </c>
      <c r="G31">
        <v>2717</v>
      </c>
      <c r="H31" t="s">
        <v>75</v>
      </c>
      <c r="I31" s="8">
        <v>0.42826388888888883</v>
      </c>
      <c r="J31" s="8">
        <v>0.42828703703703702</v>
      </c>
      <c r="K31">
        <v>1</v>
      </c>
      <c r="L31" t="s">
        <v>78</v>
      </c>
      <c r="M31" t="s">
        <v>78</v>
      </c>
      <c r="N31">
        <v>1550</v>
      </c>
      <c r="O31" t="s">
        <v>75</v>
      </c>
      <c r="P31" s="8">
        <v>0.55266203703703709</v>
      </c>
      <c r="Q31" s="8">
        <v>0.55268518518518517</v>
      </c>
      <c r="R31">
        <v>1</v>
      </c>
      <c r="S31" t="s">
        <v>82</v>
      </c>
      <c r="T31" t="s">
        <v>82</v>
      </c>
      <c r="U31">
        <v>1416</v>
      </c>
      <c r="V31" t="s">
        <v>75</v>
      </c>
      <c r="W31" s="8">
        <v>0.55526620370370372</v>
      </c>
      <c r="X31" s="8">
        <v>0.55528935185185191</v>
      </c>
      <c r="Y31">
        <v>1</v>
      </c>
      <c r="Z31" t="s">
        <v>81</v>
      </c>
      <c r="AA31" t="s">
        <v>81</v>
      </c>
      <c r="AB31">
        <v>1399</v>
      </c>
      <c r="AC31" t="s">
        <v>75</v>
      </c>
      <c r="AD31" s="8">
        <v>0.78608796296296291</v>
      </c>
      <c r="AE31" s="8">
        <v>0.78621527777777767</v>
      </c>
      <c r="AF31">
        <v>1</v>
      </c>
      <c r="AG31" t="s">
        <v>81</v>
      </c>
      <c r="AH31" t="s">
        <v>81</v>
      </c>
      <c r="AI31">
        <v>9850</v>
      </c>
      <c r="AJ31" t="s">
        <v>75</v>
      </c>
      <c r="AK31" s="8">
        <v>0.78965277777777787</v>
      </c>
      <c r="AL31" s="8">
        <v>0.78967592592592595</v>
      </c>
      <c r="AM31">
        <v>1</v>
      </c>
      <c r="AN31" t="s">
        <v>79</v>
      </c>
      <c r="AO31" t="s">
        <v>79</v>
      </c>
      <c r="AP31">
        <v>1566</v>
      </c>
      <c r="AQ31" t="s">
        <v>75</v>
      </c>
      <c r="AR31" s="8">
        <v>0.39603009259259259</v>
      </c>
      <c r="AS31" s="8">
        <v>0.39606481481481487</v>
      </c>
      <c r="AT31">
        <v>1</v>
      </c>
      <c r="AU31" t="s">
        <v>80</v>
      </c>
      <c r="AV31" t="s">
        <v>80</v>
      </c>
      <c r="AW31">
        <v>2716</v>
      </c>
      <c r="AX31" t="s">
        <v>75</v>
      </c>
      <c r="AY31" s="8">
        <v>0.3981365740740741</v>
      </c>
      <c r="AZ31" s="8">
        <v>0.39818287037037042</v>
      </c>
      <c r="BA31">
        <v>1</v>
      </c>
      <c r="BB31" t="s">
        <v>78</v>
      </c>
      <c r="BC31" t="s">
        <v>78</v>
      </c>
      <c r="BD31">
        <v>2100</v>
      </c>
      <c r="BE31" t="s">
        <v>75</v>
      </c>
      <c r="BF31" s="8">
        <v>0.4724652777777778</v>
      </c>
      <c r="BG31" s="8">
        <v>0.47248842592592594</v>
      </c>
      <c r="BH31">
        <v>1</v>
      </c>
      <c r="BI31" t="s">
        <v>83</v>
      </c>
      <c r="BJ31" t="s">
        <v>83</v>
      </c>
      <c r="BK31">
        <v>1299</v>
      </c>
      <c r="BL31" t="s">
        <v>75</v>
      </c>
      <c r="BM31" s="8">
        <v>0.47046296296296292</v>
      </c>
      <c r="BN31" s="8">
        <v>0.4704861111111111</v>
      </c>
      <c r="BO31">
        <v>1</v>
      </c>
      <c r="BP31" t="s">
        <v>81</v>
      </c>
      <c r="BQ31" t="s">
        <v>81</v>
      </c>
      <c r="BR31">
        <v>1083</v>
      </c>
      <c r="BS31" t="s">
        <v>75</v>
      </c>
      <c r="BT31" s="8">
        <v>0.51413194444444443</v>
      </c>
      <c r="BU31" s="8">
        <v>0.51416666666666666</v>
      </c>
      <c r="BV31">
        <v>1</v>
      </c>
      <c r="BW31" t="s">
        <v>81</v>
      </c>
      <c r="BX31" t="s">
        <v>81</v>
      </c>
      <c r="BY31">
        <v>2100</v>
      </c>
      <c r="BZ31" t="s">
        <v>75</v>
      </c>
      <c r="CA31" s="8">
        <v>0.51862268518518517</v>
      </c>
      <c r="CB31" s="8">
        <v>0.5186574074074074</v>
      </c>
      <c r="CC31">
        <v>1</v>
      </c>
      <c r="CD31" t="s">
        <v>83</v>
      </c>
      <c r="CE31" t="s">
        <v>83</v>
      </c>
      <c r="CF31">
        <v>2199</v>
      </c>
      <c r="CG31" t="s">
        <v>75</v>
      </c>
      <c r="CH31" s="8">
        <v>0.57166666666666666</v>
      </c>
      <c r="CI31" s="8">
        <v>0.57170138888888888</v>
      </c>
      <c r="CJ31">
        <v>1</v>
      </c>
      <c r="CK31" t="s">
        <v>82</v>
      </c>
      <c r="CL31" t="s">
        <v>82</v>
      </c>
      <c r="CM31">
        <v>2983</v>
      </c>
      <c r="CN31" t="s">
        <v>75</v>
      </c>
      <c r="CO31" s="8">
        <v>0.57401620370370365</v>
      </c>
      <c r="CP31" s="8">
        <v>0.57403935185185184</v>
      </c>
      <c r="CQ31">
        <v>1</v>
      </c>
      <c r="CR31" t="s">
        <v>78</v>
      </c>
      <c r="CS31" t="s">
        <v>78</v>
      </c>
      <c r="CT31">
        <v>1467</v>
      </c>
      <c r="CU31" t="s">
        <v>75</v>
      </c>
      <c r="CV31" s="8">
        <v>0.63553240740740746</v>
      </c>
      <c r="CW31" s="8">
        <v>0.63569444444444445</v>
      </c>
      <c r="CX31">
        <v>1</v>
      </c>
      <c r="CY31" t="s">
        <v>78</v>
      </c>
      <c r="CZ31" t="s">
        <v>78</v>
      </c>
      <c r="DA31">
        <v>6000</v>
      </c>
      <c r="DB31" t="s">
        <v>75</v>
      </c>
      <c r="DC31" s="8">
        <v>0.63875000000000004</v>
      </c>
      <c r="DD31" s="8">
        <v>0.63880787037037035</v>
      </c>
      <c r="DE31">
        <v>1</v>
      </c>
      <c r="DF31" t="s">
        <v>83</v>
      </c>
      <c r="DG31" t="s">
        <v>83</v>
      </c>
      <c r="DH31">
        <v>3583</v>
      </c>
      <c r="DI31" t="s">
        <v>75</v>
      </c>
      <c r="DJ31" s="8">
        <v>0.68665509259259261</v>
      </c>
      <c r="DK31" s="8">
        <v>0.68666666666666665</v>
      </c>
      <c r="DL31">
        <v>1</v>
      </c>
      <c r="DM31" t="s">
        <v>82</v>
      </c>
      <c r="DN31" t="s">
        <v>82</v>
      </c>
      <c r="DO31">
        <v>1216</v>
      </c>
      <c r="DP31" t="s">
        <v>75</v>
      </c>
      <c r="DQ31" s="8">
        <v>0.68576388888888884</v>
      </c>
      <c r="DR31" s="8">
        <v>0.68578703703703703</v>
      </c>
      <c r="DS31">
        <v>1</v>
      </c>
      <c r="DT31" t="s">
        <v>79</v>
      </c>
      <c r="DU31" t="s">
        <v>79</v>
      </c>
      <c r="DV31">
        <v>1466</v>
      </c>
      <c r="DW31" t="s">
        <v>75</v>
      </c>
      <c r="DX31" s="8">
        <v>0.76842592592592596</v>
      </c>
      <c r="DY31" s="8">
        <v>0.76846064814814818</v>
      </c>
      <c r="DZ31">
        <v>1</v>
      </c>
      <c r="EA31" t="s">
        <v>83</v>
      </c>
      <c r="EB31" t="s">
        <v>83</v>
      </c>
      <c r="EC31">
        <v>1650</v>
      </c>
      <c r="ED31" t="s">
        <v>75</v>
      </c>
      <c r="EE31" s="8">
        <v>0.77083333333333337</v>
      </c>
      <c r="EF31" s="8">
        <v>0.77086805555555549</v>
      </c>
      <c r="EG31">
        <v>1</v>
      </c>
      <c r="EH31" t="s">
        <v>78</v>
      </c>
      <c r="EI31" t="s">
        <v>78</v>
      </c>
      <c r="EJ31">
        <v>1350</v>
      </c>
      <c r="EK31" t="s">
        <v>75</v>
      </c>
      <c r="EL31" s="8">
        <v>0.47712962962962963</v>
      </c>
      <c r="EM31" s="8">
        <v>0.47716435185185185</v>
      </c>
      <c r="EN31">
        <v>1</v>
      </c>
      <c r="EO31" t="s">
        <v>82</v>
      </c>
      <c r="EP31" t="s">
        <v>82</v>
      </c>
      <c r="EQ31">
        <v>2250</v>
      </c>
      <c r="ER31" t="s">
        <v>75</v>
      </c>
      <c r="ES31" s="8">
        <v>0.4761111111111111</v>
      </c>
      <c r="ET31" s="8">
        <v>0.47612268518518519</v>
      </c>
      <c r="EU31">
        <v>1</v>
      </c>
      <c r="EV31" t="s">
        <v>82</v>
      </c>
      <c r="EW31" t="s">
        <v>82</v>
      </c>
      <c r="EX31">
        <v>1550</v>
      </c>
      <c r="EY31" t="s">
        <v>75</v>
      </c>
      <c r="EZ31" s="8">
        <v>0.59281249999999996</v>
      </c>
      <c r="FA31" s="8">
        <v>0.59284722222222219</v>
      </c>
      <c r="FB31">
        <v>1</v>
      </c>
      <c r="FC31" t="s">
        <v>78</v>
      </c>
      <c r="FD31" t="s">
        <v>78</v>
      </c>
      <c r="FE31">
        <v>1716</v>
      </c>
      <c r="FF31" t="s">
        <v>75</v>
      </c>
      <c r="FG31" s="8">
        <v>0.59215277777777775</v>
      </c>
      <c r="FH31" s="8">
        <v>0.59217592592592594</v>
      </c>
      <c r="FI31">
        <v>1</v>
      </c>
      <c r="FJ31" t="s">
        <v>77</v>
      </c>
      <c r="FK31" t="s">
        <v>77</v>
      </c>
      <c r="FL31">
        <v>1899</v>
      </c>
    </row>
    <row r="32" spans="1:168" x14ac:dyDescent="0.25">
      <c r="A32" t="s">
        <v>75</v>
      </c>
      <c r="B32" s="8">
        <v>0.43026620370370372</v>
      </c>
      <c r="C32" s="8">
        <v>0.43028935185185185</v>
      </c>
      <c r="D32">
        <v>1</v>
      </c>
      <c r="E32" t="s">
        <v>82</v>
      </c>
      <c r="F32" t="s">
        <v>82</v>
      </c>
      <c r="G32">
        <v>1783</v>
      </c>
      <c r="H32" t="s">
        <v>75</v>
      </c>
      <c r="I32" s="8">
        <v>0.42835648148148148</v>
      </c>
      <c r="J32" s="8">
        <v>0.42836805555555557</v>
      </c>
      <c r="K32">
        <v>1</v>
      </c>
      <c r="L32" t="s">
        <v>82</v>
      </c>
      <c r="M32" t="s">
        <v>82</v>
      </c>
      <c r="N32">
        <v>1350</v>
      </c>
      <c r="O32" t="s">
        <v>75</v>
      </c>
      <c r="P32" s="8">
        <v>0.55274305555555558</v>
      </c>
      <c r="Q32" s="8">
        <v>0.55276620370370366</v>
      </c>
      <c r="R32">
        <v>1</v>
      </c>
      <c r="S32" t="s">
        <v>77</v>
      </c>
      <c r="T32" t="s">
        <v>77</v>
      </c>
      <c r="U32">
        <v>1283</v>
      </c>
      <c r="V32" t="s">
        <v>75</v>
      </c>
      <c r="W32" s="8">
        <v>0.55535879629629636</v>
      </c>
      <c r="X32" s="8">
        <v>0.55538194444444444</v>
      </c>
      <c r="Y32">
        <v>1</v>
      </c>
      <c r="Z32" t="s">
        <v>77</v>
      </c>
      <c r="AA32" t="s">
        <v>77</v>
      </c>
      <c r="AB32">
        <v>1966</v>
      </c>
      <c r="AC32" t="s">
        <v>75</v>
      </c>
      <c r="AD32" s="8">
        <v>0.78628472222222223</v>
      </c>
      <c r="AE32" s="8">
        <v>0.78631944444444446</v>
      </c>
      <c r="AF32">
        <v>1</v>
      </c>
      <c r="AG32" t="s">
        <v>77</v>
      </c>
      <c r="AH32" t="s">
        <v>77</v>
      </c>
      <c r="AI32">
        <v>2516</v>
      </c>
      <c r="AJ32" t="s">
        <v>75</v>
      </c>
      <c r="AK32" s="8">
        <v>0.7897453703703704</v>
      </c>
      <c r="AL32" s="8">
        <v>0.78976851851851848</v>
      </c>
      <c r="AM32">
        <v>1</v>
      </c>
      <c r="AN32" t="s">
        <v>82</v>
      </c>
      <c r="AO32" t="s">
        <v>82</v>
      </c>
      <c r="AP32">
        <v>1633</v>
      </c>
      <c r="AQ32" t="s">
        <v>75</v>
      </c>
      <c r="AR32" s="8">
        <v>0.39613425925925921</v>
      </c>
      <c r="AS32" s="8">
        <v>0.3961689814814815</v>
      </c>
      <c r="AT32">
        <v>1</v>
      </c>
      <c r="AU32" t="s">
        <v>79</v>
      </c>
      <c r="AV32" t="s">
        <v>79</v>
      </c>
      <c r="AW32">
        <v>2416</v>
      </c>
      <c r="AX32" t="s">
        <v>75</v>
      </c>
      <c r="AY32" s="8">
        <v>0.39824074074074073</v>
      </c>
      <c r="AZ32" s="8">
        <v>0.39826388888888892</v>
      </c>
      <c r="BA32">
        <v>1</v>
      </c>
      <c r="BB32" t="s">
        <v>82</v>
      </c>
      <c r="BC32" t="s">
        <v>82</v>
      </c>
      <c r="BD32">
        <v>1933</v>
      </c>
      <c r="BE32" t="s">
        <v>75</v>
      </c>
      <c r="BF32" s="8">
        <v>0.47255787037037034</v>
      </c>
      <c r="BG32" s="8">
        <v>0.47267361111111111</v>
      </c>
      <c r="BH32">
        <v>0</v>
      </c>
      <c r="BI32" t="s">
        <v>85</v>
      </c>
      <c r="BJ32" t="s">
        <v>82</v>
      </c>
      <c r="BK32">
        <v>10599</v>
      </c>
      <c r="BL32" t="s">
        <v>75</v>
      </c>
      <c r="BM32" s="8">
        <v>0.47054398148148152</v>
      </c>
      <c r="BN32" s="8">
        <v>0.47056712962962965</v>
      </c>
      <c r="BO32">
        <v>1</v>
      </c>
      <c r="BP32" t="s">
        <v>83</v>
      </c>
      <c r="BQ32" t="s">
        <v>83</v>
      </c>
      <c r="BR32">
        <v>1066</v>
      </c>
      <c r="BS32" t="s">
        <v>75</v>
      </c>
      <c r="BT32" s="8">
        <v>0.51423611111111112</v>
      </c>
      <c r="BU32" s="8">
        <v>0.5142592592592593</v>
      </c>
      <c r="BV32">
        <v>1</v>
      </c>
      <c r="BW32" t="s">
        <v>82</v>
      </c>
      <c r="BX32" t="s">
        <v>82</v>
      </c>
      <c r="BY32">
        <v>1949</v>
      </c>
      <c r="BZ32" t="s">
        <v>75</v>
      </c>
      <c r="CA32" s="8">
        <v>0.51872685185185186</v>
      </c>
      <c r="CB32" s="8">
        <v>0.51876157407407408</v>
      </c>
      <c r="CC32">
        <v>1</v>
      </c>
      <c r="CD32" t="s">
        <v>81</v>
      </c>
      <c r="CE32" t="s">
        <v>81</v>
      </c>
      <c r="CF32">
        <v>2283</v>
      </c>
      <c r="CG32" t="s">
        <v>75</v>
      </c>
      <c r="CH32" s="8">
        <v>0.57177083333333334</v>
      </c>
      <c r="CI32" s="8">
        <v>0.57181712962962961</v>
      </c>
      <c r="CJ32">
        <v>1</v>
      </c>
      <c r="CK32" t="s">
        <v>79</v>
      </c>
      <c r="CL32" t="s">
        <v>79</v>
      </c>
      <c r="CM32">
        <v>2216</v>
      </c>
      <c r="CN32" t="s">
        <v>75</v>
      </c>
      <c r="CO32" s="8">
        <v>0.5741087962962963</v>
      </c>
      <c r="CP32" s="8">
        <v>0.57414351851851853</v>
      </c>
      <c r="CQ32">
        <v>1</v>
      </c>
      <c r="CR32" t="s">
        <v>83</v>
      </c>
      <c r="CS32" t="s">
        <v>83</v>
      </c>
      <c r="CT32">
        <v>2383</v>
      </c>
      <c r="CU32" t="s">
        <v>75</v>
      </c>
      <c r="CV32" s="8">
        <v>0.63575231481481487</v>
      </c>
      <c r="CW32" s="8">
        <v>0.63587962962962963</v>
      </c>
      <c r="CX32">
        <v>1</v>
      </c>
      <c r="CY32" t="s">
        <v>82</v>
      </c>
      <c r="CZ32" t="s">
        <v>82</v>
      </c>
      <c r="DA32">
        <v>10549</v>
      </c>
      <c r="DB32" t="s">
        <v>75</v>
      </c>
      <c r="DC32" s="8">
        <v>0.63886574074074076</v>
      </c>
      <c r="DD32" s="8">
        <v>0.63890046296296299</v>
      </c>
      <c r="DE32">
        <v>1</v>
      </c>
      <c r="DF32" t="s">
        <v>82</v>
      </c>
      <c r="DG32" t="s">
        <v>82</v>
      </c>
      <c r="DH32">
        <v>2483</v>
      </c>
      <c r="DI32" t="s">
        <v>75</v>
      </c>
      <c r="DJ32" s="8">
        <v>0.6867361111111111</v>
      </c>
      <c r="DK32" s="8">
        <v>0.68677083333333344</v>
      </c>
      <c r="DL32">
        <v>1</v>
      </c>
      <c r="DM32" t="s">
        <v>83</v>
      </c>
      <c r="DN32" t="s">
        <v>83</v>
      </c>
      <c r="DO32">
        <v>1083</v>
      </c>
      <c r="DP32" t="s">
        <v>75</v>
      </c>
      <c r="DQ32" s="8">
        <v>0.68585648148148148</v>
      </c>
      <c r="DR32" s="8">
        <v>0.68586805555555552</v>
      </c>
      <c r="DS32">
        <v>1</v>
      </c>
      <c r="DT32" t="s">
        <v>82</v>
      </c>
      <c r="DU32" t="s">
        <v>82</v>
      </c>
      <c r="DV32">
        <v>1449</v>
      </c>
      <c r="DW32" t="s">
        <v>75</v>
      </c>
      <c r="DX32" s="8">
        <v>0.76853009259259253</v>
      </c>
      <c r="DY32" s="8">
        <v>0.76855324074074083</v>
      </c>
      <c r="DZ32">
        <v>1</v>
      </c>
      <c r="EA32" t="s">
        <v>78</v>
      </c>
      <c r="EB32" t="s">
        <v>78</v>
      </c>
      <c r="EC32">
        <v>1682</v>
      </c>
      <c r="ED32" t="s">
        <v>75</v>
      </c>
      <c r="EE32" s="8">
        <v>0.7709259259259259</v>
      </c>
      <c r="EF32" s="8">
        <v>0.77096064814814813</v>
      </c>
      <c r="EG32">
        <v>1</v>
      </c>
      <c r="EH32" t="s">
        <v>83</v>
      </c>
      <c r="EI32" t="s">
        <v>83</v>
      </c>
      <c r="EJ32">
        <v>1883</v>
      </c>
      <c r="EK32" t="s">
        <v>75</v>
      </c>
      <c r="EL32" s="8">
        <v>0.47722222222222221</v>
      </c>
      <c r="EM32" s="8">
        <v>0.4772569444444445</v>
      </c>
      <c r="EN32">
        <v>1</v>
      </c>
      <c r="EO32" t="s">
        <v>78</v>
      </c>
      <c r="EP32" t="s">
        <v>78</v>
      </c>
      <c r="EQ32">
        <v>2116</v>
      </c>
      <c r="ER32" t="s">
        <v>75</v>
      </c>
      <c r="ES32" s="8">
        <v>0.47619212962962965</v>
      </c>
      <c r="ET32" s="8">
        <v>0.47623842592592597</v>
      </c>
      <c r="EU32">
        <v>1</v>
      </c>
      <c r="EV32" t="s">
        <v>83</v>
      </c>
      <c r="EW32" t="s">
        <v>83</v>
      </c>
      <c r="EX32">
        <v>2433</v>
      </c>
      <c r="EY32" t="s">
        <v>75</v>
      </c>
      <c r="EZ32" s="8">
        <v>0.59290509259259261</v>
      </c>
      <c r="FA32" s="8">
        <v>0.59292824074074069</v>
      </c>
      <c r="FB32">
        <v>1</v>
      </c>
      <c r="FC32" t="s">
        <v>82</v>
      </c>
      <c r="FD32" t="s">
        <v>82</v>
      </c>
      <c r="FE32">
        <v>1716</v>
      </c>
      <c r="FF32" t="s">
        <v>75</v>
      </c>
      <c r="FG32" s="8">
        <v>0.59223379629629636</v>
      </c>
      <c r="FH32" s="8">
        <v>0.59224537037037039</v>
      </c>
      <c r="FI32">
        <v>1</v>
      </c>
      <c r="FJ32" t="s">
        <v>82</v>
      </c>
      <c r="FK32" t="s">
        <v>82</v>
      </c>
      <c r="FL32">
        <v>1283</v>
      </c>
    </row>
    <row r="33" spans="1:168" x14ac:dyDescent="0.25">
      <c r="A33" t="s">
        <v>75</v>
      </c>
      <c r="B33" s="8">
        <v>0.43034722222222221</v>
      </c>
      <c r="C33" s="8">
        <v>0.43039351851851854</v>
      </c>
      <c r="D33">
        <v>1</v>
      </c>
      <c r="E33" t="s">
        <v>79</v>
      </c>
      <c r="F33" t="s">
        <v>79</v>
      </c>
      <c r="G33">
        <v>2016</v>
      </c>
      <c r="H33" t="s">
        <v>75</v>
      </c>
      <c r="I33" s="8">
        <v>0.42843750000000003</v>
      </c>
      <c r="J33" s="8">
        <v>0.42846064814814816</v>
      </c>
      <c r="K33">
        <v>1</v>
      </c>
      <c r="L33" t="s">
        <v>79</v>
      </c>
      <c r="M33" t="s">
        <v>79</v>
      </c>
      <c r="N33">
        <v>1166</v>
      </c>
      <c r="O33" t="s">
        <v>75</v>
      </c>
      <c r="P33" s="8">
        <v>0.55282407407407408</v>
      </c>
      <c r="Q33" s="8">
        <v>0.55284722222222216</v>
      </c>
      <c r="R33">
        <v>1</v>
      </c>
      <c r="S33" t="s">
        <v>81</v>
      </c>
      <c r="T33" t="s">
        <v>81</v>
      </c>
      <c r="U33">
        <v>1233</v>
      </c>
      <c r="V33" t="s">
        <v>75</v>
      </c>
      <c r="W33" s="8">
        <v>0.5554513888888889</v>
      </c>
      <c r="X33" s="8">
        <v>0.55548611111111112</v>
      </c>
      <c r="Y33">
        <v>1</v>
      </c>
      <c r="Z33" t="s">
        <v>81</v>
      </c>
      <c r="AA33" t="s">
        <v>81</v>
      </c>
      <c r="AB33">
        <v>1299</v>
      </c>
      <c r="AC33" t="s">
        <v>75</v>
      </c>
      <c r="AD33" s="8">
        <v>0.78637731481481488</v>
      </c>
      <c r="AE33" s="8">
        <v>0.78643518518518529</v>
      </c>
      <c r="AF33">
        <v>1</v>
      </c>
      <c r="AG33" t="s">
        <v>83</v>
      </c>
      <c r="AH33" t="s">
        <v>83</v>
      </c>
      <c r="AI33">
        <v>4100</v>
      </c>
      <c r="AJ33" t="s">
        <v>75</v>
      </c>
      <c r="AK33" s="8">
        <v>0.7898263888888889</v>
      </c>
      <c r="AL33" s="8">
        <v>0.78986111111111112</v>
      </c>
      <c r="AM33">
        <v>1</v>
      </c>
      <c r="AN33" t="s">
        <v>78</v>
      </c>
      <c r="AO33" t="s">
        <v>78</v>
      </c>
      <c r="AP33">
        <v>2650</v>
      </c>
      <c r="AQ33" t="s">
        <v>75</v>
      </c>
      <c r="AR33" s="8">
        <v>0.39623842592592595</v>
      </c>
      <c r="AS33" s="8">
        <v>0.39626157407407409</v>
      </c>
      <c r="AT33">
        <v>1</v>
      </c>
      <c r="AU33" t="s">
        <v>82</v>
      </c>
      <c r="AV33" t="s">
        <v>82</v>
      </c>
      <c r="AW33">
        <v>2283</v>
      </c>
      <c r="AX33" t="s">
        <v>75</v>
      </c>
      <c r="AY33" s="8">
        <v>0.39832175925925922</v>
      </c>
      <c r="AZ33" s="8">
        <v>0.39835648148148151</v>
      </c>
      <c r="BA33">
        <v>1</v>
      </c>
      <c r="BB33" t="s">
        <v>80</v>
      </c>
      <c r="BC33" t="s">
        <v>80</v>
      </c>
      <c r="BD33">
        <v>2200</v>
      </c>
      <c r="BE33" t="s">
        <v>75</v>
      </c>
      <c r="BF33" s="8">
        <v>0.47274305555555557</v>
      </c>
      <c r="BG33" s="8">
        <v>0.47278935185185184</v>
      </c>
      <c r="BH33">
        <v>1</v>
      </c>
      <c r="BI33" t="s">
        <v>83</v>
      </c>
      <c r="BJ33" t="s">
        <v>83</v>
      </c>
      <c r="BK33">
        <v>1716</v>
      </c>
      <c r="BL33" t="s">
        <v>75</v>
      </c>
      <c r="BM33" s="8">
        <v>0.47062500000000002</v>
      </c>
      <c r="BN33" s="8">
        <v>0.47064814814814815</v>
      </c>
      <c r="BO33">
        <v>1</v>
      </c>
      <c r="BP33" t="s">
        <v>81</v>
      </c>
      <c r="BQ33" t="s">
        <v>81</v>
      </c>
      <c r="BR33">
        <v>1633</v>
      </c>
      <c r="BS33" t="s">
        <v>75</v>
      </c>
      <c r="BT33" s="8">
        <v>0.51432870370370376</v>
      </c>
      <c r="BU33" s="8">
        <v>0.5143402777777778</v>
      </c>
      <c r="BV33">
        <v>1</v>
      </c>
      <c r="BW33" t="s">
        <v>82</v>
      </c>
      <c r="BX33" t="s">
        <v>82</v>
      </c>
      <c r="BY33">
        <v>1633</v>
      </c>
      <c r="BZ33" t="s">
        <v>75</v>
      </c>
      <c r="CA33" s="8">
        <v>0.51883101851851854</v>
      </c>
      <c r="CB33" s="8">
        <v>0.51885416666666673</v>
      </c>
      <c r="CC33">
        <v>1</v>
      </c>
      <c r="CD33" t="s">
        <v>82</v>
      </c>
      <c r="CE33" t="s">
        <v>82</v>
      </c>
      <c r="CF33">
        <v>2100</v>
      </c>
      <c r="CG33" t="s">
        <v>75</v>
      </c>
      <c r="CH33" s="8">
        <v>0.57187500000000002</v>
      </c>
      <c r="CI33" s="8">
        <v>0.57193287037037044</v>
      </c>
      <c r="CJ33">
        <v>1</v>
      </c>
      <c r="CK33" t="s">
        <v>83</v>
      </c>
      <c r="CL33" t="s">
        <v>83</v>
      </c>
      <c r="CM33">
        <v>2183</v>
      </c>
      <c r="CN33" t="s">
        <v>75</v>
      </c>
      <c r="CO33" s="8">
        <v>0.57439814814814816</v>
      </c>
      <c r="CP33" s="8">
        <v>0.57445601851851846</v>
      </c>
      <c r="CQ33">
        <v>1</v>
      </c>
      <c r="CR33" t="s">
        <v>82</v>
      </c>
      <c r="CS33" t="s">
        <v>82</v>
      </c>
      <c r="CT33">
        <v>4666</v>
      </c>
      <c r="CU33" t="s">
        <v>75</v>
      </c>
      <c r="CV33" s="8">
        <v>0.63593749999999993</v>
      </c>
      <c r="CW33" s="8">
        <v>0.63599537037037035</v>
      </c>
      <c r="CX33">
        <v>1</v>
      </c>
      <c r="CY33" t="s">
        <v>78</v>
      </c>
      <c r="CZ33" t="s">
        <v>78</v>
      </c>
      <c r="DA33">
        <v>1566</v>
      </c>
      <c r="DB33" t="s">
        <v>75</v>
      </c>
      <c r="DC33" s="8">
        <v>0.63895833333333341</v>
      </c>
      <c r="DD33" s="8">
        <v>0.63899305555555552</v>
      </c>
      <c r="DE33">
        <v>1</v>
      </c>
      <c r="DF33" t="s">
        <v>77</v>
      </c>
      <c r="DG33" t="s">
        <v>77</v>
      </c>
      <c r="DH33">
        <v>2800</v>
      </c>
      <c r="DI33" t="s">
        <v>75</v>
      </c>
      <c r="DJ33" s="8">
        <v>0.68682870370370364</v>
      </c>
      <c r="DK33" s="8">
        <v>0.68686342592592586</v>
      </c>
      <c r="DL33">
        <v>1</v>
      </c>
      <c r="DM33" t="s">
        <v>83</v>
      </c>
      <c r="DN33" t="s">
        <v>83</v>
      </c>
      <c r="DO33">
        <v>1866</v>
      </c>
      <c r="DP33" t="s">
        <v>75</v>
      </c>
      <c r="DQ33" s="8">
        <v>0.68593749999999998</v>
      </c>
      <c r="DR33" s="8">
        <v>0.68596064814814817</v>
      </c>
      <c r="DS33">
        <v>1</v>
      </c>
      <c r="DT33" t="s">
        <v>79</v>
      </c>
      <c r="DU33" t="s">
        <v>79</v>
      </c>
      <c r="DV33">
        <v>1249</v>
      </c>
      <c r="DW33" t="s">
        <v>75</v>
      </c>
      <c r="DX33" s="8">
        <v>0.76862268518518517</v>
      </c>
      <c r="DY33" s="8">
        <v>0.76869212962962974</v>
      </c>
      <c r="DZ33">
        <v>1</v>
      </c>
      <c r="EA33" t="s">
        <v>80</v>
      </c>
      <c r="EB33" t="s">
        <v>80</v>
      </c>
      <c r="EC33">
        <v>4983</v>
      </c>
      <c r="ED33" t="s">
        <v>75</v>
      </c>
      <c r="EE33" s="8">
        <v>0.77101851851851855</v>
      </c>
      <c r="EF33" s="8">
        <v>0.77104166666666663</v>
      </c>
      <c r="EG33">
        <v>1</v>
      </c>
      <c r="EH33" t="s">
        <v>82</v>
      </c>
      <c r="EI33" t="s">
        <v>82</v>
      </c>
      <c r="EJ33">
        <v>1283</v>
      </c>
      <c r="EK33" t="s">
        <v>75</v>
      </c>
      <c r="EL33" s="8">
        <v>0.47732638888888884</v>
      </c>
      <c r="EM33" s="8">
        <v>0.47737268518518516</v>
      </c>
      <c r="EN33">
        <v>1</v>
      </c>
      <c r="EO33" t="s">
        <v>79</v>
      </c>
      <c r="EP33" t="s">
        <v>79</v>
      </c>
      <c r="EQ33">
        <v>2633</v>
      </c>
      <c r="ER33" t="s">
        <v>75</v>
      </c>
      <c r="ES33" s="8">
        <v>0.47629629629629627</v>
      </c>
      <c r="ET33" s="8">
        <v>0.4763310185185185</v>
      </c>
      <c r="EU33">
        <v>1</v>
      </c>
      <c r="EV33" t="s">
        <v>81</v>
      </c>
      <c r="EW33" t="s">
        <v>81</v>
      </c>
      <c r="EX33">
        <v>1883</v>
      </c>
      <c r="EY33" t="s">
        <v>75</v>
      </c>
      <c r="EZ33" s="8">
        <v>0.5929861111111111</v>
      </c>
      <c r="FA33" s="8">
        <v>0.59302083333333333</v>
      </c>
      <c r="FB33">
        <v>1</v>
      </c>
      <c r="FC33" t="s">
        <v>83</v>
      </c>
      <c r="FD33" t="s">
        <v>83</v>
      </c>
      <c r="FE33">
        <v>2017</v>
      </c>
      <c r="FF33" t="s">
        <v>75</v>
      </c>
      <c r="FG33" s="8">
        <v>0.59231481481481485</v>
      </c>
      <c r="FH33" s="8">
        <v>0.59233796296296293</v>
      </c>
      <c r="FI33">
        <v>1</v>
      </c>
      <c r="FJ33" t="s">
        <v>77</v>
      </c>
      <c r="FK33" t="s">
        <v>77</v>
      </c>
      <c r="FL33">
        <v>1716</v>
      </c>
    </row>
    <row r="34" spans="1:168" x14ac:dyDescent="0.25">
      <c r="A34" t="s">
        <v>75</v>
      </c>
      <c r="B34" s="8">
        <v>0.43045138888888884</v>
      </c>
      <c r="C34" s="8">
        <v>0.43050925925925926</v>
      </c>
      <c r="D34">
        <v>1</v>
      </c>
      <c r="E34" t="s">
        <v>83</v>
      </c>
      <c r="F34" t="s">
        <v>83</v>
      </c>
      <c r="G34">
        <v>3300</v>
      </c>
      <c r="H34" t="s">
        <v>75</v>
      </c>
      <c r="I34" s="8">
        <v>0.42851851851851852</v>
      </c>
      <c r="J34" s="8">
        <v>0.42854166666666665</v>
      </c>
      <c r="K34">
        <v>1</v>
      </c>
      <c r="L34" t="s">
        <v>83</v>
      </c>
      <c r="M34" t="s">
        <v>83</v>
      </c>
      <c r="N34">
        <v>1499</v>
      </c>
      <c r="O34" t="s">
        <v>75</v>
      </c>
      <c r="P34" s="8">
        <v>0.55290509259259257</v>
      </c>
      <c r="Q34" s="8">
        <v>0.5529398148148148</v>
      </c>
      <c r="R34">
        <v>1</v>
      </c>
      <c r="S34" t="s">
        <v>83</v>
      </c>
      <c r="T34" t="s">
        <v>83</v>
      </c>
      <c r="U34">
        <v>1532</v>
      </c>
      <c r="V34" t="s">
        <v>75</v>
      </c>
      <c r="W34" s="8">
        <v>0.55555555555555558</v>
      </c>
      <c r="X34" s="8">
        <v>0.55560185185185185</v>
      </c>
      <c r="Y34">
        <v>1</v>
      </c>
      <c r="Z34" t="s">
        <v>83</v>
      </c>
      <c r="AA34" t="s">
        <v>83</v>
      </c>
      <c r="AB34">
        <v>1950</v>
      </c>
      <c r="AC34" t="s">
        <v>75</v>
      </c>
      <c r="AD34" s="8">
        <v>0.78650462962962964</v>
      </c>
      <c r="AE34" s="8">
        <v>0.78653935185185186</v>
      </c>
      <c r="AF34">
        <v>1</v>
      </c>
      <c r="AG34" t="s">
        <v>83</v>
      </c>
      <c r="AH34" t="s">
        <v>83</v>
      </c>
      <c r="AI34">
        <v>1633</v>
      </c>
      <c r="AJ34" t="s">
        <v>75</v>
      </c>
      <c r="AK34" s="8">
        <v>0.78993055555555547</v>
      </c>
      <c r="AL34" s="8">
        <v>0.78996527777777781</v>
      </c>
      <c r="AM34">
        <v>1</v>
      </c>
      <c r="AN34" t="s">
        <v>83</v>
      </c>
      <c r="AO34" t="s">
        <v>83</v>
      </c>
      <c r="AP34">
        <v>1699</v>
      </c>
      <c r="AQ34" t="s">
        <v>75</v>
      </c>
      <c r="AR34" s="8">
        <v>0.39633101851851849</v>
      </c>
      <c r="AS34" s="8">
        <v>0.39636574074074077</v>
      </c>
      <c r="AT34">
        <v>1</v>
      </c>
      <c r="AU34" t="s">
        <v>83</v>
      </c>
      <c r="AV34" t="s">
        <v>83</v>
      </c>
      <c r="AW34">
        <v>2433</v>
      </c>
      <c r="AX34" t="s">
        <v>75</v>
      </c>
      <c r="AY34" s="8">
        <v>0.39842592592592596</v>
      </c>
      <c r="AZ34" s="8">
        <v>0.39846064814814813</v>
      </c>
      <c r="BA34">
        <v>1</v>
      </c>
      <c r="BB34" t="s">
        <v>77</v>
      </c>
      <c r="BC34" t="s">
        <v>77</v>
      </c>
      <c r="BD34">
        <v>2616</v>
      </c>
      <c r="BE34" t="s">
        <v>75</v>
      </c>
      <c r="BF34" s="8">
        <v>0.47285879629629629</v>
      </c>
      <c r="BG34" s="8">
        <v>0.47288194444444448</v>
      </c>
      <c r="BH34">
        <v>1</v>
      </c>
      <c r="BI34" t="s">
        <v>83</v>
      </c>
      <c r="BJ34" t="s">
        <v>83</v>
      </c>
      <c r="BK34">
        <v>1633</v>
      </c>
      <c r="BL34" t="s">
        <v>75</v>
      </c>
      <c r="BM34" s="8">
        <v>0.4707175925925926</v>
      </c>
      <c r="BN34" s="8">
        <v>0.47074074074074074</v>
      </c>
      <c r="BO34">
        <v>1</v>
      </c>
      <c r="BP34" t="s">
        <v>78</v>
      </c>
      <c r="BQ34" t="s">
        <v>78</v>
      </c>
      <c r="BR34">
        <v>1550</v>
      </c>
      <c r="BS34" t="s">
        <v>75</v>
      </c>
      <c r="BT34" s="8">
        <v>0.51440972222222225</v>
      </c>
      <c r="BU34" s="8">
        <v>0.51444444444444448</v>
      </c>
      <c r="BV34">
        <v>1</v>
      </c>
      <c r="BW34" t="s">
        <v>83</v>
      </c>
      <c r="BX34" t="s">
        <v>83</v>
      </c>
      <c r="BY34">
        <v>1899</v>
      </c>
      <c r="BZ34" t="s">
        <v>75</v>
      </c>
      <c r="CA34" s="8">
        <v>0.51892361111111118</v>
      </c>
      <c r="CB34" s="8">
        <v>0.5189583333333333</v>
      </c>
      <c r="CC34">
        <v>1</v>
      </c>
      <c r="CD34" t="s">
        <v>83</v>
      </c>
      <c r="CE34" t="s">
        <v>83</v>
      </c>
      <c r="CF34">
        <v>2133</v>
      </c>
      <c r="CG34" t="s">
        <v>75</v>
      </c>
      <c r="CH34" s="8">
        <v>0.57200231481481478</v>
      </c>
      <c r="CI34" s="8">
        <v>0.57204861111111105</v>
      </c>
      <c r="CJ34">
        <v>1</v>
      </c>
      <c r="CK34" t="s">
        <v>83</v>
      </c>
      <c r="CL34" t="s">
        <v>83</v>
      </c>
      <c r="CM34">
        <v>1616</v>
      </c>
      <c r="CN34" t="s">
        <v>75</v>
      </c>
      <c r="CO34" s="8">
        <v>0.57452546296296292</v>
      </c>
      <c r="CP34" s="8">
        <v>0.57456018518518526</v>
      </c>
      <c r="CQ34">
        <v>1</v>
      </c>
      <c r="CR34" t="s">
        <v>83</v>
      </c>
      <c r="CS34" t="s">
        <v>83</v>
      </c>
      <c r="CT34">
        <v>1716</v>
      </c>
      <c r="CU34" t="s">
        <v>75</v>
      </c>
      <c r="CV34" s="8">
        <v>0.63605324074074077</v>
      </c>
      <c r="CW34" s="8">
        <v>0.63608796296296299</v>
      </c>
      <c r="CX34">
        <v>1</v>
      </c>
      <c r="CY34" t="s">
        <v>83</v>
      </c>
      <c r="CZ34" t="s">
        <v>83</v>
      </c>
      <c r="DA34">
        <v>1766</v>
      </c>
      <c r="DB34" t="s">
        <v>75</v>
      </c>
      <c r="DC34" s="8">
        <v>0.63905092592592594</v>
      </c>
      <c r="DD34" s="8">
        <v>0.63909722222222221</v>
      </c>
      <c r="DE34">
        <v>1</v>
      </c>
      <c r="DF34" t="s">
        <v>83</v>
      </c>
      <c r="DG34" t="s">
        <v>83</v>
      </c>
      <c r="DH34">
        <v>1816</v>
      </c>
      <c r="DI34" t="s">
        <v>75</v>
      </c>
      <c r="DJ34" s="8">
        <v>0.68692129629629628</v>
      </c>
      <c r="DK34" s="8">
        <v>0.68695601851851851</v>
      </c>
      <c r="DL34">
        <v>1</v>
      </c>
      <c r="DM34" t="s">
        <v>78</v>
      </c>
      <c r="DN34" t="s">
        <v>78</v>
      </c>
      <c r="DO34">
        <v>1532</v>
      </c>
      <c r="DP34" t="s">
        <v>75</v>
      </c>
      <c r="DQ34" s="8">
        <v>0.68603009259259251</v>
      </c>
      <c r="DR34" s="8">
        <v>0.68604166666666666</v>
      </c>
      <c r="DS34">
        <v>1</v>
      </c>
      <c r="DT34" t="s">
        <v>81</v>
      </c>
      <c r="DU34" t="s">
        <v>81</v>
      </c>
      <c r="DV34">
        <v>1033</v>
      </c>
      <c r="DW34" t="s">
        <v>75</v>
      </c>
      <c r="DX34" s="8">
        <v>0.76876157407407408</v>
      </c>
      <c r="DY34" s="8">
        <v>0.76878472222222216</v>
      </c>
      <c r="DZ34">
        <v>1</v>
      </c>
      <c r="EA34" t="s">
        <v>82</v>
      </c>
      <c r="EB34" t="s">
        <v>82</v>
      </c>
      <c r="EC34">
        <v>1899</v>
      </c>
      <c r="ED34" t="s">
        <v>75</v>
      </c>
      <c r="EE34" s="8">
        <v>0.77109953703703704</v>
      </c>
      <c r="EF34" s="8">
        <v>0.77114583333333331</v>
      </c>
      <c r="EG34">
        <v>1</v>
      </c>
      <c r="EH34" t="s">
        <v>83</v>
      </c>
      <c r="EI34" t="s">
        <v>83</v>
      </c>
      <c r="EJ34">
        <v>2133</v>
      </c>
      <c r="EK34" t="s">
        <v>75</v>
      </c>
      <c r="EL34" s="8">
        <v>0.47743055555555558</v>
      </c>
      <c r="EM34" s="8">
        <v>0.4774768518518519</v>
      </c>
      <c r="EN34">
        <v>0</v>
      </c>
      <c r="EO34" t="s">
        <v>78</v>
      </c>
      <c r="EP34" t="s">
        <v>83</v>
      </c>
      <c r="EQ34">
        <v>2166</v>
      </c>
      <c r="ER34" t="s">
        <v>75</v>
      </c>
      <c r="ES34" s="8">
        <v>0.47638888888888892</v>
      </c>
      <c r="ET34" s="8">
        <v>0.47642361111111109</v>
      </c>
      <c r="EU34">
        <v>1</v>
      </c>
      <c r="EV34" t="s">
        <v>81</v>
      </c>
      <c r="EW34" t="s">
        <v>81</v>
      </c>
      <c r="EX34">
        <v>2033</v>
      </c>
      <c r="EY34" t="s">
        <v>75</v>
      </c>
      <c r="EZ34" s="8">
        <v>0.59309027777777779</v>
      </c>
      <c r="FA34" s="8">
        <v>0.59312500000000001</v>
      </c>
      <c r="FB34">
        <v>1</v>
      </c>
      <c r="FC34" t="s">
        <v>83</v>
      </c>
      <c r="FD34" t="s">
        <v>83</v>
      </c>
      <c r="FE34">
        <v>1599</v>
      </c>
      <c r="FF34" t="s">
        <v>75</v>
      </c>
      <c r="FG34" s="8">
        <v>0.59248842592592588</v>
      </c>
      <c r="FH34" s="8">
        <v>0.59254629629629629</v>
      </c>
      <c r="FI34">
        <v>0</v>
      </c>
      <c r="FJ34" t="s">
        <v>85</v>
      </c>
      <c r="FK34" t="s">
        <v>83</v>
      </c>
      <c r="FL34">
        <v>1716</v>
      </c>
    </row>
    <row r="35" spans="1:168" x14ac:dyDescent="0.25">
      <c r="D35">
        <f>SUM(D5:D34)*100/30</f>
        <v>100</v>
      </c>
      <c r="G35">
        <f>AVERAGE(G5:G34)</f>
        <v>3584.5333333333333</v>
      </c>
      <c r="K35">
        <f t="shared" ref="K35" si="0">SUM(K5:K34)*100/30</f>
        <v>83.333333333333329</v>
      </c>
      <c r="N35">
        <f t="shared" ref="N35" si="1">AVERAGE(N5:N34)</f>
        <v>3816.2</v>
      </c>
      <c r="R35">
        <f t="shared" ref="R35" si="2">SUM(R5:R34)*100/30</f>
        <v>76.666666666666671</v>
      </c>
      <c r="U35">
        <f t="shared" ref="U35" si="3">AVERAGE(U5:U34)</f>
        <v>3101.1666666666665</v>
      </c>
      <c r="Y35">
        <f t="shared" ref="Y35" si="4">SUM(Y5:Y34)*100/30</f>
        <v>90</v>
      </c>
      <c r="AB35">
        <f t="shared" ref="AB35" si="5">AVERAGE(AB5:AB34)</f>
        <v>3303.9666666666667</v>
      </c>
      <c r="AF35">
        <f t="shared" ref="AF35" si="6">SUM(AF5:AF34)*100/30</f>
        <v>96.666666666666671</v>
      </c>
      <c r="AI35">
        <f t="shared" ref="AI35" si="7">AVERAGE(AI5:AI34)</f>
        <v>3459</v>
      </c>
      <c r="AM35">
        <f t="shared" ref="AM35" si="8">SUM(AM5:AM34)*100/30</f>
        <v>100</v>
      </c>
      <c r="AP35">
        <f t="shared" ref="AP35" si="9">AVERAGE(AP5:AP34)</f>
        <v>3205.2</v>
      </c>
      <c r="AT35">
        <f t="shared" ref="AT35" si="10">SUM(AT5:AT34)*100/30</f>
        <v>83.333333333333329</v>
      </c>
      <c r="AW35">
        <f t="shared" ref="AW35" si="11">AVERAGE(AW5:AW34)</f>
        <v>3461.9333333333334</v>
      </c>
      <c r="BA35">
        <f t="shared" ref="BA35" si="12">SUM(BA5:BA34)*100/30</f>
        <v>96.666666666666671</v>
      </c>
      <c r="BD35">
        <f t="shared" ref="BD35" si="13">AVERAGE(BD5:BD34)</f>
        <v>2256.6666666666665</v>
      </c>
      <c r="BH35">
        <f t="shared" ref="BH35" si="14">SUM(BH5:BH34)*100/30</f>
        <v>93.333333333333329</v>
      </c>
      <c r="BK35">
        <f t="shared" ref="BK35" si="15">AVERAGE(BK5:BK34)</f>
        <v>3035.0333333333333</v>
      </c>
      <c r="BO35">
        <f t="shared" ref="BO35" si="16">SUM(BO5:BO34)*100/30</f>
        <v>100</v>
      </c>
      <c r="BR35">
        <f t="shared" ref="BR35" si="17">AVERAGE(BR5:BR34)</f>
        <v>2544.0333333333333</v>
      </c>
      <c r="BV35">
        <f t="shared" ref="BV35" si="18">SUM(BV5:BV34)*100/30</f>
        <v>100</v>
      </c>
      <c r="BY35">
        <f t="shared" ref="BY35" si="19">AVERAGE(BY5:BY34)</f>
        <v>3180.1</v>
      </c>
      <c r="CC35">
        <f t="shared" ref="CC35" si="20">SUM(CC5:CC34)*100/30</f>
        <v>90</v>
      </c>
      <c r="CF35">
        <f t="shared" ref="CF35" si="21">AVERAGE(CF5:CF34)</f>
        <v>5042.5333333333338</v>
      </c>
      <c r="CJ35">
        <f t="shared" ref="CJ35" si="22">SUM(CJ5:CJ34)*100/30</f>
        <v>86.666666666666671</v>
      </c>
      <c r="CM35">
        <f t="shared" ref="CM35" si="23">AVERAGE(CM5:CM34)</f>
        <v>3240.6</v>
      </c>
      <c r="CQ35">
        <f t="shared" ref="CQ35" si="24">SUM(CQ5:CQ34)*100/30</f>
        <v>90</v>
      </c>
      <c r="CT35">
        <f t="shared" ref="CT35" si="25">AVERAGE(CT5:CT34)</f>
        <v>4259.7666666666664</v>
      </c>
      <c r="CX35">
        <f t="shared" ref="CX35" si="26">SUM(CX5:CX34)*100/30</f>
        <v>96.666666666666671</v>
      </c>
      <c r="DA35">
        <f t="shared" ref="DA35" si="27">AVERAGE(DA5:DA34)</f>
        <v>3247.7666666666669</v>
      </c>
      <c r="DE35">
        <f t="shared" ref="DE35" si="28">SUM(DE5:DE34)*100/30</f>
        <v>93.333333333333329</v>
      </c>
      <c r="DH35">
        <f t="shared" ref="DH35" si="29">AVERAGE(DH5:DH34)</f>
        <v>4740.833333333333</v>
      </c>
      <c r="DL35">
        <f t="shared" ref="DL35" si="30">SUM(DL5:DL34)*100/30</f>
        <v>93.333333333333329</v>
      </c>
      <c r="DO35">
        <f t="shared" ref="DO35" si="31">AVERAGE(DO5:DO34)</f>
        <v>3099.4</v>
      </c>
      <c r="DS35">
        <f t="shared" ref="DS35" si="32">SUM(DS5:DS34)*100/30</f>
        <v>100</v>
      </c>
      <c r="DV35">
        <f t="shared" ref="DV35" si="33">AVERAGE(DV5:DV34)</f>
        <v>2190.1333333333332</v>
      </c>
      <c r="DZ35">
        <f t="shared" ref="DZ35" si="34">SUM(DZ5:DZ34)*100/30</f>
        <v>90</v>
      </c>
      <c r="EC35">
        <f t="shared" ref="EC35" si="35">AVERAGE(EC5:EC34)</f>
        <v>3642.1666666666665</v>
      </c>
      <c r="EG35">
        <f t="shared" ref="EG35" si="36">SUM(EG5:EG34)*100/30</f>
        <v>100</v>
      </c>
      <c r="EJ35">
        <f t="shared" ref="EJ35" si="37">AVERAGE(EJ5:EJ34)</f>
        <v>2329.4333333333334</v>
      </c>
      <c r="EN35">
        <f t="shared" ref="EN35" si="38">SUM(EN5:EN34)*100/30</f>
        <v>80</v>
      </c>
      <c r="EQ35">
        <f t="shared" ref="EQ35" si="39">AVERAGE(EQ5:EQ34)</f>
        <v>3860.0333333333333</v>
      </c>
      <c r="EU35">
        <f t="shared" ref="EU35" si="40">SUM(EU5:EU34)*100/30</f>
        <v>80</v>
      </c>
      <c r="EX35">
        <f t="shared" ref="EX35" si="41">AVERAGE(EX5:EX34)</f>
        <v>4324.1000000000004</v>
      </c>
      <c r="FB35">
        <f t="shared" ref="FB35" si="42">SUM(FB5:FB34)*100/30</f>
        <v>86.666666666666671</v>
      </c>
      <c r="FE35">
        <f t="shared" ref="FE35" si="43">AVERAGE(FE5:FE34)</f>
        <v>3154.3666666666668</v>
      </c>
      <c r="FI35">
        <f t="shared" ref="FI35" si="44">SUM(FI5:FI34)*100/30</f>
        <v>93.333333333333329</v>
      </c>
      <c r="FL35">
        <f t="shared" ref="FL35" si="45">AVERAGE(FL5:FL34)</f>
        <v>3675.7</v>
      </c>
    </row>
    <row r="36" spans="1:168" x14ac:dyDescent="0.25">
      <c r="G36">
        <f>_xlfn.STDEV.S(G5:G34)</f>
        <v>1732.4880998413678</v>
      </c>
      <c r="N36">
        <f t="shared" ref="N36" si="46">_xlfn.STDEV.S(N5:N34)</f>
        <v>4720.5028253500632</v>
      </c>
      <c r="U36">
        <f t="shared" ref="U36" si="47">_xlfn.STDEV.S(U5:U34)</f>
        <v>2855.744520150186</v>
      </c>
      <c r="AB36">
        <f t="shared" ref="AB36" si="48">_xlfn.STDEV.S(AB5:AB34)</f>
        <v>2587.902219057416</v>
      </c>
      <c r="AI36">
        <f t="shared" ref="AI36" si="49">_xlfn.STDEV.S(AI5:AI34)</f>
        <v>2524.9697983854421</v>
      </c>
      <c r="AP36">
        <f t="shared" ref="AP36" si="50">_xlfn.STDEV.S(AP5:AP34)</f>
        <v>4869.9998470579876</v>
      </c>
      <c r="AW36">
        <f t="shared" ref="AW36" si="51">_xlfn.STDEV.S(AW5:AW34)</f>
        <v>2048.8994848089974</v>
      </c>
      <c r="BD36">
        <f t="shared" ref="BD36" si="52">_xlfn.STDEV.S(BD5:BD34)</f>
        <v>556.88414775695321</v>
      </c>
      <c r="BK36">
        <f t="shared" ref="BK36" si="53">_xlfn.STDEV.S(BK5:BK34)</f>
        <v>2937.9560275028334</v>
      </c>
      <c r="BR36">
        <f t="shared" ref="BR36" si="54">_xlfn.STDEV.S(BR5:BR34)</f>
        <v>3189.2866512244022</v>
      </c>
      <c r="BY36">
        <f t="shared" ref="BY36" si="55">_xlfn.STDEV.S(BY5:BY34)</f>
        <v>1803.4603778521885</v>
      </c>
      <c r="CF36">
        <f t="shared" ref="CF36" si="56">_xlfn.STDEV.S(CF5:CF34)</f>
        <v>8054.7918645741056</v>
      </c>
      <c r="CM36">
        <f t="shared" ref="CM36" si="57">_xlfn.STDEV.S(CM5:CM34)</f>
        <v>2802.874849273448</v>
      </c>
      <c r="CT36">
        <f t="shared" ref="CT36" si="58">_xlfn.STDEV.S(CT5:CT34)</f>
        <v>3926.7853280569943</v>
      </c>
      <c r="DA36">
        <f t="shared" ref="DA36" si="59">_xlfn.STDEV.S(DA5:DA34)</f>
        <v>2496.9809312977077</v>
      </c>
      <c r="DH36">
        <f t="shared" ref="DH36" si="60">_xlfn.STDEV.S(DH5:DH34)</f>
        <v>2911.9001982155596</v>
      </c>
      <c r="DO36">
        <f t="shared" ref="DO36" si="61">_xlfn.STDEV.S(DO5:DO34)</f>
        <v>3056.6718389507373</v>
      </c>
      <c r="DV36">
        <f t="shared" ref="DV36" si="62">_xlfn.STDEV.S(DV5:DV34)</f>
        <v>1712.2720282859773</v>
      </c>
      <c r="EC36">
        <f t="shared" ref="EC36" si="63">_xlfn.STDEV.S(EC5:EC34)</f>
        <v>5451.4865677951166</v>
      </c>
      <c r="EJ36">
        <f t="shared" ref="EJ36" si="64">_xlfn.STDEV.S(EJ5:EJ34)</f>
        <v>2028.7345925789398</v>
      </c>
      <c r="EQ36">
        <f t="shared" ref="EQ36" si="65">_xlfn.STDEV.S(EQ5:EQ34)</f>
        <v>3001.3731166013781</v>
      </c>
      <c r="EX36">
        <f t="shared" ref="EX36" si="66">_xlfn.STDEV.S(EX5:EX34)</f>
        <v>4297.3195843856938</v>
      </c>
      <c r="FE36">
        <f t="shared" ref="FE36" si="67">_xlfn.STDEV.S(FE5:FE34)</f>
        <v>2348.7965734984714</v>
      </c>
      <c r="FL36">
        <f t="shared" ref="FL36" si="68">_xlfn.STDEV.S(FL5:FL34)</f>
        <v>4149.3914231798644</v>
      </c>
    </row>
  </sheetData>
  <mergeCells count="12">
    <mergeCell ref="EY1:FL1"/>
    <mergeCell ref="A1:N1"/>
    <mergeCell ref="O1:AB1"/>
    <mergeCell ref="AC1:AP1"/>
    <mergeCell ref="AQ1:BD1"/>
    <mergeCell ref="BE1:BR1"/>
    <mergeCell ref="BS1:CF1"/>
    <mergeCell ref="CG1:CT1"/>
    <mergeCell ref="CU1:DH1"/>
    <mergeCell ref="DI1:DV1"/>
    <mergeCell ref="DW1:EJ1"/>
    <mergeCell ref="EK1:EX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7EF5D-B3AF-4CF0-9BB3-E29207B15FD2}">
  <dimension ref="B1:H116"/>
  <sheetViews>
    <sheetView topLeftCell="A16" workbookViewId="0">
      <selection activeCell="R36" sqref="R36"/>
    </sheetView>
  </sheetViews>
  <sheetFormatPr defaultRowHeight="15" x14ac:dyDescent="0.25"/>
  <cols>
    <col min="1" max="1" width="5" customWidth="1"/>
  </cols>
  <sheetData>
    <row r="1" spans="2:3" x14ac:dyDescent="0.25">
      <c r="B1" t="s">
        <v>204</v>
      </c>
    </row>
    <row r="2" spans="2:3" x14ac:dyDescent="0.25">
      <c r="B2" t="s">
        <v>198</v>
      </c>
    </row>
    <row r="3" spans="2:3" x14ac:dyDescent="0.25">
      <c r="B3" t="s">
        <v>158</v>
      </c>
    </row>
    <row r="4" spans="2:3" x14ac:dyDescent="0.25">
      <c r="B4" t="s">
        <v>159</v>
      </c>
    </row>
    <row r="5" spans="2:3" x14ac:dyDescent="0.25">
      <c r="B5" t="s">
        <v>160</v>
      </c>
    </row>
    <row r="6" spans="2:3" x14ac:dyDescent="0.25">
      <c r="B6" t="s">
        <v>161</v>
      </c>
    </row>
    <row r="7" spans="2:3" x14ac:dyDescent="0.25">
      <c r="B7" t="s">
        <v>162</v>
      </c>
    </row>
    <row r="8" spans="2:3" x14ac:dyDescent="0.25">
      <c r="B8" t="s">
        <v>163</v>
      </c>
    </row>
    <row r="9" spans="2:3" x14ac:dyDescent="0.25">
      <c r="B9" t="s">
        <v>203</v>
      </c>
    </row>
    <row r="10" spans="2:3" x14ac:dyDescent="0.25">
      <c r="B10" t="s">
        <v>155</v>
      </c>
    </row>
    <row r="14" spans="2:3" x14ac:dyDescent="0.25">
      <c r="B14" t="s">
        <v>164</v>
      </c>
    </row>
    <row r="15" spans="2:3" ht="15.75" thickBot="1" x14ac:dyDescent="0.3"/>
    <row r="16" spans="2:3" x14ac:dyDescent="0.25">
      <c r="B16" s="23" t="s">
        <v>165</v>
      </c>
      <c r="C16" s="24">
        <v>2</v>
      </c>
    </row>
    <row r="17" spans="2:4" x14ac:dyDescent="0.25">
      <c r="B17" s="15" t="s">
        <v>166</v>
      </c>
      <c r="C17" s="17">
        <v>0.21266172564081987</v>
      </c>
    </row>
    <row r="18" spans="2:4" x14ac:dyDescent="0.25">
      <c r="B18" s="12" t="s">
        <v>167</v>
      </c>
      <c r="C18" s="20">
        <v>27</v>
      </c>
    </row>
    <row r="19" spans="2:4" ht="15.75" thickBot="1" x14ac:dyDescent="0.3">
      <c r="B19" s="16" t="s">
        <v>168</v>
      </c>
      <c r="C19" s="19">
        <v>5.7856492746699573E-6</v>
      </c>
    </row>
    <row r="22" spans="2:4" x14ac:dyDescent="0.25">
      <c r="B22" s="10" t="s">
        <v>169</v>
      </c>
    </row>
    <row r="24" spans="2:4" x14ac:dyDescent="0.25">
      <c r="B24" t="s">
        <v>170</v>
      </c>
    </row>
    <row r="25" spans="2:4" ht="15.75" thickBot="1" x14ac:dyDescent="0.3"/>
    <row r="26" spans="2:4" x14ac:dyDescent="0.25">
      <c r="B26" s="13"/>
      <c r="C26" s="14" t="s">
        <v>171</v>
      </c>
      <c r="D26" s="14" t="s">
        <v>172</v>
      </c>
    </row>
    <row r="27" spans="2:4" x14ac:dyDescent="0.25">
      <c r="B27" s="15" t="s">
        <v>91</v>
      </c>
      <c r="C27" s="17">
        <v>-2.1472693750878777</v>
      </c>
      <c r="D27" s="17">
        <v>-58.837599029189761</v>
      </c>
    </row>
    <row r="28" spans="2:4" x14ac:dyDescent="0.25">
      <c r="B28" s="12" t="s">
        <v>218</v>
      </c>
      <c r="C28" s="18">
        <v>35.112169390385645</v>
      </c>
      <c r="D28" s="18">
        <v>48.589209704746487</v>
      </c>
    </row>
    <row r="29" spans="2:4" x14ac:dyDescent="0.25">
      <c r="B29" s="12" t="s">
        <v>219</v>
      </c>
      <c r="C29" s="18">
        <v>55.933513810244435</v>
      </c>
      <c r="D29" s="18">
        <v>-18.78260161550811</v>
      </c>
    </row>
    <row r="30" spans="2:4" x14ac:dyDescent="0.25">
      <c r="B30" s="12" t="s">
        <v>223</v>
      </c>
      <c r="C30" s="18">
        <v>-52.505798955435921</v>
      </c>
      <c r="D30" s="18">
        <v>-11.030400758839161</v>
      </c>
    </row>
    <row r="31" spans="2:4" ht="15.75" thickBot="1" x14ac:dyDescent="0.3">
      <c r="B31" s="16" t="s">
        <v>220</v>
      </c>
      <c r="C31" s="19">
        <v>-36.392614870106271</v>
      </c>
      <c r="D31" s="19">
        <v>40.061391698790558</v>
      </c>
    </row>
    <row r="50" spans="2:7" x14ac:dyDescent="0.25">
      <c r="G50" t="s">
        <v>156</v>
      </c>
    </row>
    <row r="53" spans="2:7" x14ac:dyDescent="0.25">
      <c r="B53" t="s">
        <v>173</v>
      </c>
    </row>
    <row r="54" spans="2:7" ht="15.75" thickBot="1" x14ac:dyDescent="0.3"/>
    <row r="55" spans="2:7" x14ac:dyDescent="0.25">
      <c r="B55" s="13"/>
      <c r="C55" s="14" t="s">
        <v>197</v>
      </c>
      <c r="D55" s="14" t="s">
        <v>82</v>
      </c>
      <c r="E55" s="14" t="s">
        <v>77</v>
      </c>
      <c r="F55" s="14" t="s">
        <v>78</v>
      </c>
      <c r="G55" s="14" t="s">
        <v>83</v>
      </c>
    </row>
    <row r="56" spans="2:7" x14ac:dyDescent="0.25">
      <c r="B56" s="15" t="s">
        <v>197</v>
      </c>
      <c r="C56" s="21">
        <v>0</v>
      </c>
      <c r="D56" s="17">
        <v>113.70481525369007</v>
      </c>
      <c r="E56" s="17">
        <v>70.553385412973796</v>
      </c>
      <c r="F56" s="17">
        <v>69.437091730251794</v>
      </c>
      <c r="G56" s="17">
        <v>104.66018371418194</v>
      </c>
    </row>
    <row r="57" spans="2:7" x14ac:dyDescent="0.25">
      <c r="B57" s="12" t="s">
        <v>82</v>
      </c>
      <c r="C57" s="18">
        <v>113.70481525369007</v>
      </c>
      <c r="D57" s="20">
        <v>0</v>
      </c>
      <c r="E57" s="18">
        <v>70.515880084009225</v>
      </c>
      <c r="F57" s="18">
        <v>105.97832952485655</v>
      </c>
      <c r="G57" s="18">
        <v>72.01151194137087</v>
      </c>
    </row>
    <row r="58" spans="2:7" x14ac:dyDescent="0.25">
      <c r="B58" s="12" t="s">
        <v>77</v>
      </c>
      <c r="C58" s="18">
        <v>70.553385412973796</v>
      </c>
      <c r="D58" s="18">
        <v>70.515880084009225</v>
      </c>
      <c r="E58" s="20">
        <v>0</v>
      </c>
      <c r="F58" s="18">
        <v>108.71605755919954</v>
      </c>
      <c r="G58" s="18">
        <v>109.48392387137896</v>
      </c>
    </row>
    <row r="59" spans="2:7" x14ac:dyDescent="0.25">
      <c r="B59" s="12" t="s">
        <v>78</v>
      </c>
      <c r="C59" s="18">
        <v>69.437091730251794</v>
      </c>
      <c r="D59" s="18">
        <v>105.97832952485655</v>
      </c>
      <c r="E59" s="18">
        <v>108.71605755919954</v>
      </c>
      <c r="F59" s="20">
        <v>0</v>
      </c>
      <c r="G59" s="18">
        <v>53.572436549976246</v>
      </c>
    </row>
    <row r="60" spans="2:7" ht="15.75" thickBot="1" x14ac:dyDescent="0.3">
      <c r="B60" s="16" t="s">
        <v>83</v>
      </c>
      <c r="C60" s="19">
        <v>104.66018371418194</v>
      </c>
      <c r="D60" s="19">
        <v>72.01151194137087</v>
      </c>
      <c r="E60" s="19">
        <v>109.48392387137896</v>
      </c>
      <c r="F60" s="19">
        <v>53.572436549976246</v>
      </c>
      <c r="G60" s="22">
        <v>0</v>
      </c>
    </row>
    <row r="63" spans="2:7" x14ac:dyDescent="0.25">
      <c r="B63" t="s">
        <v>174</v>
      </c>
    </row>
    <row r="64" spans="2:7" ht="15.75" thickBot="1" x14ac:dyDescent="0.3"/>
    <row r="65" spans="2:7" x14ac:dyDescent="0.25">
      <c r="B65" s="13"/>
      <c r="C65" s="14" t="s">
        <v>197</v>
      </c>
      <c r="D65" s="14" t="s">
        <v>82</v>
      </c>
      <c r="E65" s="14" t="s">
        <v>77</v>
      </c>
      <c r="F65" s="14" t="s">
        <v>78</v>
      </c>
      <c r="G65" s="14" t="s">
        <v>83</v>
      </c>
    </row>
    <row r="66" spans="2:7" x14ac:dyDescent="0.25">
      <c r="B66" s="15" t="s">
        <v>197</v>
      </c>
      <c r="C66" s="21">
        <v>0</v>
      </c>
      <c r="D66" s="17">
        <v>93.958333333333329</v>
      </c>
      <c r="E66" s="17">
        <v>94.166666666666671</v>
      </c>
      <c r="F66" s="17">
        <v>92.708333333333329</v>
      </c>
      <c r="G66" s="17">
        <v>93.125</v>
      </c>
    </row>
    <row r="67" spans="2:7" x14ac:dyDescent="0.25">
      <c r="B67" s="12" t="s">
        <v>82</v>
      </c>
      <c r="C67" s="18">
        <v>93.958333333333329</v>
      </c>
      <c r="D67" s="20">
        <v>0</v>
      </c>
      <c r="E67" s="18">
        <v>93.75</v>
      </c>
      <c r="F67" s="18">
        <v>95</v>
      </c>
      <c r="G67" s="18">
        <v>94.583333333333329</v>
      </c>
    </row>
    <row r="68" spans="2:7" x14ac:dyDescent="0.25">
      <c r="B68" s="12" t="s">
        <v>77</v>
      </c>
      <c r="C68" s="18">
        <v>94.166666666666671</v>
      </c>
      <c r="D68" s="18">
        <v>93.75</v>
      </c>
      <c r="E68" s="20">
        <v>0</v>
      </c>
      <c r="F68" s="18">
        <v>94.583333333333329</v>
      </c>
      <c r="G68" s="18">
        <v>95</v>
      </c>
    </row>
    <row r="69" spans="2:7" x14ac:dyDescent="0.25">
      <c r="B69" s="12" t="s">
        <v>78</v>
      </c>
      <c r="C69" s="18">
        <v>92.708333333333329</v>
      </c>
      <c r="D69" s="18">
        <v>95</v>
      </c>
      <c r="E69" s="18">
        <v>94.583333333333329</v>
      </c>
      <c r="F69" s="20">
        <v>0</v>
      </c>
      <c r="G69" s="18">
        <v>75.833333333333329</v>
      </c>
    </row>
    <row r="70" spans="2:7" ht="15.75" thickBot="1" x14ac:dyDescent="0.3">
      <c r="B70" s="16" t="s">
        <v>83</v>
      </c>
      <c r="C70" s="19">
        <v>93.125</v>
      </c>
      <c r="D70" s="19">
        <v>94.583333333333329</v>
      </c>
      <c r="E70" s="19">
        <v>95</v>
      </c>
      <c r="F70" s="19">
        <v>75.833333333333329</v>
      </c>
      <c r="G70" s="22">
        <v>0</v>
      </c>
    </row>
    <row r="73" spans="2:7" x14ac:dyDescent="0.25">
      <c r="B73" t="s">
        <v>175</v>
      </c>
    </row>
    <row r="74" spans="2:7" ht="15.75" thickBot="1" x14ac:dyDescent="0.3"/>
    <row r="75" spans="2:7" x14ac:dyDescent="0.25">
      <c r="B75" s="13"/>
      <c r="C75" s="14" t="s">
        <v>197</v>
      </c>
      <c r="D75" s="14" t="s">
        <v>82</v>
      </c>
      <c r="E75" s="14" t="s">
        <v>77</v>
      </c>
      <c r="F75" s="14" t="s">
        <v>78</v>
      </c>
      <c r="G75" s="14" t="s">
        <v>83</v>
      </c>
    </row>
    <row r="76" spans="2:7" x14ac:dyDescent="0.25">
      <c r="B76" s="15" t="s">
        <v>197</v>
      </c>
      <c r="C76" s="21">
        <v>0</v>
      </c>
      <c r="D76" s="17">
        <v>19.746481920356743</v>
      </c>
      <c r="E76" s="17">
        <v>-23.613281253692875</v>
      </c>
      <c r="F76" s="17">
        <v>-23.271241603081535</v>
      </c>
      <c r="G76" s="17">
        <v>11.53518371418194</v>
      </c>
    </row>
    <row r="77" spans="2:7" x14ac:dyDescent="0.25">
      <c r="B77" s="12" t="s">
        <v>82</v>
      </c>
      <c r="C77" s="18">
        <v>19.746481920356743</v>
      </c>
      <c r="D77" s="20">
        <v>0</v>
      </c>
      <c r="E77" s="18">
        <v>-23.234119915990775</v>
      </c>
      <c r="F77" s="18">
        <v>10.978329524856548</v>
      </c>
      <c r="G77" s="18">
        <v>-22.571821391962459</v>
      </c>
    </row>
    <row r="78" spans="2:7" x14ac:dyDescent="0.25">
      <c r="B78" s="12" t="s">
        <v>77</v>
      </c>
      <c r="C78" s="18">
        <v>-23.613281253692875</v>
      </c>
      <c r="D78" s="18">
        <v>-23.234119915990775</v>
      </c>
      <c r="E78" s="20">
        <v>0</v>
      </c>
      <c r="F78" s="18">
        <v>14.132724225866212</v>
      </c>
      <c r="G78" s="18">
        <v>14.483923871378963</v>
      </c>
    </row>
    <row r="79" spans="2:7" x14ac:dyDescent="0.25">
      <c r="B79" s="12" t="s">
        <v>78</v>
      </c>
      <c r="C79" s="18">
        <v>-23.271241603081535</v>
      </c>
      <c r="D79" s="18">
        <v>10.978329524856548</v>
      </c>
      <c r="E79" s="18">
        <v>14.132724225866212</v>
      </c>
      <c r="F79" s="20">
        <v>0</v>
      </c>
      <c r="G79" s="18">
        <v>-22.260896783357083</v>
      </c>
    </row>
    <row r="80" spans="2:7" ht="15.75" thickBot="1" x14ac:dyDescent="0.3">
      <c r="B80" s="16" t="s">
        <v>83</v>
      </c>
      <c r="C80" s="19">
        <v>11.53518371418194</v>
      </c>
      <c r="D80" s="19">
        <v>-22.571821391962459</v>
      </c>
      <c r="E80" s="19">
        <v>14.483923871378963</v>
      </c>
      <c r="F80" s="19">
        <v>-22.260896783357083</v>
      </c>
      <c r="G80" s="22">
        <v>0</v>
      </c>
    </row>
    <row r="83" spans="2:8" x14ac:dyDescent="0.25">
      <c r="B83" t="s">
        <v>176</v>
      </c>
    </row>
    <row r="84" spans="2:8" ht="15.75" thickBot="1" x14ac:dyDescent="0.3"/>
    <row r="85" spans="2:8" x14ac:dyDescent="0.25">
      <c r="B85" s="13" t="s">
        <v>177</v>
      </c>
      <c r="C85" s="14" t="s">
        <v>178</v>
      </c>
      <c r="D85" s="14" t="s">
        <v>179</v>
      </c>
      <c r="E85" s="14" t="s">
        <v>180</v>
      </c>
      <c r="F85" s="14" t="s">
        <v>181</v>
      </c>
      <c r="G85" s="14" t="s">
        <v>182</v>
      </c>
      <c r="H85" s="14" t="s">
        <v>183</v>
      </c>
    </row>
    <row r="86" spans="2:8" x14ac:dyDescent="0.25">
      <c r="B86" s="15" t="s">
        <v>184</v>
      </c>
      <c r="C86" s="17">
        <v>75.833333333333329</v>
      </c>
      <c r="D86" s="17">
        <v>75.833333333333329</v>
      </c>
      <c r="E86" s="17">
        <v>53.572436549976246</v>
      </c>
      <c r="F86" s="21">
        <v>1</v>
      </c>
      <c r="G86" s="21">
        <v>1</v>
      </c>
      <c r="H86" s="21">
        <v>1</v>
      </c>
    </row>
    <row r="87" spans="2:8" x14ac:dyDescent="0.25">
      <c r="B87" s="12" t="s">
        <v>199</v>
      </c>
      <c r="C87" s="18">
        <v>92.708333333333329</v>
      </c>
      <c r="D87" s="18">
        <v>92.708333333333329</v>
      </c>
      <c r="E87" s="18">
        <v>69.437091730251794</v>
      </c>
      <c r="F87" s="20">
        <v>2</v>
      </c>
      <c r="G87" s="20">
        <v>2</v>
      </c>
      <c r="H87" s="20">
        <v>2</v>
      </c>
    </row>
    <row r="88" spans="2:8" x14ac:dyDescent="0.25">
      <c r="B88" s="12" t="s">
        <v>200</v>
      </c>
      <c r="C88" s="18">
        <v>93.125</v>
      </c>
      <c r="D88" s="18">
        <v>93.125</v>
      </c>
      <c r="E88" s="18">
        <v>104.66018371418194</v>
      </c>
      <c r="F88" s="20">
        <v>3</v>
      </c>
      <c r="G88" s="20">
        <v>3</v>
      </c>
      <c r="H88" s="20">
        <v>6</v>
      </c>
    </row>
    <row r="89" spans="2:8" x14ac:dyDescent="0.25">
      <c r="B89" s="12" t="s">
        <v>191</v>
      </c>
      <c r="C89" s="18">
        <v>93.75</v>
      </c>
      <c r="D89" s="18">
        <v>93.75</v>
      </c>
      <c r="E89" s="18">
        <v>70.515880084009225</v>
      </c>
      <c r="F89" s="20">
        <v>4</v>
      </c>
      <c r="G89" s="20">
        <v>4</v>
      </c>
      <c r="H89" s="20">
        <v>3</v>
      </c>
    </row>
    <row r="90" spans="2:8" x14ac:dyDescent="0.25">
      <c r="B90" s="12" t="s">
        <v>201</v>
      </c>
      <c r="C90" s="18">
        <v>93.958333333333329</v>
      </c>
      <c r="D90" s="18">
        <v>93.958333333333329</v>
      </c>
      <c r="E90" s="18">
        <v>113.70481525369007</v>
      </c>
      <c r="F90" s="20">
        <v>5</v>
      </c>
      <c r="G90" s="20">
        <v>5</v>
      </c>
      <c r="H90" s="20">
        <v>10</v>
      </c>
    </row>
    <row r="91" spans="2:8" x14ac:dyDescent="0.25">
      <c r="B91" s="12" t="s">
        <v>202</v>
      </c>
      <c r="C91" s="18">
        <v>94.166666666666671</v>
      </c>
      <c r="D91" s="18">
        <v>94.166666666666671</v>
      </c>
      <c r="E91" s="18">
        <v>70.553385412973796</v>
      </c>
      <c r="F91" s="20">
        <v>6</v>
      </c>
      <c r="G91" s="20">
        <v>6</v>
      </c>
      <c r="H91" s="20">
        <v>4</v>
      </c>
    </row>
    <row r="92" spans="2:8" x14ac:dyDescent="0.25">
      <c r="B92" s="12" t="s">
        <v>193</v>
      </c>
      <c r="C92" s="18">
        <v>94.583333333333329</v>
      </c>
      <c r="D92" s="18">
        <v>94.583333333333329</v>
      </c>
      <c r="E92" s="18">
        <v>72.01151194137087</v>
      </c>
      <c r="F92" s="20">
        <v>7</v>
      </c>
      <c r="G92" s="20">
        <v>7</v>
      </c>
      <c r="H92" s="20">
        <v>5</v>
      </c>
    </row>
    <row r="93" spans="2:8" x14ac:dyDescent="0.25">
      <c r="B93" s="12" t="s">
        <v>185</v>
      </c>
      <c r="C93" s="18">
        <v>94.583333333333329</v>
      </c>
      <c r="D93" s="18">
        <v>94.583333333333329</v>
      </c>
      <c r="E93" s="18">
        <v>108.71605755919954</v>
      </c>
      <c r="F93" s="20">
        <v>7</v>
      </c>
      <c r="G93" s="20">
        <v>7</v>
      </c>
      <c r="H93" s="20">
        <v>8</v>
      </c>
    </row>
    <row r="94" spans="2:8" x14ac:dyDescent="0.25">
      <c r="B94" s="12" t="s">
        <v>192</v>
      </c>
      <c r="C94" s="18">
        <v>95</v>
      </c>
      <c r="D94" s="18">
        <v>95</v>
      </c>
      <c r="E94" s="18">
        <v>105.97832952485655</v>
      </c>
      <c r="F94" s="20">
        <v>8</v>
      </c>
      <c r="G94" s="20">
        <v>8</v>
      </c>
      <c r="H94" s="20">
        <v>7</v>
      </c>
    </row>
    <row r="95" spans="2:8" ht="15.75" thickBot="1" x14ac:dyDescent="0.3">
      <c r="B95" s="16" t="s">
        <v>186</v>
      </c>
      <c r="C95" s="19">
        <v>95</v>
      </c>
      <c r="D95" s="19">
        <v>95</v>
      </c>
      <c r="E95" s="19">
        <v>109.48392387137896</v>
      </c>
      <c r="F95" s="22">
        <v>8</v>
      </c>
      <c r="G95" s="22">
        <v>8</v>
      </c>
      <c r="H95" s="22">
        <v>9</v>
      </c>
    </row>
    <row r="98" spans="2:2" x14ac:dyDescent="0.25">
      <c r="B98" t="s">
        <v>194</v>
      </c>
    </row>
    <row r="116" spans="7:7" x14ac:dyDescent="0.25">
      <c r="G116" t="s">
        <v>156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E898E-2D84-415B-BDC8-DFC9C7D08869}">
  <dimension ref="B1:H116"/>
  <sheetViews>
    <sheetView topLeftCell="A22" workbookViewId="0">
      <selection activeCell="L35" sqref="L35"/>
    </sheetView>
  </sheetViews>
  <sheetFormatPr defaultRowHeight="15" x14ac:dyDescent="0.25"/>
  <cols>
    <col min="1" max="1" width="5" customWidth="1"/>
  </cols>
  <sheetData>
    <row r="1" spans="2:3" x14ac:dyDescent="0.25">
      <c r="B1" t="s">
        <v>196</v>
      </c>
    </row>
    <row r="2" spans="2:3" x14ac:dyDescent="0.25">
      <c r="B2" t="s">
        <v>157</v>
      </c>
    </row>
    <row r="3" spans="2:3" x14ac:dyDescent="0.25">
      <c r="B3" t="s">
        <v>158</v>
      </c>
    </row>
    <row r="4" spans="2:3" x14ac:dyDescent="0.25">
      <c r="B4" t="s">
        <v>159</v>
      </c>
    </row>
    <row r="5" spans="2:3" x14ac:dyDescent="0.25">
      <c r="B5" t="s">
        <v>160</v>
      </c>
    </row>
    <row r="6" spans="2:3" x14ac:dyDescent="0.25">
      <c r="B6" t="s">
        <v>161</v>
      </c>
    </row>
    <row r="7" spans="2:3" x14ac:dyDescent="0.25">
      <c r="B7" t="s">
        <v>162</v>
      </c>
    </row>
    <row r="8" spans="2:3" x14ac:dyDescent="0.25">
      <c r="B8" t="s">
        <v>163</v>
      </c>
    </row>
    <row r="9" spans="2:3" x14ac:dyDescent="0.25">
      <c r="B9" t="s">
        <v>195</v>
      </c>
    </row>
    <row r="10" spans="2:3" x14ac:dyDescent="0.25">
      <c r="B10" t="s">
        <v>155</v>
      </c>
    </row>
    <row r="14" spans="2:3" x14ac:dyDescent="0.25">
      <c r="B14" t="s">
        <v>164</v>
      </c>
    </row>
    <row r="15" spans="2:3" ht="15.75" thickBot="1" x14ac:dyDescent="0.3"/>
    <row r="16" spans="2:3" x14ac:dyDescent="0.25">
      <c r="B16" s="23" t="s">
        <v>165</v>
      </c>
      <c r="C16" s="24">
        <v>2</v>
      </c>
    </row>
    <row r="17" spans="2:4" x14ac:dyDescent="0.25">
      <c r="B17" s="15" t="s">
        <v>166</v>
      </c>
      <c r="C17" s="17">
        <v>0.11406264310009734</v>
      </c>
    </row>
    <row r="18" spans="2:4" x14ac:dyDescent="0.25">
      <c r="B18" s="12" t="s">
        <v>167</v>
      </c>
      <c r="C18" s="20">
        <v>20</v>
      </c>
    </row>
    <row r="19" spans="2:4" ht="15.75" thickBot="1" x14ac:dyDescent="0.3">
      <c r="B19" s="16" t="s">
        <v>168</v>
      </c>
      <c r="C19" s="19">
        <v>9.1693824048888484E-6</v>
      </c>
    </row>
    <row r="22" spans="2:4" x14ac:dyDescent="0.25">
      <c r="B22" s="10" t="s">
        <v>169</v>
      </c>
    </row>
    <row r="24" spans="2:4" x14ac:dyDescent="0.25">
      <c r="B24" t="s">
        <v>170</v>
      </c>
    </row>
    <row r="25" spans="2:4" ht="15.75" thickBot="1" x14ac:dyDescent="0.3"/>
    <row r="26" spans="2:4" x14ac:dyDescent="0.25">
      <c r="B26" s="13"/>
      <c r="C26" s="14" t="s">
        <v>171</v>
      </c>
      <c r="D26" s="14" t="s">
        <v>172</v>
      </c>
    </row>
    <row r="27" spans="2:4" x14ac:dyDescent="0.25">
      <c r="B27" s="15" t="s">
        <v>91</v>
      </c>
      <c r="C27" s="17">
        <v>26.455914859266354</v>
      </c>
      <c r="D27" s="17">
        <v>-33.268037160697027</v>
      </c>
    </row>
    <row r="28" spans="2:4" x14ac:dyDescent="0.25">
      <c r="B28" s="12" t="s">
        <v>218</v>
      </c>
      <c r="C28" s="18">
        <v>49.688679816528406</v>
      </c>
      <c r="D28" s="18">
        <v>17.500630084228408</v>
      </c>
    </row>
    <row r="29" spans="2:4" x14ac:dyDescent="0.25">
      <c r="B29" s="12" t="s">
        <v>219</v>
      </c>
      <c r="C29" s="18">
        <v>-12.568802907354726</v>
      </c>
      <c r="D29" s="18">
        <v>38.072052903263312</v>
      </c>
    </row>
    <row r="30" spans="2:4" x14ac:dyDescent="0.25">
      <c r="B30" s="12" t="s">
        <v>223</v>
      </c>
      <c r="C30" s="18">
        <v>-22.393316728998638</v>
      </c>
      <c r="D30" s="18">
        <v>-18.078492070297958</v>
      </c>
    </row>
    <row r="31" spans="2:4" ht="15.75" thickBot="1" x14ac:dyDescent="0.3">
      <c r="B31" s="16" t="s">
        <v>220</v>
      </c>
      <c r="C31" s="19">
        <v>-41.1824750394414</v>
      </c>
      <c r="D31" s="19">
        <v>-4.2261537564967249</v>
      </c>
    </row>
    <row r="50" spans="2:7" x14ac:dyDescent="0.25">
      <c r="G50" t="s">
        <v>156</v>
      </c>
    </row>
    <row r="53" spans="2:7" x14ac:dyDescent="0.25">
      <c r="B53" t="s">
        <v>173</v>
      </c>
    </row>
    <row r="54" spans="2:7" ht="15.75" thickBot="1" x14ac:dyDescent="0.3"/>
    <row r="55" spans="2:7" x14ac:dyDescent="0.25">
      <c r="B55" s="13"/>
      <c r="C55" s="14" t="s">
        <v>91</v>
      </c>
      <c r="D55" s="14" t="s">
        <v>82</v>
      </c>
      <c r="E55" s="14" t="s">
        <v>77</v>
      </c>
      <c r="F55" s="14" t="s">
        <v>78</v>
      </c>
      <c r="G55" s="14" t="s">
        <v>83</v>
      </c>
    </row>
    <row r="56" spans="2:7" x14ac:dyDescent="0.25">
      <c r="B56" s="15" t="s">
        <v>91</v>
      </c>
      <c r="C56" s="21">
        <v>0</v>
      </c>
      <c r="D56" s="17">
        <v>55.832060157093863</v>
      </c>
      <c r="E56" s="17">
        <v>81.316277872873655</v>
      </c>
      <c r="F56" s="17">
        <v>51.156326166146968</v>
      </c>
      <c r="G56" s="17">
        <v>73.609664988728056</v>
      </c>
    </row>
    <row r="57" spans="2:7" x14ac:dyDescent="0.25">
      <c r="B57" s="12" t="s">
        <v>82</v>
      </c>
      <c r="C57" s="18">
        <v>55.832060157093863</v>
      </c>
      <c r="D57" s="20">
        <v>0</v>
      </c>
      <c r="E57" s="18">
        <v>65.568114140290149</v>
      </c>
      <c r="F57" s="18">
        <v>80.384626386368694</v>
      </c>
      <c r="G57" s="18">
        <v>93.432435058277491</v>
      </c>
    </row>
    <row r="58" spans="2:7" x14ac:dyDescent="0.25">
      <c r="B58" s="12" t="s">
        <v>77</v>
      </c>
      <c r="C58" s="18">
        <v>81.316277872873655</v>
      </c>
      <c r="D58" s="18">
        <v>65.568114140290149</v>
      </c>
      <c r="E58" s="20">
        <v>0</v>
      </c>
      <c r="F58" s="18">
        <v>57.00355052678384</v>
      </c>
      <c r="G58" s="18">
        <v>51.067411521579224</v>
      </c>
    </row>
    <row r="59" spans="2:7" x14ac:dyDescent="0.25">
      <c r="B59" s="12" t="s">
        <v>78</v>
      </c>
      <c r="C59" s="18">
        <v>51.156326166146968</v>
      </c>
      <c r="D59" s="18">
        <v>80.384626386368694</v>
      </c>
      <c r="E59" s="18">
        <v>57.00355052678384</v>
      </c>
      <c r="F59" s="20">
        <v>0</v>
      </c>
      <c r="G59" s="18">
        <v>23.343516161343086</v>
      </c>
    </row>
    <row r="60" spans="2:7" ht="15.75" thickBot="1" x14ac:dyDescent="0.3">
      <c r="B60" s="16" t="s">
        <v>83</v>
      </c>
      <c r="C60" s="19">
        <v>73.609664988728056</v>
      </c>
      <c r="D60" s="19">
        <v>93.432435058277491</v>
      </c>
      <c r="E60" s="19">
        <v>51.067411521579224</v>
      </c>
      <c r="F60" s="19">
        <v>23.343516161343086</v>
      </c>
      <c r="G60" s="22">
        <v>0</v>
      </c>
    </row>
    <row r="63" spans="2:7" x14ac:dyDescent="0.25">
      <c r="B63" t="s">
        <v>174</v>
      </c>
    </row>
    <row r="64" spans="2:7" ht="15.75" thickBot="1" x14ac:dyDescent="0.3"/>
    <row r="65" spans="2:7" x14ac:dyDescent="0.25">
      <c r="B65" s="13"/>
      <c r="C65" s="14" t="s">
        <v>91</v>
      </c>
      <c r="D65" s="14" t="s">
        <v>82</v>
      </c>
      <c r="E65" s="14" t="s">
        <v>77</v>
      </c>
      <c r="F65" s="14" t="s">
        <v>78</v>
      </c>
      <c r="G65" s="14" t="s">
        <v>83</v>
      </c>
    </row>
    <row r="66" spans="2:7" x14ac:dyDescent="0.25">
      <c r="B66" s="15" t="s">
        <v>91</v>
      </c>
      <c r="C66" s="21">
        <v>0</v>
      </c>
      <c r="D66" s="17">
        <v>63.139153966671415</v>
      </c>
      <c r="E66" s="17">
        <v>71.599304650152106</v>
      </c>
      <c r="F66" s="17">
        <v>62.711864406779661</v>
      </c>
      <c r="G66" s="17">
        <v>69.936618715282719</v>
      </c>
    </row>
    <row r="67" spans="2:7" x14ac:dyDescent="0.25">
      <c r="B67" s="12" t="s">
        <v>82</v>
      </c>
      <c r="C67" s="18">
        <v>63.139153966671415</v>
      </c>
      <c r="D67" s="20">
        <v>0</v>
      </c>
      <c r="E67" s="18">
        <v>74.488256841198023</v>
      </c>
      <c r="F67" s="18">
        <v>75.480700754878228</v>
      </c>
      <c r="G67" s="18">
        <v>86.134453781512605</v>
      </c>
    </row>
    <row r="68" spans="2:7" x14ac:dyDescent="0.25">
      <c r="B68" s="12" t="s">
        <v>77</v>
      </c>
      <c r="C68" s="18">
        <v>71.599304650152106</v>
      </c>
      <c r="D68" s="18">
        <v>74.488256841198023</v>
      </c>
      <c r="E68" s="20">
        <v>0</v>
      </c>
      <c r="F68" s="18">
        <v>57.272200492539469</v>
      </c>
      <c r="G68" s="18">
        <v>57.706672412554759</v>
      </c>
    </row>
    <row r="69" spans="2:7" x14ac:dyDescent="0.25">
      <c r="B69" s="12" t="s">
        <v>78</v>
      </c>
      <c r="C69" s="18">
        <v>62.711864406779661</v>
      </c>
      <c r="D69" s="18">
        <v>75.480700754878228</v>
      </c>
      <c r="E69" s="18">
        <v>57.272200492539469</v>
      </c>
      <c r="F69" s="20">
        <v>0</v>
      </c>
      <c r="G69" s="18">
        <v>31.836632958268051</v>
      </c>
    </row>
    <row r="70" spans="2:7" ht="15.75" thickBot="1" x14ac:dyDescent="0.3">
      <c r="B70" s="16" t="s">
        <v>83</v>
      </c>
      <c r="C70" s="19">
        <v>69.936618715282719</v>
      </c>
      <c r="D70" s="19">
        <v>86.134453781512605</v>
      </c>
      <c r="E70" s="19">
        <v>57.706672412554759</v>
      </c>
      <c r="F70" s="19">
        <v>31.836632958268051</v>
      </c>
      <c r="G70" s="22">
        <v>0</v>
      </c>
    </row>
    <row r="73" spans="2:7" x14ac:dyDescent="0.25">
      <c r="B73" t="s">
        <v>175</v>
      </c>
    </row>
    <row r="74" spans="2:7" ht="15.75" thickBot="1" x14ac:dyDescent="0.3"/>
    <row r="75" spans="2:7" x14ac:dyDescent="0.25">
      <c r="B75" s="13"/>
      <c r="C75" s="14" t="s">
        <v>91</v>
      </c>
      <c r="D75" s="14" t="s">
        <v>82</v>
      </c>
      <c r="E75" s="14" t="s">
        <v>77</v>
      </c>
      <c r="F75" s="14" t="s">
        <v>78</v>
      </c>
      <c r="G75" s="14" t="s">
        <v>83</v>
      </c>
    </row>
    <row r="76" spans="2:7" x14ac:dyDescent="0.25">
      <c r="B76" s="15" t="s">
        <v>91</v>
      </c>
      <c r="C76" s="21">
        <v>0</v>
      </c>
      <c r="D76" s="17">
        <v>-7.3070938095775517</v>
      </c>
      <c r="E76" s="17">
        <v>9.7169732227215491</v>
      </c>
      <c r="F76" s="17">
        <v>-11.555538240632693</v>
      </c>
      <c r="G76" s="17">
        <v>3.6730462734453369</v>
      </c>
    </row>
    <row r="77" spans="2:7" x14ac:dyDescent="0.25">
      <c r="B77" s="12" t="s">
        <v>82</v>
      </c>
      <c r="C77" s="18">
        <v>-7.3070938095775517</v>
      </c>
      <c r="D77" s="20">
        <v>0</v>
      </c>
      <c r="E77" s="18">
        <v>-8.9201427009078742</v>
      </c>
      <c r="F77" s="18">
        <v>4.9039256314904662</v>
      </c>
      <c r="G77" s="18">
        <v>7.2979812767648866</v>
      </c>
    </row>
    <row r="78" spans="2:7" x14ac:dyDescent="0.25">
      <c r="B78" s="12" t="s">
        <v>77</v>
      </c>
      <c r="C78" s="18">
        <v>9.7169732227215491</v>
      </c>
      <c r="D78" s="18">
        <v>-8.9201427009078742</v>
      </c>
      <c r="E78" s="20">
        <v>0</v>
      </c>
      <c r="F78" s="18">
        <v>-0.26864996575562827</v>
      </c>
      <c r="G78" s="18">
        <v>-6.6392608909755353</v>
      </c>
    </row>
    <row r="79" spans="2:7" x14ac:dyDescent="0.25">
      <c r="B79" s="12" t="s">
        <v>78</v>
      </c>
      <c r="C79" s="18">
        <v>-11.555538240632693</v>
      </c>
      <c r="D79" s="18">
        <v>4.9039256314904662</v>
      </c>
      <c r="E79" s="18">
        <v>-0.26864996575562827</v>
      </c>
      <c r="F79" s="20">
        <v>0</v>
      </c>
      <c r="G79" s="18">
        <v>-8.4931167969249657</v>
      </c>
    </row>
    <row r="80" spans="2:7" ht="15.75" thickBot="1" x14ac:dyDescent="0.3">
      <c r="B80" s="16" t="s">
        <v>83</v>
      </c>
      <c r="C80" s="19">
        <v>3.6730462734453369</v>
      </c>
      <c r="D80" s="19">
        <v>7.2979812767648866</v>
      </c>
      <c r="E80" s="19">
        <v>-6.6392608909755353</v>
      </c>
      <c r="F80" s="19">
        <v>-8.4931167969249657</v>
      </c>
      <c r="G80" s="22">
        <v>0</v>
      </c>
    </row>
    <row r="83" spans="2:8" x14ac:dyDescent="0.25">
      <c r="B83" t="s">
        <v>176</v>
      </c>
    </row>
    <row r="84" spans="2:8" ht="15.75" thickBot="1" x14ac:dyDescent="0.3"/>
    <row r="85" spans="2:8" x14ac:dyDescent="0.25">
      <c r="B85" s="13" t="s">
        <v>177</v>
      </c>
      <c r="C85" s="14" t="s">
        <v>178</v>
      </c>
      <c r="D85" s="14" t="s">
        <v>179</v>
      </c>
      <c r="E85" s="14" t="s">
        <v>180</v>
      </c>
      <c r="F85" s="14" t="s">
        <v>181</v>
      </c>
      <c r="G85" s="14" t="s">
        <v>182</v>
      </c>
      <c r="H85" s="14" t="s">
        <v>183</v>
      </c>
    </row>
    <row r="86" spans="2:8" x14ac:dyDescent="0.25">
      <c r="B86" s="15" t="s">
        <v>184</v>
      </c>
      <c r="C86" s="17">
        <v>31.836632958268051</v>
      </c>
      <c r="D86" s="17">
        <v>31.836632958268051</v>
      </c>
      <c r="E86" s="17">
        <v>23.343516161343086</v>
      </c>
      <c r="F86" s="21">
        <v>1</v>
      </c>
      <c r="G86" s="21">
        <v>1</v>
      </c>
      <c r="H86" s="21">
        <v>1</v>
      </c>
    </row>
    <row r="87" spans="2:8" x14ac:dyDescent="0.25">
      <c r="B87" s="12" t="s">
        <v>185</v>
      </c>
      <c r="C87" s="18">
        <v>57.272200492539469</v>
      </c>
      <c r="D87" s="18">
        <v>57.272200492539469</v>
      </c>
      <c r="E87" s="18">
        <v>57.00355052678384</v>
      </c>
      <c r="F87" s="20">
        <v>2</v>
      </c>
      <c r="G87" s="20">
        <v>2</v>
      </c>
      <c r="H87" s="20">
        <v>5</v>
      </c>
    </row>
    <row r="88" spans="2:8" x14ac:dyDescent="0.25">
      <c r="B88" s="12" t="s">
        <v>186</v>
      </c>
      <c r="C88" s="18">
        <v>57.706672412554759</v>
      </c>
      <c r="D88" s="18">
        <v>57.706672412554759</v>
      </c>
      <c r="E88" s="18">
        <v>51.067411521579224</v>
      </c>
      <c r="F88" s="20">
        <v>3</v>
      </c>
      <c r="G88" s="20">
        <v>3</v>
      </c>
      <c r="H88" s="20">
        <v>2</v>
      </c>
    </row>
    <row r="89" spans="2:8" x14ac:dyDescent="0.25">
      <c r="B89" s="12" t="s">
        <v>187</v>
      </c>
      <c r="C89" s="18">
        <v>62.711864406779661</v>
      </c>
      <c r="D89" s="18">
        <v>62.711864406779661</v>
      </c>
      <c r="E89" s="18">
        <v>51.156326166146968</v>
      </c>
      <c r="F89" s="20">
        <v>4</v>
      </c>
      <c r="G89" s="20">
        <v>4</v>
      </c>
      <c r="H89" s="20">
        <v>3</v>
      </c>
    </row>
    <row r="90" spans="2:8" x14ac:dyDescent="0.25">
      <c r="B90" s="12" t="s">
        <v>188</v>
      </c>
      <c r="C90" s="18">
        <v>63.139153966671415</v>
      </c>
      <c r="D90" s="18">
        <v>63.139153966671415</v>
      </c>
      <c r="E90" s="18">
        <v>55.832060157093863</v>
      </c>
      <c r="F90" s="20">
        <v>5</v>
      </c>
      <c r="G90" s="20">
        <v>5</v>
      </c>
      <c r="H90" s="20">
        <v>4</v>
      </c>
    </row>
    <row r="91" spans="2:8" x14ac:dyDescent="0.25">
      <c r="B91" s="12" t="s">
        <v>189</v>
      </c>
      <c r="C91" s="18">
        <v>69.936618715282719</v>
      </c>
      <c r="D91" s="18">
        <v>69.936618715282719</v>
      </c>
      <c r="E91" s="18">
        <v>73.609664988728056</v>
      </c>
      <c r="F91" s="20">
        <v>6</v>
      </c>
      <c r="G91" s="20">
        <v>6</v>
      </c>
      <c r="H91" s="20">
        <v>7</v>
      </c>
    </row>
    <row r="92" spans="2:8" x14ac:dyDescent="0.25">
      <c r="B92" s="12" t="s">
        <v>190</v>
      </c>
      <c r="C92" s="18">
        <v>71.599304650152106</v>
      </c>
      <c r="D92" s="18">
        <v>71.599304650152106</v>
      </c>
      <c r="E92" s="18">
        <v>81.316277872873655</v>
      </c>
      <c r="F92" s="20">
        <v>7</v>
      </c>
      <c r="G92" s="20">
        <v>7</v>
      </c>
      <c r="H92" s="20">
        <v>9</v>
      </c>
    </row>
    <row r="93" spans="2:8" x14ac:dyDescent="0.25">
      <c r="B93" s="12" t="s">
        <v>191</v>
      </c>
      <c r="C93" s="18">
        <v>74.488256841198023</v>
      </c>
      <c r="D93" s="18">
        <v>74.488256841198023</v>
      </c>
      <c r="E93" s="18">
        <v>65.568114140290149</v>
      </c>
      <c r="F93" s="20">
        <v>8</v>
      </c>
      <c r="G93" s="20">
        <v>8</v>
      </c>
      <c r="H93" s="20">
        <v>6</v>
      </c>
    </row>
    <row r="94" spans="2:8" x14ac:dyDescent="0.25">
      <c r="B94" s="12" t="s">
        <v>192</v>
      </c>
      <c r="C94" s="18">
        <v>75.480700754878228</v>
      </c>
      <c r="D94" s="18">
        <v>75.480700754878228</v>
      </c>
      <c r="E94" s="18">
        <v>80.384626386368694</v>
      </c>
      <c r="F94" s="20">
        <v>9</v>
      </c>
      <c r="G94" s="20">
        <v>9</v>
      </c>
      <c r="H94" s="20">
        <v>8</v>
      </c>
    </row>
    <row r="95" spans="2:8" ht="15.75" thickBot="1" x14ac:dyDescent="0.3">
      <c r="B95" s="16" t="s">
        <v>193</v>
      </c>
      <c r="C95" s="19">
        <v>86.134453781512605</v>
      </c>
      <c r="D95" s="19">
        <v>86.134453781512605</v>
      </c>
      <c r="E95" s="19">
        <v>93.432435058277491</v>
      </c>
      <c r="F95" s="22">
        <v>10</v>
      </c>
      <c r="G95" s="22">
        <v>10</v>
      </c>
      <c r="H95" s="22">
        <v>10</v>
      </c>
    </row>
    <row r="98" spans="2:2" x14ac:dyDescent="0.25">
      <c r="B98" t="s">
        <v>194</v>
      </c>
    </row>
    <row r="116" spans="7:7" x14ac:dyDescent="0.25">
      <c r="G116" t="s">
        <v>156</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B8276-EB08-453A-8867-2C93235CB146}">
  <dimension ref="A1:EN30"/>
  <sheetViews>
    <sheetView zoomScaleNormal="100" workbookViewId="0">
      <selection activeCell="A30" sqref="A30:EN30"/>
    </sheetView>
  </sheetViews>
  <sheetFormatPr defaultRowHeight="15" x14ac:dyDescent="0.25"/>
  <sheetData>
    <row r="1" spans="1:144" x14ac:dyDescent="0.25">
      <c r="A1" s="30" t="s">
        <v>86</v>
      </c>
      <c r="B1" s="30"/>
      <c r="C1" s="30"/>
      <c r="D1" s="30"/>
      <c r="E1" s="30"/>
      <c r="F1" s="30"/>
      <c r="G1" s="30"/>
      <c r="H1" s="30"/>
      <c r="I1" s="30"/>
      <c r="J1" s="30"/>
      <c r="K1" s="30"/>
      <c r="L1" s="30"/>
      <c r="M1" s="30" t="s">
        <v>97</v>
      </c>
      <c r="N1" s="30"/>
      <c r="O1" s="30"/>
      <c r="P1" s="30"/>
      <c r="Q1" s="30"/>
      <c r="R1" s="30"/>
      <c r="S1" s="30"/>
      <c r="T1" s="30"/>
      <c r="U1" s="30"/>
      <c r="V1" s="30"/>
      <c r="W1" s="30"/>
      <c r="X1" s="30"/>
      <c r="Y1" s="30" t="s">
        <v>98</v>
      </c>
      <c r="Z1" s="30"/>
      <c r="AA1" s="30"/>
      <c r="AB1" s="30"/>
      <c r="AC1" s="30"/>
      <c r="AD1" s="30"/>
      <c r="AE1" s="30"/>
      <c r="AF1" s="30"/>
      <c r="AG1" s="30"/>
      <c r="AH1" s="30"/>
      <c r="AI1" s="30"/>
      <c r="AJ1" s="30"/>
      <c r="AK1" s="30" t="s">
        <v>99</v>
      </c>
      <c r="AL1" s="30"/>
      <c r="AM1" s="30"/>
      <c r="AN1" s="30"/>
      <c r="AO1" s="30"/>
      <c r="AP1" s="30"/>
      <c r="AQ1" s="30"/>
      <c r="AR1" s="30"/>
      <c r="AS1" s="30"/>
      <c r="AT1" s="30"/>
      <c r="AU1" s="30"/>
      <c r="AV1" s="30"/>
      <c r="AW1" s="30" t="s">
        <v>100</v>
      </c>
      <c r="AX1" s="30"/>
      <c r="AY1" s="30"/>
      <c r="AZ1" s="30"/>
      <c r="BA1" s="30"/>
      <c r="BB1" s="30"/>
      <c r="BC1" s="30"/>
      <c r="BD1" s="30"/>
      <c r="BE1" s="30"/>
      <c r="BF1" s="30"/>
      <c r="BG1" s="30"/>
      <c r="BH1" s="30"/>
      <c r="BI1" s="30" t="s">
        <v>101</v>
      </c>
      <c r="BJ1" s="30"/>
      <c r="BK1" s="30"/>
      <c r="BL1" s="30"/>
      <c r="BM1" s="30"/>
      <c r="BN1" s="30"/>
      <c r="BO1" s="30"/>
      <c r="BP1" s="30"/>
      <c r="BQ1" s="30"/>
      <c r="BR1" s="30"/>
      <c r="BS1" s="30"/>
      <c r="BT1" s="30"/>
      <c r="BU1" s="30" t="s">
        <v>102</v>
      </c>
      <c r="BV1" s="30"/>
      <c r="BW1" s="30"/>
      <c r="BX1" s="30"/>
      <c r="BY1" s="30"/>
      <c r="BZ1" s="30"/>
      <c r="CA1" s="30"/>
      <c r="CB1" s="30"/>
      <c r="CC1" s="30"/>
      <c r="CD1" s="30"/>
      <c r="CE1" s="30"/>
      <c r="CF1" s="30"/>
      <c r="CG1" s="30" t="s">
        <v>103</v>
      </c>
      <c r="CH1" s="30"/>
      <c r="CI1" s="30"/>
      <c r="CJ1" s="30"/>
      <c r="CK1" s="30"/>
      <c r="CL1" s="30"/>
      <c r="CM1" s="30"/>
      <c r="CN1" s="30"/>
      <c r="CO1" s="30"/>
      <c r="CP1" s="30"/>
      <c r="CQ1" s="30"/>
      <c r="CR1" s="30"/>
      <c r="CS1" s="30" t="s">
        <v>104</v>
      </c>
      <c r="CT1" s="30"/>
      <c r="CU1" s="30"/>
      <c r="CV1" s="30"/>
      <c r="CW1" s="30"/>
      <c r="CX1" s="30"/>
      <c r="CY1" s="30"/>
      <c r="CZ1" s="30"/>
      <c r="DA1" s="30"/>
      <c r="DB1" s="30"/>
      <c r="DC1" s="30"/>
      <c r="DD1" s="30"/>
      <c r="DE1" s="30" t="s">
        <v>105</v>
      </c>
      <c r="DF1" s="30"/>
      <c r="DG1" s="30"/>
      <c r="DH1" s="30"/>
      <c r="DI1" s="30"/>
      <c r="DJ1" s="30"/>
      <c r="DK1" s="30"/>
      <c r="DL1" s="30"/>
      <c r="DM1" s="30"/>
      <c r="DN1" s="30"/>
      <c r="DO1" s="30"/>
      <c r="DP1" s="30"/>
      <c r="DQ1" s="30" t="s">
        <v>106</v>
      </c>
      <c r="DR1" s="30"/>
      <c r="DS1" s="30"/>
      <c r="DT1" s="30"/>
      <c r="DU1" s="30"/>
      <c r="DV1" s="30"/>
      <c r="DW1" s="30"/>
      <c r="DX1" s="30"/>
      <c r="DY1" s="30"/>
      <c r="DZ1" s="30"/>
      <c r="EA1" s="30"/>
      <c r="EB1" s="30"/>
      <c r="EC1" s="30" t="s">
        <v>107</v>
      </c>
      <c r="ED1" s="30"/>
      <c r="EE1" s="30"/>
      <c r="EF1" s="30"/>
      <c r="EG1" s="30"/>
      <c r="EH1" s="30"/>
      <c r="EI1" s="30"/>
      <c r="EJ1" s="30"/>
      <c r="EK1" s="30"/>
      <c r="EL1" s="30"/>
      <c r="EM1" s="30"/>
      <c r="EN1" s="30"/>
    </row>
    <row r="2" spans="1:144" x14ac:dyDescent="0.25">
      <c r="A2" t="s">
        <v>74</v>
      </c>
      <c r="B2" s="8">
        <v>0.43186342592592591</v>
      </c>
      <c r="G2" t="s">
        <v>74</v>
      </c>
      <c r="H2" s="8">
        <v>0.43065972222222221</v>
      </c>
      <c r="M2" t="s">
        <v>74</v>
      </c>
      <c r="N2" s="8">
        <v>0.55556712962962962</v>
      </c>
      <c r="S2" t="s">
        <v>74</v>
      </c>
      <c r="T2" s="8">
        <v>0.55756944444444445</v>
      </c>
      <c r="Y2" t="s">
        <v>74</v>
      </c>
      <c r="Z2" s="8">
        <v>0.78760416666666666</v>
      </c>
      <c r="AE2" t="s">
        <v>74</v>
      </c>
      <c r="AF2" s="8">
        <v>0.79100694444444442</v>
      </c>
      <c r="AK2" t="s">
        <v>74</v>
      </c>
      <c r="AL2" s="8">
        <v>0.3987384259259259</v>
      </c>
      <c r="AQ2" t="s">
        <v>74</v>
      </c>
      <c r="AR2" s="8">
        <v>0.40125000000000005</v>
      </c>
      <c r="AW2" t="s">
        <v>74</v>
      </c>
      <c r="AX2" s="8">
        <v>0.4745949074074074</v>
      </c>
      <c r="BC2" t="s">
        <v>74</v>
      </c>
      <c r="BD2" s="8">
        <v>0.47196759259259258</v>
      </c>
      <c r="BI2" t="s">
        <v>74</v>
      </c>
      <c r="BJ2" s="8">
        <v>0.51575231481481476</v>
      </c>
      <c r="BO2" t="s">
        <v>74</v>
      </c>
      <c r="BP2" s="8">
        <v>0.52119212962962969</v>
      </c>
      <c r="BU2" t="s">
        <v>74</v>
      </c>
      <c r="BV2" s="8">
        <v>0.57303240740740746</v>
      </c>
      <c r="CA2" t="s">
        <v>74</v>
      </c>
      <c r="CB2" s="8">
        <v>0.57532407407407404</v>
      </c>
      <c r="CG2" t="s">
        <v>74</v>
      </c>
      <c r="CH2" s="8">
        <v>0.63767361111111109</v>
      </c>
      <c r="CM2" t="s">
        <v>74</v>
      </c>
      <c r="CN2" s="8">
        <v>0.64089120370370367</v>
      </c>
      <c r="CS2" t="s">
        <v>74</v>
      </c>
      <c r="CT2" s="8">
        <v>0.69111111111111112</v>
      </c>
      <c r="CY2" t="s">
        <v>74</v>
      </c>
      <c r="CZ2" s="8">
        <v>0.68660879629629623</v>
      </c>
      <c r="DE2" t="s">
        <v>74</v>
      </c>
      <c r="DF2" s="8">
        <v>0.76960648148148147</v>
      </c>
      <c r="DK2" t="s">
        <v>74</v>
      </c>
      <c r="DL2" s="8">
        <v>0.7727546296296296</v>
      </c>
      <c r="DQ2" t="s">
        <v>74</v>
      </c>
      <c r="DR2" s="8">
        <v>0.48083333333333328</v>
      </c>
      <c r="DW2" t="s">
        <v>74</v>
      </c>
      <c r="DX2" s="8">
        <v>0.47848379629629628</v>
      </c>
      <c r="EC2" t="s">
        <v>74</v>
      </c>
      <c r="ED2" s="8">
        <v>0.59616898148148145</v>
      </c>
      <c r="EI2" t="s">
        <v>74</v>
      </c>
      <c r="EJ2" s="8">
        <v>0.59458333333333335</v>
      </c>
    </row>
    <row r="3" spans="1:144" x14ac:dyDescent="0.25">
      <c r="A3" t="s">
        <v>96</v>
      </c>
      <c r="B3" s="8">
        <v>0.43498842592592596</v>
      </c>
      <c r="G3" t="s">
        <v>96</v>
      </c>
      <c r="H3" s="8">
        <v>0.43285879629629626</v>
      </c>
      <c r="M3" t="s">
        <v>96</v>
      </c>
      <c r="N3" s="8">
        <v>0.55769675925925932</v>
      </c>
      <c r="S3" t="s">
        <v>96</v>
      </c>
      <c r="T3" s="8">
        <v>0.56012731481481481</v>
      </c>
      <c r="Y3" t="s">
        <v>96</v>
      </c>
      <c r="Z3" s="8">
        <v>0.79023148148148137</v>
      </c>
      <c r="AE3" t="s">
        <v>96</v>
      </c>
      <c r="AF3" s="8">
        <v>0.79400462962962959</v>
      </c>
      <c r="AK3" t="s">
        <v>96</v>
      </c>
      <c r="AL3" s="8">
        <v>0.40186342592592594</v>
      </c>
      <c r="AQ3" t="s">
        <v>96</v>
      </c>
      <c r="AR3" s="8">
        <v>0.40361111111111114</v>
      </c>
      <c r="AW3" t="s">
        <v>96</v>
      </c>
      <c r="AX3" s="8">
        <v>0.47666666666666663</v>
      </c>
      <c r="BC3" t="s">
        <v>96</v>
      </c>
      <c r="BD3" s="8">
        <v>0.4740625</v>
      </c>
      <c r="BI3" t="s">
        <v>96</v>
      </c>
      <c r="BJ3" s="8">
        <v>0.51898148148148149</v>
      </c>
      <c r="BO3" t="s">
        <v>96</v>
      </c>
      <c r="BP3" s="8">
        <v>0.52394675925925926</v>
      </c>
      <c r="BU3" t="s">
        <v>96</v>
      </c>
      <c r="BV3" s="8">
        <v>0.5753935185185185</v>
      </c>
      <c r="CA3" t="s">
        <v>96</v>
      </c>
      <c r="CB3" s="8">
        <v>0.57849537037037035</v>
      </c>
      <c r="CG3" t="s">
        <v>96</v>
      </c>
      <c r="CH3" s="8">
        <v>0.64031249999999995</v>
      </c>
      <c r="CM3" t="s">
        <v>96</v>
      </c>
      <c r="CN3" s="8">
        <v>0.64332175925925927</v>
      </c>
      <c r="CS3" t="s">
        <v>96</v>
      </c>
      <c r="CT3" s="8">
        <v>0.69576388888888896</v>
      </c>
      <c r="CY3" t="s">
        <v>96</v>
      </c>
      <c r="CZ3" s="8">
        <v>0.68967592592592597</v>
      </c>
      <c r="DE3" t="s">
        <v>96</v>
      </c>
      <c r="DF3" s="8">
        <v>0.77320601851851845</v>
      </c>
      <c r="DK3" t="s">
        <v>96</v>
      </c>
      <c r="DL3" s="8">
        <v>0.7750231481481481</v>
      </c>
      <c r="DQ3" t="s">
        <v>96</v>
      </c>
      <c r="DR3" s="8">
        <v>0.48273148148148143</v>
      </c>
      <c r="DW3" t="s">
        <v>96</v>
      </c>
      <c r="DX3" s="8">
        <v>0.4812731481481482</v>
      </c>
      <c r="EC3" t="s">
        <v>96</v>
      </c>
      <c r="ED3" s="8">
        <v>0.59861111111111109</v>
      </c>
      <c r="EI3" t="s">
        <v>96</v>
      </c>
      <c r="EJ3" s="8">
        <v>0.59693287037037035</v>
      </c>
    </row>
    <row r="4" spans="1:144" s="6" customFormat="1" x14ac:dyDescent="0.25">
      <c r="B4" s="9"/>
      <c r="C4" s="6" t="s">
        <v>89</v>
      </c>
      <c r="D4" s="6" t="s">
        <v>22</v>
      </c>
      <c r="E4" s="6" t="s">
        <v>108</v>
      </c>
      <c r="F4" s="6" t="s">
        <v>64</v>
      </c>
      <c r="H4" s="9"/>
      <c r="I4" s="6" t="s">
        <v>89</v>
      </c>
      <c r="J4" s="6" t="s">
        <v>22</v>
      </c>
      <c r="K4" s="6" t="s">
        <v>108</v>
      </c>
      <c r="L4" s="6" t="s">
        <v>64</v>
      </c>
      <c r="N4" s="9"/>
      <c r="O4" s="6" t="s">
        <v>89</v>
      </c>
      <c r="P4" s="6" t="s">
        <v>22</v>
      </c>
      <c r="Q4" s="6" t="s">
        <v>108</v>
      </c>
      <c r="R4" s="6" t="s">
        <v>64</v>
      </c>
      <c r="T4" s="9"/>
      <c r="U4" s="6" t="s">
        <v>89</v>
      </c>
      <c r="V4" s="6" t="s">
        <v>22</v>
      </c>
      <c r="W4" s="6" t="s">
        <v>108</v>
      </c>
      <c r="X4" s="6" t="s">
        <v>64</v>
      </c>
      <c r="Z4" s="9"/>
      <c r="AA4" s="6" t="s">
        <v>89</v>
      </c>
      <c r="AB4" s="6" t="s">
        <v>22</v>
      </c>
      <c r="AC4" s="6" t="s">
        <v>108</v>
      </c>
      <c r="AD4" s="6" t="s">
        <v>64</v>
      </c>
      <c r="AF4" s="9"/>
      <c r="AG4" s="6" t="s">
        <v>89</v>
      </c>
      <c r="AH4" s="6" t="s">
        <v>22</v>
      </c>
      <c r="AI4" s="6" t="s">
        <v>108</v>
      </c>
      <c r="AJ4" s="6" t="s">
        <v>64</v>
      </c>
      <c r="AL4" s="9"/>
      <c r="AM4" s="6" t="s">
        <v>89</v>
      </c>
      <c r="AN4" s="6" t="s">
        <v>22</v>
      </c>
      <c r="AO4" s="6" t="s">
        <v>108</v>
      </c>
      <c r="AP4" s="6" t="s">
        <v>64</v>
      </c>
      <c r="AR4" s="9"/>
      <c r="AS4" s="6" t="s">
        <v>89</v>
      </c>
      <c r="AT4" s="6" t="s">
        <v>22</v>
      </c>
      <c r="AU4" s="6" t="s">
        <v>108</v>
      </c>
      <c r="AV4" s="6" t="s">
        <v>64</v>
      </c>
      <c r="AX4" s="9"/>
      <c r="AY4" s="6" t="s">
        <v>89</v>
      </c>
      <c r="AZ4" s="6" t="s">
        <v>22</v>
      </c>
      <c r="BA4" s="6" t="s">
        <v>108</v>
      </c>
      <c r="BB4" s="6" t="s">
        <v>64</v>
      </c>
      <c r="BD4" s="9"/>
      <c r="BE4" s="6" t="s">
        <v>89</v>
      </c>
      <c r="BF4" s="6" t="s">
        <v>22</v>
      </c>
      <c r="BG4" s="6" t="s">
        <v>108</v>
      </c>
      <c r="BH4" s="6" t="s">
        <v>64</v>
      </c>
      <c r="BJ4" s="9"/>
      <c r="BK4" s="6" t="s">
        <v>89</v>
      </c>
      <c r="BL4" s="6" t="s">
        <v>22</v>
      </c>
      <c r="BM4" s="6" t="s">
        <v>108</v>
      </c>
      <c r="BN4" s="6" t="s">
        <v>64</v>
      </c>
      <c r="BP4" s="9"/>
      <c r="BQ4" s="6" t="s">
        <v>89</v>
      </c>
      <c r="BR4" s="6" t="s">
        <v>22</v>
      </c>
      <c r="BS4" s="6" t="s">
        <v>108</v>
      </c>
      <c r="BT4" s="6" t="s">
        <v>64</v>
      </c>
      <c r="BV4" s="9"/>
      <c r="BW4" s="6" t="s">
        <v>89</v>
      </c>
      <c r="BX4" s="6" t="s">
        <v>22</v>
      </c>
      <c r="BY4" s="6" t="s">
        <v>108</v>
      </c>
      <c r="BZ4" s="6" t="s">
        <v>64</v>
      </c>
      <c r="CB4" s="9"/>
      <c r="CC4" s="6" t="s">
        <v>89</v>
      </c>
      <c r="CD4" s="6" t="s">
        <v>22</v>
      </c>
      <c r="CE4" s="6" t="s">
        <v>108</v>
      </c>
      <c r="CF4" s="6" t="s">
        <v>64</v>
      </c>
      <c r="CH4" s="9"/>
      <c r="CI4" s="6" t="s">
        <v>89</v>
      </c>
      <c r="CJ4" s="6" t="s">
        <v>22</v>
      </c>
      <c r="CK4" s="6" t="s">
        <v>108</v>
      </c>
      <c r="CL4" s="6" t="s">
        <v>64</v>
      </c>
      <c r="CN4" s="9"/>
      <c r="CO4" s="6" t="s">
        <v>89</v>
      </c>
      <c r="CP4" s="6" t="s">
        <v>22</v>
      </c>
      <c r="CQ4" s="6" t="s">
        <v>108</v>
      </c>
      <c r="CR4" s="6" t="s">
        <v>64</v>
      </c>
      <c r="CT4" s="9"/>
      <c r="CU4" s="6" t="s">
        <v>89</v>
      </c>
      <c r="CV4" s="6" t="s">
        <v>22</v>
      </c>
      <c r="CW4" s="6" t="s">
        <v>108</v>
      </c>
      <c r="CX4" s="6" t="s">
        <v>64</v>
      </c>
      <c r="CZ4" s="9"/>
      <c r="DA4" s="6" t="s">
        <v>89</v>
      </c>
      <c r="DB4" s="6" t="s">
        <v>22</v>
      </c>
      <c r="DC4" s="6" t="s">
        <v>108</v>
      </c>
      <c r="DD4" s="6" t="s">
        <v>64</v>
      </c>
      <c r="DF4" s="9"/>
      <c r="DG4" s="6" t="s">
        <v>89</v>
      </c>
      <c r="DH4" s="6" t="s">
        <v>22</v>
      </c>
      <c r="DI4" s="6" t="s">
        <v>108</v>
      </c>
      <c r="DJ4" s="6" t="s">
        <v>64</v>
      </c>
      <c r="DL4" s="9"/>
      <c r="DM4" s="6" t="s">
        <v>89</v>
      </c>
      <c r="DN4" s="6" t="s">
        <v>22</v>
      </c>
      <c r="DO4" s="6" t="s">
        <v>108</v>
      </c>
      <c r="DP4" s="6" t="s">
        <v>64</v>
      </c>
      <c r="DR4" s="9"/>
      <c r="DS4" s="6" t="s">
        <v>89</v>
      </c>
      <c r="DT4" s="6" t="s">
        <v>22</v>
      </c>
      <c r="DU4" s="6" t="s">
        <v>108</v>
      </c>
      <c r="DV4" s="6" t="s">
        <v>64</v>
      </c>
      <c r="DX4" s="9"/>
      <c r="DY4" s="6" t="s">
        <v>89</v>
      </c>
      <c r="DZ4" s="6" t="s">
        <v>22</v>
      </c>
      <c r="EA4" s="6" t="s">
        <v>108</v>
      </c>
      <c r="EB4" s="6" t="s">
        <v>64</v>
      </c>
      <c r="ED4" s="9"/>
      <c r="EE4" s="6" t="s">
        <v>89</v>
      </c>
      <c r="EF4" s="6" t="s">
        <v>22</v>
      </c>
      <c r="EG4" s="6" t="s">
        <v>108</v>
      </c>
      <c r="EH4" s="6" t="s">
        <v>64</v>
      </c>
      <c r="EJ4" s="9"/>
      <c r="EK4" s="6" t="s">
        <v>89</v>
      </c>
      <c r="EL4" s="6" t="s">
        <v>22</v>
      </c>
      <c r="EM4" s="6" t="s">
        <v>108</v>
      </c>
      <c r="EN4" s="6" t="s">
        <v>64</v>
      </c>
    </row>
    <row r="5" spans="1:144" x14ac:dyDescent="0.25">
      <c r="A5" t="s">
        <v>90</v>
      </c>
      <c r="B5" s="8">
        <v>0.43188657407407405</v>
      </c>
      <c r="C5">
        <v>0</v>
      </c>
      <c r="D5" t="s">
        <v>82</v>
      </c>
      <c r="E5" t="s">
        <v>91</v>
      </c>
      <c r="F5">
        <v>0</v>
      </c>
      <c r="G5" t="s">
        <v>90</v>
      </c>
      <c r="H5" s="8">
        <v>0.43072916666666666</v>
      </c>
      <c r="I5">
        <v>0</v>
      </c>
      <c r="J5" t="s">
        <v>82</v>
      </c>
      <c r="K5" t="s">
        <v>93</v>
      </c>
      <c r="L5">
        <v>2777</v>
      </c>
      <c r="M5" t="s">
        <v>90</v>
      </c>
      <c r="N5" s="8">
        <v>0.55559027777777781</v>
      </c>
      <c r="O5">
        <v>0</v>
      </c>
      <c r="P5" t="s">
        <v>91</v>
      </c>
      <c r="Q5" t="s">
        <v>77</v>
      </c>
      <c r="R5">
        <v>0</v>
      </c>
      <c r="S5" t="s">
        <v>90</v>
      </c>
      <c r="T5" s="8">
        <v>0.55809027777777775</v>
      </c>
      <c r="U5">
        <v>0</v>
      </c>
      <c r="V5" t="s">
        <v>82</v>
      </c>
      <c r="W5" t="s">
        <v>77</v>
      </c>
      <c r="X5">
        <v>12033</v>
      </c>
      <c r="Y5" t="s">
        <v>90</v>
      </c>
      <c r="Z5" s="8">
        <v>0.78809027777777774</v>
      </c>
      <c r="AA5">
        <v>1</v>
      </c>
      <c r="AB5" t="s">
        <v>82</v>
      </c>
      <c r="AC5" t="s">
        <v>82</v>
      </c>
      <c r="AD5">
        <v>5166</v>
      </c>
      <c r="AE5" t="s">
        <v>90</v>
      </c>
      <c r="AF5" s="8">
        <v>0.79180555555555554</v>
      </c>
      <c r="AG5">
        <v>1</v>
      </c>
      <c r="AH5" t="s">
        <v>82</v>
      </c>
      <c r="AI5" t="s">
        <v>82</v>
      </c>
      <c r="AJ5">
        <v>49925</v>
      </c>
      <c r="AK5" t="s">
        <v>90</v>
      </c>
      <c r="AL5" s="8">
        <v>0.39876157407407403</v>
      </c>
      <c r="AM5">
        <v>0</v>
      </c>
      <c r="AN5" t="s">
        <v>82</v>
      </c>
      <c r="AO5" t="s">
        <v>91</v>
      </c>
      <c r="AP5">
        <v>0</v>
      </c>
      <c r="AQ5" t="s">
        <v>90</v>
      </c>
      <c r="AR5" s="8">
        <v>0.40143518518518517</v>
      </c>
      <c r="AS5">
        <v>0</v>
      </c>
      <c r="AT5" t="s">
        <v>82</v>
      </c>
      <c r="AU5" t="s">
        <v>95</v>
      </c>
      <c r="AV5">
        <v>6199</v>
      </c>
      <c r="AW5" t="s">
        <v>90</v>
      </c>
      <c r="AX5" s="8">
        <v>0.47461805555555553</v>
      </c>
      <c r="AY5">
        <v>0</v>
      </c>
      <c r="AZ5" t="s">
        <v>91</v>
      </c>
      <c r="BA5" t="s">
        <v>77</v>
      </c>
      <c r="BB5">
        <v>0</v>
      </c>
      <c r="BC5" t="s">
        <v>90</v>
      </c>
      <c r="BD5" s="8">
        <v>0.47219907407407408</v>
      </c>
      <c r="BE5">
        <v>0</v>
      </c>
      <c r="BF5" t="s">
        <v>91</v>
      </c>
      <c r="BG5" t="s">
        <v>92</v>
      </c>
      <c r="BH5">
        <v>15178</v>
      </c>
      <c r="BI5" t="s">
        <v>90</v>
      </c>
      <c r="BJ5" s="8">
        <v>0.51715277777777779</v>
      </c>
      <c r="BK5">
        <v>1</v>
      </c>
      <c r="BL5" t="s">
        <v>82</v>
      </c>
      <c r="BM5" t="s">
        <v>82</v>
      </c>
      <c r="BN5">
        <v>5199</v>
      </c>
      <c r="BO5" t="s">
        <v>90</v>
      </c>
      <c r="BP5" s="8">
        <v>0.52127314814814818</v>
      </c>
      <c r="BQ5">
        <v>0</v>
      </c>
      <c r="BR5" t="s">
        <v>82</v>
      </c>
      <c r="BS5" t="s">
        <v>77</v>
      </c>
      <c r="BT5">
        <v>3977</v>
      </c>
      <c r="BU5" t="s">
        <v>90</v>
      </c>
      <c r="BV5" s="8">
        <v>0.57343749999999993</v>
      </c>
      <c r="BW5">
        <v>0</v>
      </c>
      <c r="BX5" t="s">
        <v>82</v>
      </c>
      <c r="BY5" t="s">
        <v>77</v>
      </c>
      <c r="BZ5">
        <v>0</v>
      </c>
      <c r="CA5" t="s">
        <v>90</v>
      </c>
      <c r="CB5" s="8">
        <v>0.5759143518518518</v>
      </c>
      <c r="CC5">
        <v>0</v>
      </c>
      <c r="CD5" t="s">
        <v>94</v>
      </c>
      <c r="CE5" t="s">
        <v>91</v>
      </c>
      <c r="CF5">
        <v>16100</v>
      </c>
      <c r="CG5" t="s">
        <v>90</v>
      </c>
      <c r="CH5" s="8">
        <v>0.63782407407407404</v>
      </c>
      <c r="CI5">
        <v>0</v>
      </c>
      <c r="CJ5" t="s">
        <v>82</v>
      </c>
      <c r="CK5" t="s">
        <v>92</v>
      </c>
      <c r="CL5">
        <v>8945</v>
      </c>
      <c r="CM5" t="s">
        <v>90</v>
      </c>
      <c r="CN5" s="8">
        <v>0.64126157407407403</v>
      </c>
      <c r="CO5">
        <v>0</v>
      </c>
      <c r="CP5" t="s">
        <v>82</v>
      </c>
      <c r="CQ5" t="s">
        <v>95</v>
      </c>
      <c r="CR5">
        <v>26646</v>
      </c>
      <c r="CS5" t="s">
        <v>90</v>
      </c>
      <c r="CT5" s="8">
        <v>0.69357638888888884</v>
      </c>
      <c r="CU5">
        <v>0</v>
      </c>
      <c r="CV5" t="s">
        <v>82</v>
      </c>
      <c r="CW5" t="s">
        <v>93</v>
      </c>
      <c r="CX5">
        <v>0</v>
      </c>
      <c r="CY5" t="s">
        <v>90</v>
      </c>
      <c r="CZ5" s="8">
        <v>0.68732638888888886</v>
      </c>
      <c r="DA5">
        <v>1</v>
      </c>
      <c r="DB5" t="s">
        <v>82</v>
      </c>
      <c r="DC5" t="s">
        <v>82</v>
      </c>
      <c r="DD5">
        <v>7121</v>
      </c>
      <c r="DE5" t="s">
        <v>90</v>
      </c>
      <c r="DF5" s="8">
        <v>0.77087962962962964</v>
      </c>
      <c r="DG5">
        <v>1</v>
      </c>
      <c r="DH5" t="s">
        <v>77</v>
      </c>
      <c r="DI5" t="s">
        <v>77</v>
      </c>
      <c r="DJ5">
        <v>7621</v>
      </c>
      <c r="DK5" t="s">
        <v>90</v>
      </c>
      <c r="DL5" s="8">
        <v>0.77292824074074085</v>
      </c>
      <c r="DM5">
        <v>0</v>
      </c>
      <c r="DN5" t="s">
        <v>91</v>
      </c>
      <c r="DO5" t="s">
        <v>82</v>
      </c>
      <c r="DP5">
        <v>77</v>
      </c>
      <c r="DQ5" t="s">
        <v>90</v>
      </c>
      <c r="DR5" s="8">
        <v>0.48090277777777773</v>
      </c>
      <c r="DS5">
        <v>0</v>
      </c>
      <c r="DT5" t="s">
        <v>82</v>
      </c>
      <c r="DU5" t="s">
        <v>77</v>
      </c>
      <c r="DV5">
        <v>2699</v>
      </c>
      <c r="DW5" t="s">
        <v>90</v>
      </c>
      <c r="DX5" s="8">
        <v>0.47901620370370374</v>
      </c>
      <c r="DY5">
        <v>0</v>
      </c>
      <c r="DZ5" t="s">
        <v>82</v>
      </c>
      <c r="EA5" t="s">
        <v>92</v>
      </c>
      <c r="EB5">
        <v>23523</v>
      </c>
      <c r="EC5" t="s">
        <v>90</v>
      </c>
      <c r="ED5" s="8">
        <v>0.59620370370370368</v>
      </c>
      <c r="EE5">
        <v>0</v>
      </c>
      <c r="EF5" t="s">
        <v>82</v>
      </c>
      <c r="EG5" t="s">
        <v>92</v>
      </c>
      <c r="EH5">
        <v>0</v>
      </c>
      <c r="EI5" t="s">
        <v>90</v>
      </c>
      <c r="EJ5" s="8">
        <v>0.59483796296296299</v>
      </c>
      <c r="EK5">
        <v>0</v>
      </c>
      <c r="EL5" t="s">
        <v>82</v>
      </c>
      <c r="EM5" t="s">
        <v>95</v>
      </c>
      <c r="EN5">
        <v>7755</v>
      </c>
    </row>
    <row r="6" spans="1:144" x14ac:dyDescent="0.25">
      <c r="A6" t="s">
        <v>90</v>
      </c>
      <c r="B6" s="8">
        <v>0.43233796296296295</v>
      </c>
      <c r="C6">
        <v>1</v>
      </c>
      <c r="D6" t="s">
        <v>82</v>
      </c>
      <c r="E6" t="s">
        <v>82</v>
      </c>
      <c r="F6">
        <v>27356</v>
      </c>
      <c r="G6" t="s">
        <v>90</v>
      </c>
      <c r="H6" s="8">
        <v>0.43081018518518516</v>
      </c>
      <c r="I6">
        <v>0</v>
      </c>
      <c r="J6" t="s">
        <v>82</v>
      </c>
      <c r="K6" t="s">
        <v>91</v>
      </c>
      <c r="L6">
        <v>1155</v>
      </c>
      <c r="M6" t="s">
        <v>90</v>
      </c>
      <c r="N6" s="8">
        <v>0.55562500000000004</v>
      </c>
      <c r="O6">
        <v>1</v>
      </c>
      <c r="P6" t="s">
        <v>82</v>
      </c>
      <c r="Q6" t="s">
        <v>82</v>
      </c>
      <c r="R6">
        <v>2660</v>
      </c>
      <c r="S6" t="s">
        <v>90</v>
      </c>
      <c r="T6" s="8">
        <v>0.55817129629629625</v>
      </c>
      <c r="U6">
        <v>1</v>
      </c>
      <c r="V6" t="s">
        <v>77</v>
      </c>
      <c r="W6" t="s">
        <v>77</v>
      </c>
      <c r="X6">
        <v>1477</v>
      </c>
      <c r="Y6" t="s">
        <v>90</v>
      </c>
      <c r="Z6" s="8">
        <v>0.78817129629629623</v>
      </c>
      <c r="AA6">
        <v>1</v>
      </c>
      <c r="AB6" t="s">
        <v>82</v>
      </c>
      <c r="AC6" t="s">
        <v>82</v>
      </c>
      <c r="AD6">
        <v>1277</v>
      </c>
      <c r="AE6" t="s">
        <v>90</v>
      </c>
      <c r="AF6" s="8">
        <v>0.79188657407407403</v>
      </c>
      <c r="AG6">
        <v>1</v>
      </c>
      <c r="AH6" t="s">
        <v>77</v>
      </c>
      <c r="AI6" t="s">
        <v>77</v>
      </c>
      <c r="AJ6">
        <v>1322</v>
      </c>
      <c r="AK6" t="s">
        <v>90</v>
      </c>
      <c r="AL6" s="8">
        <v>0.39893518518518517</v>
      </c>
      <c r="AM6">
        <v>0</v>
      </c>
      <c r="AN6" t="s">
        <v>82</v>
      </c>
      <c r="AO6" t="s">
        <v>91</v>
      </c>
      <c r="AP6">
        <v>1322</v>
      </c>
      <c r="AQ6" t="s">
        <v>90</v>
      </c>
      <c r="AR6" s="8">
        <v>0.40143518518518517</v>
      </c>
      <c r="AS6">
        <v>0</v>
      </c>
      <c r="AT6" t="s">
        <v>91</v>
      </c>
      <c r="AU6" t="s">
        <v>77</v>
      </c>
      <c r="AV6">
        <v>6199</v>
      </c>
      <c r="AW6" t="s">
        <v>90</v>
      </c>
      <c r="AX6" s="8">
        <v>0.47465277777777781</v>
      </c>
      <c r="AY6">
        <v>0</v>
      </c>
      <c r="AZ6" t="s">
        <v>82</v>
      </c>
      <c r="BA6" t="s">
        <v>94</v>
      </c>
      <c r="BB6">
        <v>2515</v>
      </c>
      <c r="BC6" t="s">
        <v>90</v>
      </c>
      <c r="BD6" s="8">
        <v>0.47228009259259257</v>
      </c>
      <c r="BE6">
        <v>0</v>
      </c>
      <c r="BF6" t="s">
        <v>82</v>
      </c>
      <c r="BG6" t="s">
        <v>77</v>
      </c>
      <c r="BH6">
        <v>1033</v>
      </c>
      <c r="BI6" t="s">
        <v>90</v>
      </c>
      <c r="BJ6" s="8">
        <v>0.51724537037037044</v>
      </c>
      <c r="BK6">
        <v>0</v>
      </c>
      <c r="BL6" t="s">
        <v>82</v>
      </c>
      <c r="BM6" t="s">
        <v>77</v>
      </c>
      <c r="BN6">
        <v>1499</v>
      </c>
      <c r="BO6" t="s">
        <v>90</v>
      </c>
      <c r="BP6" s="8">
        <v>0.52128472222222222</v>
      </c>
      <c r="BQ6">
        <v>0</v>
      </c>
      <c r="BR6" t="s">
        <v>82</v>
      </c>
      <c r="BS6" t="s">
        <v>91</v>
      </c>
      <c r="BT6">
        <v>3977</v>
      </c>
      <c r="BU6" t="s">
        <v>90</v>
      </c>
      <c r="BV6" s="8">
        <v>0.57354166666666673</v>
      </c>
      <c r="BW6">
        <v>0</v>
      </c>
      <c r="BX6" t="s">
        <v>82</v>
      </c>
      <c r="BY6" t="s">
        <v>93</v>
      </c>
      <c r="BZ6">
        <v>3100</v>
      </c>
      <c r="CA6" t="s">
        <v>90</v>
      </c>
      <c r="CB6" s="8">
        <v>0.57604166666666667</v>
      </c>
      <c r="CC6">
        <v>0</v>
      </c>
      <c r="CD6" t="s">
        <v>95</v>
      </c>
      <c r="CE6" t="s">
        <v>93</v>
      </c>
      <c r="CF6">
        <v>5377</v>
      </c>
      <c r="CG6" t="s">
        <v>90</v>
      </c>
      <c r="CH6" s="8">
        <v>0.63815972222222228</v>
      </c>
      <c r="CI6">
        <v>1</v>
      </c>
      <c r="CJ6" t="s">
        <v>95</v>
      </c>
      <c r="CK6" t="s">
        <v>95</v>
      </c>
      <c r="CL6">
        <v>23678</v>
      </c>
      <c r="CM6" t="s">
        <v>90</v>
      </c>
      <c r="CN6" s="8">
        <v>0.64144675925925931</v>
      </c>
      <c r="CO6">
        <v>1</v>
      </c>
      <c r="CP6" t="s">
        <v>82</v>
      </c>
      <c r="CQ6" t="s">
        <v>82</v>
      </c>
      <c r="CR6">
        <v>10800</v>
      </c>
      <c r="CS6" t="s">
        <v>90</v>
      </c>
      <c r="CT6" s="8">
        <v>0.69358796296296299</v>
      </c>
      <c r="CU6">
        <v>1</v>
      </c>
      <c r="CV6" t="s">
        <v>82</v>
      </c>
      <c r="CW6" t="s">
        <v>82</v>
      </c>
      <c r="CX6">
        <v>799</v>
      </c>
      <c r="CY6" t="s">
        <v>90</v>
      </c>
      <c r="CZ6" s="8">
        <v>0.68733796296296301</v>
      </c>
      <c r="DA6">
        <v>1</v>
      </c>
      <c r="DB6" t="s">
        <v>82</v>
      </c>
      <c r="DC6" t="s">
        <v>82</v>
      </c>
      <c r="DD6">
        <v>7121</v>
      </c>
      <c r="DE6" t="s">
        <v>90</v>
      </c>
      <c r="DF6" s="8">
        <v>0.77089120370370379</v>
      </c>
      <c r="DG6">
        <v>0</v>
      </c>
      <c r="DH6" t="s">
        <v>82</v>
      </c>
      <c r="DI6" t="s">
        <v>91</v>
      </c>
      <c r="DJ6">
        <v>7621</v>
      </c>
      <c r="DK6" t="s">
        <v>90</v>
      </c>
      <c r="DL6" s="8">
        <v>0.77293981481481477</v>
      </c>
      <c r="DM6">
        <v>0</v>
      </c>
      <c r="DN6" t="s">
        <v>82</v>
      </c>
      <c r="DO6" t="s">
        <v>91</v>
      </c>
      <c r="DP6">
        <v>800</v>
      </c>
      <c r="DQ6" t="s">
        <v>90</v>
      </c>
      <c r="DR6" s="8">
        <v>0.4810532407407408</v>
      </c>
      <c r="DS6">
        <v>0</v>
      </c>
      <c r="DT6" t="s">
        <v>91</v>
      </c>
      <c r="DU6" t="s">
        <v>93</v>
      </c>
      <c r="DV6">
        <v>7722</v>
      </c>
      <c r="DW6" t="s">
        <v>90</v>
      </c>
      <c r="DX6" s="8">
        <v>0.47912037037037036</v>
      </c>
      <c r="DY6">
        <v>1</v>
      </c>
      <c r="DZ6" t="s">
        <v>82</v>
      </c>
      <c r="EA6" t="s">
        <v>82</v>
      </c>
      <c r="EB6">
        <v>2777</v>
      </c>
      <c r="EC6" t="s">
        <v>90</v>
      </c>
      <c r="ED6" s="8">
        <v>0.59627314814814814</v>
      </c>
      <c r="EE6">
        <v>0</v>
      </c>
      <c r="EF6" t="s">
        <v>82</v>
      </c>
      <c r="EG6" t="s">
        <v>91</v>
      </c>
      <c r="EH6">
        <v>6336</v>
      </c>
      <c r="EI6" t="s">
        <v>90</v>
      </c>
      <c r="EJ6" s="8">
        <v>0.59484953703703702</v>
      </c>
      <c r="EK6">
        <v>0</v>
      </c>
      <c r="EL6" t="s">
        <v>95</v>
      </c>
      <c r="EM6" t="s">
        <v>93</v>
      </c>
      <c r="EN6">
        <v>7755</v>
      </c>
    </row>
    <row r="7" spans="1:144" x14ac:dyDescent="0.25">
      <c r="A7" t="s">
        <v>90</v>
      </c>
      <c r="B7" s="8">
        <v>0.43234953703703699</v>
      </c>
      <c r="C7">
        <v>0</v>
      </c>
      <c r="D7" t="s">
        <v>82</v>
      </c>
      <c r="E7" t="s">
        <v>91</v>
      </c>
      <c r="F7">
        <v>27356</v>
      </c>
      <c r="G7" t="s">
        <v>90</v>
      </c>
      <c r="H7" s="8">
        <v>0.43082175925925931</v>
      </c>
      <c r="I7">
        <v>0</v>
      </c>
      <c r="J7" t="s">
        <v>91</v>
      </c>
      <c r="K7" t="s">
        <v>82</v>
      </c>
      <c r="L7">
        <v>1155</v>
      </c>
      <c r="M7" t="s">
        <v>90</v>
      </c>
      <c r="N7" s="8">
        <v>0.55570601851851853</v>
      </c>
      <c r="O7">
        <v>1</v>
      </c>
      <c r="P7" t="s">
        <v>82</v>
      </c>
      <c r="Q7" t="s">
        <v>82</v>
      </c>
      <c r="R7">
        <v>1299</v>
      </c>
      <c r="S7" t="s">
        <v>90</v>
      </c>
      <c r="T7" s="8">
        <v>0.5582407407407407</v>
      </c>
      <c r="U7">
        <v>1</v>
      </c>
      <c r="V7" t="s">
        <v>82</v>
      </c>
      <c r="W7" t="s">
        <v>82</v>
      </c>
      <c r="X7">
        <v>1200</v>
      </c>
      <c r="Y7" t="s">
        <v>90</v>
      </c>
      <c r="Z7" s="8">
        <v>0.78826388888888888</v>
      </c>
      <c r="AA7">
        <v>0</v>
      </c>
      <c r="AB7" t="s">
        <v>82</v>
      </c>
      <c r="AC7" t="s">
        <v>92</v>
      </c>
      <c r="AD7">
        <v>2777</v>
      </c>
      <c r="AE7" t="s">
        <v>90</v>
      </c>
      <c r="AF7" s="8">
        <v>0.79197916666666668</v>
      </c>
      <c r="AG7">
        <v>0</v>
      </c>
      <c r="AH7" t="s">
        <v>82</v>
      </c>
      <c r="AI7" t="s">
        <v>92</v>
      </c>
      <c r="AJ7">
        <v>2400</v>
      </c>
      <c r="AK7" t="s">
        <v>90</v>
      </c>
      <c r="AL7" s="8">
        <v>0.39925925925925926</v>
      </c>
      <c r="AM7">
        <v>1</v>
      </c>
      <c r="AN7" t="s">
        <v>91</v>
      </c>
      <c r="AO7" t="s">
        <v>91</v>
      </c>
      <c r="AP7">
        <v>22578</v>
      </c>
      <c r="AQ7" t="s">
        <v>90</v>
      </c>
      <c r="AR7" s="8">
        <v>0.40157407407407408</v>
      </c>
      <c r="AS7">
        <v>0</v>
      </c>
      <c r="AT7" t="s">
        <v>91</v>
      </c>
      <c r="AU7" t="s">
        <v>95</v>
      </c>
      <c r="AV7">
        <v>6333</v>
      </c>
      <c r="AW7" t="s">
        <v>90</v>
      </c>
      <c r="AX7" s="8">
        <v>0.47465277777777781</v>
      </c>
      <c r="AY7">
        <v>0</v>
      </c>
      <c r="AZ7" t="s">
        <v>77</v>
      </c>
      <c r="BA7" t="s">
        <v>82</v>
      </c>
      <c r="BB7">
        <v>2515</v>
      </c>
      <c r="BC7" t="s">
        <v>90</v>
      </c>
      <c r="BD7" s="8">
        <v>0.47229166666666672</v>
      </c>
      <c r="BE7">
        <v>0</v>
      </c>
      <c r="BF7" t="s">
        <v>77</v>
      </c>
      <c r="BG7" t="s">
        <v>93</v>
      </c>
      <c r="BH7">
        <v>1033</v>
      </c>
      <c r="BI7" t="s">
        <v>90</v>
      </c>
      <c r="BJ7" s="8">
        <v>0.51734953703703701</v>
      </c>
      <c r="BK7">
        <v>0</v>
      </c>
      <c r="BL7" t="s">
        <v>92</v>
      </c>
      <c r="BM7" t="s">
        <v>94</v>
      </c>
      <c r="BN7">
        <v>3299</v>
      </c>
      <c r="BO7" t="s">
        <v>90</v>
      </c>
      <c r="BP7" s="8">
        <v>0.52137731481481475</v>
      </c>
      <c r="BQ7">
        <v>1</v>
      </c>
      <c r="BR7" t="s">
        <v>82</v>
      </c>
      <c r="BS7" t="s">
        <v>82</v>
      </c>
      <c r="BT7">
        <v>2266</v>
      </c>
      <c r="BU7" t="s">
        <v>90</v>
      </c>
      <c r="BV7" s="8">
        <v>0.57355324074074077</v>
      </c>
      <c r="BW7">
        <v>0</v>
      </c>
      <c r="BX7" t="s">
        <v>91</v>
      </c>
      <c r="BY7" t="s">
        <v>77</v>
      </c>
      <c r="BZ7">
        <v>3100</v>
      </c>
      <c r="CA7" t="s">
        <v>90</v>
      </c>
      <c r="CB7" s="8">
        <v>0.57614583333333336</v>
      </c>
      <c r="CC7">
        <v>1</v>
      </c>
      <c r="CD7" t="s">
        <v>82</v>
      </c>
      <c r="CE7" t="s">
        <v>82</v>
      </c>
      <c r="CF7">
        <v>2733</v>
      </c>
      <c r="CG7" t="s">
        <v>90</v>
      </c>
      <c r="CH7" s="8">
        <v>0.63839120370370372</v>
      </c>
      <c r="CI7">
        <v>1</v>
      </c>
      <c r="CJ7" t="s">
        <v>91</v>
      </c>
      <c r="CK7" t="s">
        <v>91</v>
      </c>
      <c r="CL7">
        <v>15177</v>
      </c>
      <c r="CM7" t="s">
        <v>90</v>
      </c>
      <c r="CN7" s="8">
        <v>0.64172453703703702</v>
      </c>
      <c r="CO7">
        <v>1</v>
      </c>
      <c r="CP7" t="s">
        <v>91</v>
      </c>
      <c r="CQ7" t="s">
        <v>91</v>
      </c>
      <c r="CR7">
        <v>18078</v>
      </c>
      <c r="CS7" t="s">
        <v>90</v>
      </c>
      <c r="CT7" s="8">
        <v>0.69368055555555552</v>
      </c>
      <c r="CU7">
        <v>0</v>
      </c>
      <c r="CV7" t="s">
        <v>82</v>
      </c>
      <c r="CW7" t="s">
        <v>77</v>
      </c>
      <c r="CX7">
        <v>2333</v>
      </c>
      <c r="CY7" t="s">
        <v>90</v>
      </c>
      <c r="CZ7" s="8">
        <v>0.68745370370370373</v>
      </c>
      <c r="DA7">
        <v>1</v>
      </c>
      <c r="DB7" t="s">
        <v>95</v>
      </c>
      <c r="DC7" t="s">
        <v>95</v>
      </c>
      <c r="DD7">
        <v>5400</v>
      </c>
      <c r="DE7" t="s">
        <v>90</v>
      </c>
      <c r="DF7" s="8">
        <v>0.77101851851851855</v>
      </c>
      <c r="DG7">
        <v>0</v>
      </c>
      <c r="DH7" t="s">
        <v>91</v>
      </c>
      <c r="DI7" t="s">
        <v>92</v>
      </c>
      <c r="DJ7">
        <v>5800</v>
      </c>
      <c r="DK7" t="s">
        <v>90</v>
      </c>
      <c r="DL7" s="8">
        <v>0.77302083333333327</v>
      </c>
      <c r="DM7">
        <v>1</v>
      </c>
      <c r="DN7" t="s">
        <v>77</v>
      </c>
      <c r="DO7" t="s">
        <v>77</v>
      </c>
      <c r="DP7">
        <v>1255</v>
      </c>
      <c r="DQ7" t="s">
        <v>90</v>
      </c>
      <c r="DR7" s="8">
        <v>0.48113425925925929</v>
      </c>
      <c r="DS7">
        <v>1</v>
      </c>
      <c r="DT7" t="s">
        <v>82</v>
      </c>
      <c r="DU7" t="s">
        <v>82</v>
      </c>
      <c r="DV7">
        <v>1388</v>
      </c>
      <c r="DW7" t="s">
        <v>90</v>
      </c>
      <c r="DX7" s="8">
        <v>0.47921296296296295</v>
      </c>
      <c r="DY7">
        <v>0</v>
      </c>
      <c r="DZ7" t="s">
        <v>82</v>
      </c>
      <c r="EA7" t="s">
        <v>77</v>
      </c>
      <c r="EB7">
        <v>1855</v>
      </c>
      <c r="EC7" t="s">
        <v>90</v>
      </c>
      <c r="ED7" s="8">
        <v>0.59675925925925932</v>
      </c>
      <c r="EE7">
        <v>1</v>
      </c>
      <c r="EF7" t="s">
        <v>77</v>
      </c>
      <c r="EG7" t="s">
        <v>77</v>
      </c>
      <c r="EH7">
        <v>36600</v>
      </c>
      <c r="EI7" t="s">
        <v>90</v>
      </c>
      <c r="EJ7" s="8">
        <v>0.59494212962962967</v>
      </c>
      <c r="EK7">
        <v>1</v>
      </c>
      <c r="EL7" t="s">
        <v>82</v>
      </c>
      <c r="EM7" t="s">
        <v>82</v>
      </c>
      <c r="EN7">
        <v>3066</v>
      </c>
    </row>
    <row r="8" spans="1:144" x14ac:dyDescent="0.25">
      <c r="A8" t="s">
        <v>90</v>
      </c>
      <c r="B8" s="8">
        <v>0.43250000000000005</v>
      </c>
      <c r="C8">
        <v>0</v>
      </c>
      <c r="D8" t="s">
        <v>82</v>
      </c>
      <c r="E8" t="s">
        <v>92</v>
      </c>
      <c r="F8">
        <v>7822</v>
      </c>
      <c r="G8" t="s">
        <v>90</v>
      </c>
      <c r="H8" s="8">
        <v>0.43092592592592593</v>
      </c>
      <c r="I8">
        <v>1</v>
      </c>
      <c r="J8" t="s">
        <v>94</v>
      </c>
      <c r="K8" t="s">
        <v>94</v>
      </c>
      <c r="L8">
        <v>4477</v>
      </c>
      <c r="M8" t="s">
        <v>90</v>
      </c>
      <c r="N8" s="8">
        <v>0.55579861111111117</v>
      </c>
      <c r="O8">
        <v>1</v>
      </c>
      <c r="P8" t="s">
        <v>93</v>
      </c>
      <c r="Q8" t="s">
        <v>93</v>
      </c>
      <c r="R8">
        <v>1999</v>
      </c>
      <c r="S8" t="s">
        <v>90</v>
      </c>
      <c r="T8" s="8">
        <v>0.55835648148148154</v>
      </c>
      <c r="U8">
        <v>0</v>
      </c>
      <c r="V8" t="s">
        <v>82</v>
      </c>
      <c r="W8" t="s">
        <v>93</v>
      </c>
      <c r="X8">
        <v>3600</v>
      </c>
      <c r="Y8" t="s">
        <v>90</v>
      </c>
      <c r="Z8" s="8">
        <v>0.78826388888888888</v>
      </c>
      <c r="AA8">
        <v>1</v>
      </c>
      <c r="AB8" t="s">
        <v>91</v>
      </c>
      <c r="AC8" t="s">
        <v>91</v>
      </c>
      <c r="AD8">
        <v>2777</v>
      </c>
      <c r="AE8" t="s">
        <v>90</v>
      </c>
      <c r="AF8" s="8">
        <v>0.79208333333333336</v>
      </c>
      <c r="AG8">
        <v>1</v>
      </c>
      <c r="AH8" t="s">
        <v>91</v>
      </c>
      <c r="AI8" t="s">
        <v>91</v>
      </c>
      <c r="AJ8">
        <v>3077</v>
      </c>
      <c r="AK8" t="s">
        <v>90</v>
      </c>
      <c r="AL8" s="8">
        <v>0.3992708333333333</v>
      </c>
      <c r="AM8">
        <v>0</v>
      </c>
      <c r="AN8" t="s">
        <v>91</v>
      </c>
      <c r="AO8" t="s">
        <v>95</v>
      </c>
      <c r="AP8">
        <v>22578</v>
      </c>
      <c r="AQ8" t="s">
        <v>90</v>
      </c>
      <c r="AR8" s="8">
        <v>0.40166666666666667</v>
      </c>
      <c r="AS8">
        <v>1</v>
      </c>
      <c r="AT8" t="s">
        <v>92</v>
      </c>
      <c r="AU8" t="s">
        <v>92</v>
      </c>
      <c r="AV8">
        <v>2744</v>
      </c>
      <c r="AW8" t="s">
        <v>90</v>
      </c>
      <c r="AX8" s="8">
        <v>0.47475694444444444</v>
      </c>
      <c r="AY8">
        <v>1</v>
      </c>
      <c r="AZ8" t="s">
        <v>95</v>
      </c>
      <c r="BA8" t="s">
        <v>95</v>
      </c>
      <c r="BB8">
        <v>3667</v>
      </c>
      <c r="BC8" t="s">
        <v>90</v>
      </c>
      <c r="BD8" s="8">
        <v>0.47240740740740739</v>
      </c>
      <c r="BE8">
        <v>0</v>
      </c>
      <c r="BF8" t="s">
        <v>93</v>
      </c>
      <c r="BG8" t="s">
        <v>91</v>
      </c>
      <c r="BH8">
        <v>4877</v>
      </c>
      <c r="BI8" t="s">
        <v>90</v>
      </c>
      <c r="BJ8" s="8">
        <v>0.51740740740740743</v>
      </c>
      <c r="BK8">
        <v>0</v>
      </c>
      <c r="BL8" t="s">
        <v>82</v>
      </c>
      <c r="BM8" t="s">
        <v>91</v>
      </c>
      <c r="BN8">
        <v>3299</v>
      </c>
      <c r="BO8" t="s">
        <v>90</v>
      </c>
      <c r="BP8" s="8">
        <v>0.52145833333333336</v>
      </c>
      <c r="BQ8">
        <v>1</v>
      </c>
      <c r="BR8" t="s">
        <v>82</v>
      </c>
      <c r="BS8" t="s">
        <v>82</v>
      </c>
      <c r="BT8">
        <v>1666</v>
      </c>
      <c r="BU8" t="s">
        <v>90</v>
      </c>
      <c r="BV8" s="8">
        <v>0.57365740740740734</v>
      </c>
      <c r="BW8">
        <v>0</v>
      </c>
      <c r="BX8" t="s">
        <v>91</v>
      </c>
      <c r="BY8" t="s">
        <v>95</v>
      </c>
      <c r="BZ8">
        <v>3466</v>
      </c>
      <c r="CA8" t="s">
        <v>90</v>
      </c>
      <c r="CB8" s="8">
        <v>0.57633101851851853</v>
      </c>
      <c r="CC8">
        <v>1</v>
      </c>
      <c r="CD8" t="s">
        <v>93</v>
      </c>
      <c r="CE8" t="s">
        <v>93</v>
      </c>
      <c r="CF8">
        <v>9511</v>
      </c>
      <c r="CG8" t="s">
        <v>90</v>
      </c>
      <c r="CH8" s="8">
        <v>0.63850694444444445</v>
      </c>
      <c r="CI8">
        <v>1</v>
      </c>
      <c r="CJ8" t="s">
        <v>82</v>
      </c>
      <c r="CK8" t="s">
        <v>82</v>
      </c>
      <c r="CL8">
        <v>3744</v>
      </c>
      <c r="CM8" t="s">
        <v>90</v>
      </c>
      <c r="CN8" s="8">
        <v>0.64181712962962967</v>
      </c>
      <c r="CO8">
        <v>0</v>
      </c>
      <c r="CP8" t="s">
        <v>82</v>
      </c>
      <c r="CQ8" t="s">
        <v>77</v>
      </c>
      <c r="CR8">
        <v>2444</v>
      </c>
      <c r="CS8" t="s">
        <v>90</v>
      </c>
      <c r="CT8" s="8">
        <v>0.6937037037037036</v>
      </c>
      <c r="CU8">
        <v>0</v>
      </c>
      <c r="CV8" t="s">
        <v>77</v>
      </c>
      <c r="CW8" t="s">
        <v>91</v>
      </c>
      <c r="CX8">
        <v>2333</v>
      </c>
      <c r="CY8" t="s">
        <v>90</v>
      </c>
      <c r="CZ8" s="8">
        <v>0.68754629629629627</v>
      </c>
      <c r="DA8">
        <v>1</v>
      </c>
      <c r="DB8" t="s">
        <v>92</v>
      </c>
      <c r="DC8" t="s">
        <v>92</v>
      </c>
      <c r="DD8">
        <v>2799</v>
      </c>
      <c r="DE8" t="s">
        <v>90</v>
      </c>
      <c r="DF8" s="8">
        <v>0.77109953703703704</v>
      </c>
      <c r="DG8">
        <v>1</v>
      </c>
      <c r="DH8" t="s">
        <v>77</v>
      </c>
      <c r="DI8" t="s">
        <v>77</v>
      </c>
      <c r="DJ8">
        <v>1922</v>
      </c>
      <c r="DK8" t="s">
        <v>90</v>
      </c>
      <c r="DL8" s="8">
        <v>0.7731365740740741</v>
      </c>
      <c r="DM8">
        <v>1</v>
      </c>
      <c r="DN8" t="s">
        <v>94</v>
      </c>
      <c r="DO8" t="s">
        <v>94</v>
      </c>
      <c r="DP8">
        <v>5200</v>
      </c>
      <c r="DQ8" t="s">
        <v>90</v>
      </c>
      <c r="DR8" s="8">
        <v>0.48114583333333333</v>
      </c>
      <c r="DS8">
        <v>0</v>
      </c>
      <c r="DT8" t="s">
        <v>82</v>
      </c>
      <c r="DU8" t="s">
        <v>91</v>
      </c>
      <c r="DV8">
        <v>1388</v>
      </c>
      <c r="DW8" t="s">
        <v>90</v>
      </c>
      <c r="DX8" s="8">
        <v>0.47922453703703699</v>
      </c>
      <c r="DY8">
        <v>0</v>
      </c>
      <c r="DZ8" t="s">
        <v>82</v>
      </c>
      <c r="EA8" t="s">
        <v>77</v>
      </c>
      <c r="EB8">
        <v>1855</v>
      </c>
      <c r="EC8" t="s">
        <v>90</v>
      </c>
      <c r="ED8" s="8">
        <v>0.59681712962962963</v>
      </c>
      <c r="EE8">
        <v>0</v>
      </c>
      <c r="EF8" t="s">
        <v>91</v>
      </c>
      <c r="EG8" t="s">
        <v>95</v>
      </c>
      <c r="EH8">
        <v>133</v>
      </c>
      <c r="EI8" t="s">
        <v>90</v>
      </c>
      <c r="EJ8" s="8">
        <v>0.5950347222222222</v>
      </c>
      <c r="EK8">
        <v>1</v>
      </c>
      <c r="EL8" t="s">
        <v>77</v>
      </c>
      <c r="EM8" t="s">
        <v>77</v>
      </c>
      <c r="EN8">
        <v>1799</v>
      </c>
    </row>
    <row r="9" spans="1:144" x14ac:dyDescent="0.25">
      <c r="A9" t="s">
        <v>90</v>
      </c>
      <c r="B9" s="8">
        <v>0.43250000000000005</v>
      </c>
      <c r="C9">
        <v>0</v>
      </c>
      <c r="D9" t="s">
        <v>82</v>
      </c>
      <c r="E9" t="s">
        <v>77</v>
      </c>
      <c r="F9">
        <v>7822</v>
      </c>
      <c r="G9" t="s">
        <v>90</v>
      </c>
      <c r="H9" s="8">
        <v>0.43103009259259256</v>
      </c>
      <c r="I9">
        <v>1</v>
      </c>
      <c r="J9" t="s">
        <v>91</v>
      </c>
      <c r="K9" t="s">
        <v>91</v>
      </c>
      <c r="L9">
        <v>3289</v>
      </c>
      <c r="M9" t="s">
        <v>90</v>
      </c>
      <c r="N9" s="8">
        <v>0.55587962962962967</v>
      </c>
      <c r="O9">
        <v>1</v>
      </c>
      <c r="P9" t="s">
        <v>77</v>
      </c>
      <c r="Q9" t="s">
        <v>77</v>
      </c>
      <c r="R9">
        <v>1378</v>
      </c>
      <c r="S9" t="s">
        <v>90</v>
      </c>
      <c r="T9" s="8">
        <v>0.55843750000000003</v>
      </c>
      <c r="U9">
        <v>1</v>
      </c>
      <c r="V9" t="s">
        <v>77</v>
      </c>
      <c r="W9" t="s">
        <v>77</v>
      </c>
      <c r="X9">
        <v>1355</v>
      </c>
      <c r="Y9" t="s">
        <v>90</v>
      </c>
      <c r="Z9" s="8">
        <v>0.78855324074074085</v>
      </c>
      <c r="AA9">
        <v>1</v>
      </c>
      <c r="AB9" t="s">
        <v>91</v>
      </c>
      <c r="AC9" t="s">
        <v>91</v>
      </c>
      <c r="AD9">
        <v>19355</v>
      </c>
      <c r="AE9" t="s">
        <v>90</v>
      </c>
      <c r="AF9" s="8">
        <v>0.79216435185185186</v>
      </c>
      <c r="AG9">
        <v>1</v>
      </c>
      <c r="AH9" t="s">
        <v>82</v>
      </c>
      <c r="AI9" t="s">
        <v>82</v>
      </c>
      <c r="AJ9">
        <v>1299</v>
      </c>
      <c r="AK9" t="s">
        <v>90</v>
      </c>
      <c r="AL9" s="8">
        <v>0.39940972222222221</v>
      </c>
      <c r="AM9">
        <v>0</v>
      </c>
      <c r="AN9" t="s">
        <v>91</v>
      </c>
      <c r="AO9" t="s">
        <v>93</v>
      </c>
      <c r="AP9">
        <v>7122</v>
      </c>
      <c r="AQ9" t="s">
        <v>90</v>
      </c>
      <c r="AR9" s="8">
        <v>0.40174768518518517</v>
      </c>
      <c r="AS9">
        <v>0</v>
      </c>
      <c r="AT9" t="s">
        <v>82</v>
      </c>
      <c r="AU9" t="s">
        <v>77</v>
      </c>
      <c r="AV9">
        <v>1522</v>
      </c>
      <c r="AW9" t="s">
        <v>90</v>
      </c>
      <c r="AX9" s="8">
        <v>0.47484953703703708</v>
      </c>
      <c r="AY9">
        <v>1</v>
      </c>
      <c r="AZ9" t="s">
        <v>92</v>
      </c>
      <c r="BA9" t="s">
        <v>92</v>
      </c>
      <c r="BB9">
        <v>2722</v>
      </c>
      <c r="BC9" t="s">
        <v>90</v>
      </c>
      <c r="BD9" s="8">
        <v>0.47248842592592594</v>
      </c>
      <c r="BE9">
        <v>1</v>
      </c>
      <c r="BF9" t="s">
        <v>82</v>
      </c>
      <c r="BG9" t="s">
        <v>82</v>
      </c>
      <c r="BH9">
        <v>1600</v>
      </c>
      <c r="BI9" t="s">
        <v>90</v>
      </c>
      <c r="BJ9" s="8">
        <v>0.51744212962962965</v>
      </c>
      <c r="BK9">
        <v>1</v>
      </c>
      <c r="BL9" t="s">
        <v>82</v>
      </c>
      <c r="BM9" t="s">
        <v>82</v>
      </c>
      <c r="BN9">
        <v>1377</v>
      </c>
      <c r="BO9" t="s">
        <v>90</v>
      </c>
      <c r="BP9" s="8">
        <v>0.52162037037037035</v>
      </c>
      <c r="BQ9">
        <v>1</v>
      </c>
      <c r="BR9" t="s">
        <v>91</v>
      </c>
      <c r="BS9" t="s">
        <v>91</v>
      </c>
      <c r="BT9">
        <v>7822</v>
      </c>
      <c r="BU9" t="s">
        <v>90</v>
      </c>
      <c r="BV9" s="8">
        <v>0.57365740740740734</v>
      </c>
      <c r="BW9">
        <v>0</v>
      </c>
      <c r="BX9" t="s">
        <v>82</v>
      </c>
      <c r="BY9" t="s">
        <v>93</v>
      </c>
      <c r="BZ9">
        <v>3466</v>
      </c>
      <c r="CA9" t="s">
        <v>90</v>
      </c>
      <c r="CB9" s="8">
        <v>0.57643518518518522</v>
      </c>
      <c r="CC9">
        <v>1</v>
      </c>
      <c r="CD9" t="s">
        <v>82</v>
      </c>
      <c r="CE9" t="s">
        <v>82</v>
      </c>
      <c r="CF9">
        <v>3278</v>
      </c>
      <c r="CG9" t="s">
        <v>90</v>
      </c>
      <c r="CH9" s="8">
        <v>0.63861111111111113</v>
      </c>
      <c r="CI9">
        <v>1</v>
      </c>
      <c r="CJ9" t="s">
        <v>91</v>
      </c>
      <c r="CK9" t="s">
        <v>91</v>
      </c>
      <c r="CL9">
        <v>3177</v>
      </c>
      <c r="CM9" t="s">
        <v>90</v>
      </c>
      <c r="CN9" s="8">
        <v>0.64182870370370371</v>
      </c>
      <c r="CO9">
        <v>0</v>
      </c>
      <c r="CP9" t="s">
        <v>82</v>
      </c>
      <c r="CQ9" t="s">
        <v>91</v>
      </c>
      <c r="CR9">
        <v>2444</v>
      </c>
      <c r="CS9" t="s">
        <v>90</v>
      </c>
      <c r="CT9" s="8">
        <v>0.69380787037037039</v>
      </c>
      <c r="CU9">
        <v>0</v>
      </c>
      <c r="CV9" t="s">
        <v>93</v>
      </c>
      <c r="CW9" t="s">
        <v>95</v>
      </c>
      <c r="CX9">
        <v>5855</v>
      </c>
      <c r="CY9" t="s">
        <v>90</v>
      </c>
      <c r="CZ9" s="8">
        <v>0.68765046296296306</v>
      </c>
      <c r="DA9">
        <v>1</v>
      </c>
      <c r="DB9" t="s">
        <v>95</v>
      </c>
      <c r="DC9" t="s">
        <v>95</v>
      </c>
      <c r="DD9">
        <v>3900</v>
      </c>
      <c r="DE9" t="s">
        <v>90</v>
      </c>
      <c r="DF9" s="8">
        <v>0.77126157407407403</v>
      </c>
      <c r="DG9">
        <v>0</v>
      </c>
      <c r="DH9" t="s">
        <v>94</v>
      </c>
      <c r="DI9" t="s">
        <v>95</v>
      </c>
      <c r="DJ9">
        <v>7677</v>
      </c>
      <c r="DK9" t="s">
        <v>90</v>
      </c>
      <c r="DL9" s="8">
        <v>0.77325231481481482</v>
      </c>
      <c r="DM9">
        <v>1</v>
      </c>
      <c r="DN9" t="s">
        <v>91</v>
      </c>
      <c r="DO9" t="s">
        <v>91</v>
      </c>
      <c r="DP9">
        <v>3900</v>
      </c>
      <c r="DQ9" t="s">
        <v>90</v>
      </c>
      <c r="DR9" s="8">
        <v>0.48140046296296296</v>
      </c>
      <c r="DS9">
        <v>1</v>
      </c>
      <c r="DT9" t="s">
        <v>91</v>
      </c>
      <c r="DU9" t="s">
        <v>91</v>
      </c>
      <c r="DV9">
        <v>17366</v>
      </c>
      <c r="DW9" t="s">
        <v>90</v>
      </c>
      <c r="DX9" s="8">
        <v>0.47929398148148145</v>
      </c>
      <c r="DY9">
        <v>1</v>
      </c>
      <c r="DZ9" t="s">
        <v>82</v>
      </c>
      <c r="EA9" t="s">
        <v>82</v>
      </c>
      <c r="EB9">
        <v>1044</v>
      </c>
      <c r="EC9" t="s">
        <v>90</v>
      </c>
      <c r="ED9" s="8">
        <v>0.59685185185185186</v>
      </c>
      <c r="EE9">
        <v>1</v>
      </c>
      <c r="EF9" t="s">
        <v>82</v>
      </c>
      <c r="EG9" t="s">
        <v>82</v>
      </c>
      <c r="EH9">
        <v>1722</v>
      </c>
      <c r="EI9" t="s">
        <v>90</v>
      </c>
      <c r="EJ9" s="8">
        <v>0.5951157407407407</v>
      </c>
      <c r="EK9">
        <v>1</v>
      </c>
      <c r="EL9" t="s">
        <v>77</v>
      </c>
      <c r="EM9" t="s">
        <v>77</v>
      </c>
      <c r="EN9">
        <v>1544</v>
      </c>
    </row>
    <row r="10" spans="1:144" x14ac:dyDescent="0.25">
      <c r="A10" t="s">
        <v>90</v>
      </c>
      <c r="B10" s="8">
        <v>0.43260416666666668</v>
      </c>
      <c r="C10">
        <v>0</v>
      </c>
      <c r="D10" t="s">
        <v>91</v>
      </c>
      <c r="E10" t="s">
        <v>92</v>
      </c>
      <c r="F10">
        <v>3622</v>
      </c>
      <c r="G10" t="s">
        <v>90</v>
      </c>
      <c r="H10" s="8">
        <v>0.43112268518518521</v>
      </c>
      <c r="I10">
        <v>1</v>
      </c>
      <c r="J10" t="s">
        <v>82</v>
      </c>
      <c r="K10" t="s">
        <v>82</v>
      </c>
      <c r="L10">
        <v>1566</v>
      </c>
      <c r="M10" t="s">
        <v>90</v>
      </c>
      <c r="N10" s="8">
        <v>0.5559722222222222</v>
      </c>
      <c r="O10">
        <v>0</v>
      </c>
      <c r="P10" t="s">
        <v>93</v>
      </c>
      <c r="Q10" t="s">
        <v>95</v>
      </c>
      <c r="R10">
        <v>2677</v>
      </c>
      <c r="S10" t="s">
        <v>90</v>
      </c>
      <c r="T10" s="8">
        <v>0.55851851851851853</v>
      </c>
      <c r="U10">
        <v>0</v>
      </c>
      <c r="V10" t="s">
        <v>82</v>
      </c>
      <c r="W10" t="s">
        <v>95</v>
      </c>
      <c r="X10">
        <v>1799</v>
      </c>
      <c r="Y10" t="s">
        <v>90</v>
      </c>
      <c r="Z10" s="8">
        <v>0.78866898148148146</v>
      </c>
      <c r="AA10">
        <v>0</v>
      </c>
      <c r="AB10" t="s">
        <v>82</v>
      </c>
      <c r="AC10" t="s">
        <v>92</v>
      </c>
      <c r="AD10">
        <v>3233</v>
      </c>
      <c r="AE10" t="s">
        <v>90</v>
      </c>
      <c r="AF10" s="8">
        <v>0.79224537037037035</v>
      </c>
      <c r="AG10">
        <v>1</v>
      </c>
      <c r="AH10" t="s">
        <v>77</v>
      </c>
      <c r="AI10" t="s">
        <v>77</v>
      </c>
      <c r="AJ10">
        <v>1433</v>
      </c>
      <c r="AK10" t="s">
        <v>90</v>
      </c>
      <c r="AL10" s="8">
        <v>0.39950231481481485</v>
      </c>
      <c r="AM10">
        <v>1</v>
      </c>
      <c r="AN10" t="s">
        <v>82</v>
      </c>
      <c r="AO10" t="s">
        <v>82</v>
      </c>
      <c r="AP10">
        <v>2033</v>
      </c>
      <c r="AQ10" t="s">
        <v>90</v>
      </c>
      <c r="AR10" s="8">
        <v>0.40185185185185185</v>
      </c>
      <c r="AS10">
        <v>0</v>
      </c>
      <c r="AT10" t="s">
        <v>82</v>
      </c>
      <c r="AU10" t="s">
        <v>93</v>
      </c>
      <c r="AV10">
        <v>2544</v>
      </c>
      <c r="AW10" t="s">
        <v>90</v>
      </c>
      <c r="AX10" s="8">
        <v>0.47494212962962962</v>
      </c>
      <c r="AY10">
        <v>0</v>
      </c>
      <c r="AZ10" t="s">
        <v>82</v>
      </c>
      <c r="BA10" t="s">
        <v>91</v>
      </c>
      <c r="BB10">
        <v>2300</v>
      </c>
      <c r="BC10" t="s">
        <v>90</v>
      </c>
      <c r="BD10" s="8">
        <v>0.47265046296296293</v>
      </c>
      <c r="BE10">
        <v>0</v>
      </c>
      <c r="BF10" t="s">
        <v>91</v>
      </c>
      <c r="BG10" t="s">
        <v>93</v>
      </c>
      <c r="BH10">
        <v>8000</v>
      </c>
      <c r="BI10" t="s">
        <v>90</v>
      </c>
      <c r="BJ10" s="8">
        <v>0.51758101851851845</v>
      </c>
      <c r="BK10">
        <v>1</v>
      </c>
      <c r="BL10" t="s">
        <v>91</v>
      </c>
      <c r="BM10" t="s">
        <v>91</v>
      </c>
      <c r="BN10">
        <v>7222</v>
      </c>
      <c r="BO10" t="s">
        <v>90</v>
      </c>
      <c r="BP10" s="8">
        <v>0.52170138888888895</v>
      </c>
      <c r="BQ10">
        <v>1</v>
      </c>
      <c r="BR10" t="s">
        <v>82</v>
      </c>
      <c r="BS10" t="s">
        <v>82</v>
      </c>
      <c r="BT10">
        <v>1722</v>
      </c>
      <c r="BU10" t="s">
        <v>90</v>
      </c>
      <c r="BV10" s="8">
        <v>0.57369212962962968</v>
      </c>
      <c r="BW10">
        <v>0</v>
      </c>
      <c r="BX10" t="s">
        <v>82</v>
      </c>
      <c r="BY10" t="s">
        <v>91</v>
      </c>
      <c r="BZ10">
        <v>3466</v>
      </c>
      <c r="CA10" t="s">
        <v>90</v>
      </c>
      <c r="CB10" s="8">
        <v>0.57657407407407402</v>
      </c>
      <c r="CC10">
        <v>0</v>
      </c>
      <c r="CD10" t="s">
        <v>82</v>
      </c>
      <c r="CE10" t="s">
        <v>91</v>
      </c>
      <c r="CF10">
        <v>6378</v>
      </c>
      <c r="CG10" t="s">
        <v>90</v>
      </c>
      <c r="CH10" s="8">
        <v>0.63870370370370366</v>
      </c>
      <c r="CI10">
        <v>0</v>
      </c>
      <c r="CJ10" t="s">
        <v>82</v>
      </c>
      <c r="CK10" t="s">
        <v>77</v>
      </c>
      <c r="CL10">
        <v>1377</v>
      </c>
      <c r="CM10" t="s">
        <v>90</v>
      </c>
      <c r="CN10" s="8">
        <v>0.6419097222222222</v>
      </c>
      <c r="CO10">
        <v>1</v>
      </c>
      <c r="CP10" t="s">
        <v>82</v>
      </c>
      <c r="CQ10" t="s">
        <v>82</v>
      </c>
      <c r="CR10">
        <v>1889</v>
      </c>
      <c r="CS10" t="s">
        <v>90</v>
      </c>
      <c r="CT10" s="8">
        <v>0.69388888888888889</v>
      </c>
      <c r="CU10">
        <v>1</v>
      </c>
      <c r="CV10" t="s">
        <v>82</v>
      </c>
      <c r="CW10" t="s">
        <v>82</v>
      </c>
      <c r="CX10">
        <v>1233</v>
      </c>
      <c r="CY10" t="s">
        <v>90</v>
      </c>
      <c r="CZ10" s="8">
        <v>0.68776620370370367</v>
      </c>
      <c r="DA10">
        <v>1</v>
      </c>
      <c r="DB10" t="s">
        <v>82</v>
      </c>
      <c r="DC10" t="s">
        <v>82</v>
      </c>
      <c r="DD10">
        <v>4778</v>
      </c>
      <c r="DE10" t="s">
        <v>90</v>
      </c>
      <c r="DF10" s="8">
        <v>0.77134259259259252</v>
      </c>
      <c r="DG10">
        <v>1</v>
      </c>
      <c r="DH10" t="s">
        <v>82</v>
      </c>
      <c r="DI10" t="s">
        <v>82</v>
      </c>
      <c r="DJ10">
        <v>1077</v>
      </c>
      <c r="DK10" t="s">
        <v>90</v>
      </c>
      <c r="DL10" s="8">
        <v>0.77334490740740736</v>
      </c>
      <c r="DM10">
        <v>0</v>
      </c>
      <c r="DN10" t="s">
        <v>91</v>
      </c>
      <c r="DO10" t="s">
        <v>93</v>
      </c>
      <c r="DP10">
        <v>3344</v>
      </c>
      <c r="DQ10" t="s">
        <v>90</v>
      </c>
      <c r="DR10" s="8">
        <v>0.481412037037037</v>
      </c>
      <c r="DS10">
        <v>0</v>
      </c>
      <c r="DT10" t="s">
        <v>91</v>
      </c>
      <c r="DU10" t="s">
        <v>77</v>
      </c>
      <c r="DV10">
        <v>17366</v>
      </c>
      <c r="DW10" t="s">
        <v>90</v>
      </c>
      <c r="DX10" s="8">
        <v>0.47938657407407409</v>
      </c>
      <c r="DY10">
        <v>0</v>
      </c>
      <c r="DZ10" t="s">
        <v>91</v>
      </c>
      <c r="EA10" t="s">
        <v>92</v>
      </c>
      <c r="EB10">
        <v>1777</v>
      </c>
      <c r="EC10" t="s">
        <v>90</v>
      </c>
      <c r="ED10" s="8">
        <v>0.59694444444444439</v>
      </c>
      <c r="EE10">
        <v>0</v>
      </c>
      <c r="EF10" t="s">
        <v>82</v>
      </c>
      <c r="EG10" t="s">
        <v>77</v>
      </c>
      <c r="EH10">
        <v>2155</v>
      </c>
      <c r="EI10" t="s">
        <v>90</v>
      </c>
      <c r="EJ10" s="8">
        <v>0.59512731481481485</v>
      </c>
      <c r="EK10">
        <v>0</v>
      </c>
      <c r="EL10" t="s">
        <v>82</v>
      </c>
      <c r="EM10" t="s">
        <v>92</v>
      </c>
      <c r="EN10">
        <v>1544</v>
      </c>
    </row>
    <row r="11" spans="1:144" x14ac:dyDescent="0.25">
      <c r="A11" t="s">
        <v>90</v>
      </c>
      <c r="B11" s="8">
        <v>0.43269675925925927</v>
      </c>
      <c r="C11">
        <v>0</v>
      </c>
      <c r="D11" t="s">
        <v>82</v>
      </c>
      <c r="E11" t="s">
        <v>77</v>
      </c>
      <c r="F11">
        <v>1999</v>
      </c>
      <c r="G11" t="s">
        <v>90</v>
      </c>
      <c r="H11" s="8">
        <v>0.43121527777777779</v>
      </c>
      <c r="I11">
        <v>1</v>
      </c>
      <c r="J11" t="s">
        <v>93</v>
      </c>
      <c r="K11" t="s">
        <v>93</v>
      </c>
      <c r="L11">
        <v>3722</v>
      </c>
      <c r="M11" t="s">
        <v>90</v>
      </c>
      <c r="N11" s="8">
        <v>0.55606481481481485</v>
      </c>
      <c r="O11">
        <v>0</v>
      </c>
      <c r="P11" t="s">
        <v>82</v>
      </c>
      <c r="Q11" t="s">
        <v>77</v>
      </c>
      <c r="R11">
        <v>1200</v>
      </c>
      <c r="S11" t="s">
        <v>90</v>
      </c>
      <c r="T11" s="8">
        <v>0.55851851851851853</v>
      </c>
      <c r="U11">
        <v>0</v>
      </c>
      <c r="V11" t="s">
        <v>95</v>
      </c>
      <c r="W11" t="s">
        <v>91</v>
      </c>
      <c r="X11">
        <v>1799</v>
      </c>
      <c r="Y11" t="s">
        <v>90</v>
      </c>
      <c r="Z11" s="8">
        <v>0.78868055555555561</v>
      </c>
      <c r="AA11">
        <v>0</v>
      </c>
      <c r="AB11" t="s">
        <v>92</v>
      </c>
      <c r="AC11" t="s">
        <v>94</v>
      </c>
      <c r="AD11">
        <v>3233</v>
      </c>
      <c r="AE11" t="s">
        <v>90</v>
      </c>
      <c r="AF11" s="8">
        <v>0.79233796296296299</v>
      </c>
      <c r="AG11">
        <v>1</v>
      </c>
      <c r="AH11" t="s">
        <v>91</v>
      </c>
      <c r="AI11" t="s">
        <v>91</v>
      </c>
      <c r="AJ11">
        <v>2411</v>
      </c>
      <c r="AK11" t="s">
        <v>90</v>
      </c>
      <c r="AL11" s="8">
        <v>0.39959490740740744</v>
      </c>
      <c r="AM11">
        <v>0</v>
      </c>
      <c r="AN11" t="s">
        <v>82</v>
      </c>
      <c r="AO11" t="s">
        <v>77</v>
      </c>
      <c r="AP11">
        <v>1422</v>
      </c>
      <c r="AQ11" t="s">
        <v>90</v>
      </c>
      <c r="AR11" s="8">
        <v>0.4019328703703704</v>
      </c>
      <c r="AS11">
        <v>1</v>
      </c>
      <c r="AT11" t="s">
        <v>77</v>
      </c>
      <c r="AU11" t="s">
        <v>77</v>
      </c>
      <c r="AV11">
        <v>1500</v>
      </c>
      <c r="AW11" t="s">
        <v>90</v>
      </c>
      <c r="AX11" s="8">
        <v>0.47502314814814817</v>
      </c>
      <c r="AY11">
        <v>1</v>
      </c>
      <c r="AZ11" t="s">
        <v>77</v>
      </c>
      <c r="BA11" t="s">
        <v>77</v>
      </c>
      <c r="BB11">
        <v>1377</v>
      </c>
      <c r="BC11" t="s">
        <v>90</v>
      </c>
      <c r="BD11" s="8">
        <v>0.47265046296296293</v>
      </c>
      <c r="BE11">
        <v>0</v>
      </c>
      <c r="BF11" t="s">
        <v>93</v>
      </c>
      <c r="BG11" t="s">
        <v>82</v>
      </c>
      <c r="BH11">
        <v>8000</v>
      </c>
      <c r="BI11" t="s">
        <v>90</v>
      </c>
      <c r="BJ11" s="8">
        <v>0.5175925925925926</v>
      </c>
      <c r="BK11">
        <v>0</v>
      </c>
      <c r="BL11" t="s">
        <v>91</v>
      </c>
      <c r="BM11" t="s">
        <v>93</v>
      </c>
      <c r="BN11">
        <v>7222</v>
      </c>
      <c r="BO11" t="s">
        <v>90</v>
      </c>
      <c r="BP11" s="8">
        <v>0.52182870370370371</v>
      </c>
      <c r="BQ11">
        <v>0</v>
      </c>
      <c r="BR11" t="s">
        <v>91</v>
      </c>
      <c r="BS11" t="s">
        <v>92</v>
      </c>
      <c r="BT11">
        <v>5022</v>
      </c>
      <c r="BU11" t="s">
        <v>90</v>
      </c>
      <c r="BV11" s="8">
        <v>0.57373842592592594</v>
      </c>
      <c r="BW11">
        <v>1</v>
      </c>
      <c r="BX11" t="s">
        <v>82</v>
      </c>
      <c r="BY11" t="s">
        <v>82</v>
      </c>
      <c r="BZ11">
        <v>1577</v>
      </c>
      <c r="CA11" t="s">
        <v>90</v>
      </c>
      <c r="CB11" s="8">
        <v>0.57665509259259262</v>
      </c>
      <c r="CC11">
        <v>1</v>
      </c>
      <c r="CD11" t="s">
        <v>82</v>
      </c>
      <c r="CE11" t="s">
        <v>82</v>
      </c>
      <c r="CF11">
        <v>1399</v>
      </c>
      <c r="CG11" t="s">
        <v>90</v>
      </c>
      <c r="CH11" s="8">
        <v>0.63870370370370366</v>
      </c>
      <c r="CI11">
        <v>1</v>
      </c>
      <c r="CJ11" t="s">
        <v>82</v>
      </c>
      <c r="CK11" t="s">
        <v>82</v>
      </c>
      <c r="CL11">
        <v>1377</v>
      </c>
      <c r="CM11" t="s">
        <v>90</v>
      </c>
      <c r="CN11" s="8">
        <v>0.64200231481481485</v>
      </c>
      <c r="CO11">
        <v>1</v>
      </c>
      <c r="CP11" t="s">
        <v>91</v>
      </c>
      <c r="CQ11" t="s">
        <v>91</v>
      </c>
      <c r="CR11">
        <v>2467</v>
      </c>
      <c r="CS11" t="s">
        <v>90</v>
      </c>
      <c r="CT11" s="8">
        <v>0.69396990740740738</v>
      </c>
      <c r="CU11">
        <v>1</v>
      </c>
      <c r="CV11" t="s">
        <v>77</v>
      </c>
      <c r="CW11" t="s">
        <v>77</v>
      </c>
      <c r="CX11">
        <v>1233</v>
      </c>
      <c r="CY11" t="s">
        <v>90</v>
      </c>
      <c r="CZ11" s="8">
        <v>0.68791666666666673</v>
      </c>
      <c r="DA11">
        <v>1</v>
      </c>
      <c r="DB11" t="s">
        <v>91</v>
      </c>
      <c r="DC11" t="s">
        <v>91</v>
      </c>
      <c r="DD11">
        <v>6300</v>
      </c>
      <c r="DE11" t="s">
        <v>90</v>
      </c>
      <c r="DF11" s="8">
        <v>0.77142361111111113</v>
      </c>
      <c r="DG11">
        <v>0</v>
      </c>
      <c r="DH11" t="s">
        <v>82</v>
      </c>
      <c r="DI11" t="s">
        <v>77</v>
      </c>
      <c r="DJ11">
        <v>1533</v>
      </c>
      <c r="DK11" t="s">
        <v>90</v>
      </c>
      <c r="DL11" s="8">
        <v>0.77344907407407415</v>
      </c>
      <c r="DM11">
        <v>1</v>
      </c>
      <c r="DN11" t="s">
        <v>91</v>
      </c>
      <c r="DO11" t="s">
        <v>91</v>
      </c>
      <c r="DP11">
        <v>2600</v>
      </c>
      <c r="DQ11" t="s">
        <v>90</v>
      </c>
      <c r="DR11" s="8">
        <v>0.48148148148148145</v>
      </c>
      <c r="DS11">
        <v>0</v>
      </c>
      <c r="DT11" t="s">
        <v>82</v>
      </c>
      <c r="DU11" t="s">
        <v>93</v>
      </c>
      <c r="DV11">
        <v>1566</v>
      </c>
      <c r="DW11" t="s">
        <v>90</v>
      </c>
      <c r="DX11" s="8">
        <v>0.47945601851851855</v>
      </c>
      <c r="DY11">
        <v>1</v>
      </c>
      <c r="DZ11" t="s">
        <v>82</v>
      </c>
      <c r="EA11" t="s">
        <v>82</v>
      </c>
      <c r="EB11">
        <v>855</v>
      </c>
      <c r="EC11" t="s">
        <v>90</v>
      </c>
      <c r="ED11" s="8">
        <v>0.59694444444444439</v>
      </c>
      <c r="EE11">
        <v>0</v>
      </c>
      <c r="EF11" t="s">
        <v>82</v>
      </c>
      <c r="EG11" t="s">
        <v>77</v>
      </c>
      <c r="EH11">
        <v>2155</v>
      </c>
      <c r="EI11" t="s">
        <v>90</v>
      </c>
      <c r="EJ11" s="8">
        <v>0.59520833333333334</v>
      </c>
      <c r="EK11">
        <v>0</v>
      </c>
      <c r="EL11" t="s">
        <v>92</v>
      </c>
      <c r="EM11" t="s">
        <v>93</v>
      </c>
      <c r="EN11">
        <v>2377</v>
      </c>
    </row>
    <row r="12" spans="1:144" x14ac:dyDescent="0.25">
      <c r="A12" t="s">
        <v>90</v>
      </c>
      <c r="B12" s="8">
        <v>0.43270833333333331</v>
      </c>
      <c r="C12">
        <v>0</v>
      </c>
      <c r="D12" t="s">
        <v>82</v>
      </c>
      <c r="E12" t="s">
        <v>93</v>
      </c>
      <c r="F12">
        <v>1999</v>
      </c>
      <c r="G12" t="s">
        <v>90</v>
      </c>
      <c r="H12" s="8">
        <v>0.43133101851851857</v>
      </c>
      <c r="I12">
        <v>1</v>
      </c>
      <c r="J12" t="s">
        <v>95</v>
      </c>
      <c r="K12" t="s">
        <v>95</v>
      </c>
      <c r="L12">
        <v>4622</v>
      </c>
      <c r="M12" t="s">
        <v>90</v>
      </c>
      <c r="N12" s="8">
        <v>0.55613425925925919</v>
      </c>
      <c r="O12">
        <v>1</v>
      </c>
      <c r="P12" t="s">
        <v>77</v>
      </c>
      <c r="Q12" t="s">
        <v>77</v>
      </c>
      <c r="R12">
        <v>1133</v>
      </c>
      <c r="S12" t="s">
        <v>90</v>
      </c>
      <c r="T12" s="8">
        <v>0.55861111111111106</v>
      </c>
      <c r="U12">
        <v>1</v>
      </c>
      <c r="V12" t="s">
        <v>82</v>
      </c>
      <c r="W12" t="s">
        <v>82</v>
      </c>
      <c r="X12">
        <v>1622</v>
      </c>
      <c r="Y12" t="s">
        <v>90</v>
      </c>
      <c r="Z12" s="8">
        <v>0.78877314814814825</v>
      </c>
      <c r="AA12">
        <v>0</v>
      </c>
      <c r="AB12" t="s">
        <v>91</v>
      </c>
      <c r="AC12" t="s">
        <v>92</v>
      </c>
      <c r="AD12">
        <v>4233</v>
      </c>
      <c r="AE12" t="s">
        <v>90</v>
      </c>
      <c r="AF12" s="8">
        <v>0.79244212962962957</v>
      </c>
      <c r="AG12">
        <v>1</v>
      </c>
      <c r="AH12" t="s">
        <v>95</v>
      </c>
      <c r="AI12" t="s">
        <v>95</v>
      </c>
      <c r="AJ12">
        <v>2944</v>
      </c>
      <c r="AK12" t="s">
        <v>90</v>
      </c>
      <c r="AL12" s="8">
        <v>0.3997337962962963</v>
      </c>
      <c r="AM12">
        <v>1</v>
      </c>
      <c r="AN12" t="s">
        <v>91</v>
      </c>
      <c r="AO12" t="s">
        <v>91</v>
      </c>
      <c r="AP12">
        <v>6278</v>
      </c>
      <c r="AQ12" t="s">
        <v>90</v>
      </c>
      <c r="AR12" s="8">
        <v>0.40201388888888889</v>
      </c>
      <c r="AS12">
        <v>0</v>
      </c>
      <c r="AT12" t="s">
        <v>91</v>
      </c>
      <c r="AU12" t="s">
        <v>92</v>
      </c>
      <c r="AV12">
        <v>1900</v>
      </c>
      <c r="AW12" t="s">
        <v>90</v>
      </c>
      <c r="AX12" s="8">
        <v>0.47510416666666666</v>
      </c>
      <c r="AY12">
        <v>1</v>
      </c>
      <c r="AZ12" t="s">
        <v>77</v>
      </c>
      <c r="BA12" t="s">
        <v>77</v>
      </c>
      <c r="BB12">
        <v>1222</v>
      </c>
      <c r="BC12" t="s">
        <v>90</v>
      </c>
      <c r="BD12" s="8">
        <v>0.47275462962962966</v>
      </c>
      <c r="BE12">
        <v>0</v>
      </c>
      <c r="BF12" t="s">
        <v>82</v>
      </c>
      <c r="BG12" t="s">
        <v>95</v>
      </c>
      <c r="BH12">
        <v>3333</v>
      </c>
      <c r="BI12" t="s">
        <v>90</v>
      </c>
      <c r="BJ12" s="8">
        <v>0.5176736111111111</v>
      </c>
      <c r="BK12">
        <v>1</v>
      </c>
      <c r="BL12" t="s">
        <v>77</v>
      </c>
      <c r="BM12" t="s">
        <v>77</v>
      </c>
      <c r="BN12">
        <v>1423</v>
      </c>
      <c r="BO12" t="s">
        <v>90</v>
      </c>
      <c r="BP12" s="8">
        <v>0.52197916666666666</v>
      </c>
      <c r="BQ12">
        <v>1</v>
      </c>
      <c r="BR12" t="s">
        <v>95</v>
      </c>
      <c r="BS12" t="s">
        <v>95</v>
      </c>
      <c r="BT12">
        <v>6555</v>
      </c>
      <c r="BU12" t="s">
        <v>90</v>
      </c>
      <c r="BV12" s="8">
        <v>0.57373842592592594</v>
      </c>
      <c r="BW12">
        <v>0</v>
      </c>
      <c r="BX12" t="s">
        <v>82</v>
      </c>
      <c r="BY12" t="s">
        <v>95</v>
      </c>
      <c r="BZ12">
        <v>1577</v>
      </c>
      <c r="CA12" t="s">
        <v>90</v>
      </c>
      <c r="CB12" s="8">
        <v>0.57674768518518515</v>
      </c>
      <c r="CC12">
        <v>0</v>
      </c>
      <c r="CD12" t="s">
        <v>82</v>
      </c>
      <c r="CE12" t="s">
        <v>77</v>
      </c>
      <c r="CF12">
        <v>2022</v>
      </c>
      <c r="CG12" t="s">
        <v>90</v>
      </c>
      <c r="CH12" s="8">
        <v>0.63879629629629631</v>
      </c>
      <c r="CI12">
        <v>0</v>
      </c>
      <c r="CJ12" t="s">
        <v>82</v>
      </c>
      <c r="CK12" t="s">
        <v>93</v>
      </c>
      <c r="CL12">
        <v>2722</v>
      </c>
      <c r="CM12" t="s">
        <v>90</v>
      </c>
      <c r="CN12" s="8">
        <v>0.64208333333333334</v>
      </c>
      <c r="CO12">
        <v>0</v>
      </c>
      <c r="CP12" t="s">
        <v>82</v>
      </c>
      <c r="CQ12" t="s">
        <v>77</v>
      </c>
      <c r="CR12">
        <v>1344</v>
      </c>
      <c r="CS12" t="s">
        <v>90</v>
      </c>
      <c r="CT12" s="8">
        <v>0.69407407407407407</v>
      </c>
      <c r="CU12">
        <v>0</v>
      </c>
      <c r="CV12" t="s">
        <v>82</v>
      </c>
      <c r="CW12" t="s">
        <v>92</v>
      </c>
      <c r="CX12">
        <v>3111</v>
      </c>
      <c r="CY12" t="s">
        <v>90</v>
      </c>
      <c r="CZ12" s="8">
        <v>0.68799768518518523</v>
      </c>
      <c r="DA12">
        <v>1</v>
      </c>
      <c r="DB12" t="s">
        <v>82</v>
      </c>
      <c r="DC12" t="s">
        <v>82</v>
      </c>
      <c r="DD12">
        <v>1744</v>
      </c>
      <c r="DE12" t="s">
        <v>90</v>
      </c>
      <c r="DF12" s="8">
        <v>0.77143518518518517</v>
      </c>
      <c r="DG12">
        <v>1</v>
      </c>
      <c r="DH12" t="s">
        <v>82</v>
      </c>
      <c r="DI12" t="s">
        <v>82</v>
      </c>
      <c r="DJ12">
        <v>1533</v>
      </c>
      <c r="DK12" t="s">
        <v>90</v>
      </c>
      <c r="DL12" s="8">
        <v>0.77353009259259264</v>
      </c>
      <c r="DM12">
        <v>1</v>
      </c>
      <c r="DN12" t="s">
        <v>82</v>
      </c>
      <c r="DO12" t="s">
        <v>82</v>
      </c>
      <c r="DP12">
        <v>1544</v>
      </c>
      <c r="DQ12" t="s">
        <v>90</v>
      </c>
      <c r="DR12" s="8">
        <v>0.4814930555555556</v>
      </c>
      <c r="DS12">
        <v>0</v>
      </c>
      <c r="DT12" t="s">
        <v>82</v>
      </c>
      <c r="DU12" t="s">
        <v>94</v>
      </c>
      <c r="DV12">
        <v>1566</v>
      </c>
      <c r="DW12" t="s">
        <v>90</v>
      </c>
      <c r="DX12" s="8">
        <v>0.47956018518518517</v>
      </c>
      <c r="DY12">
        <v>0</v>
      </c>
      <c r="DZ12" t="s">
        <v>91</v>
      </c>
      <c r="EA12" t="s">
        <v>95</v>
      </c>
      <c r="EB12">
        <v>3033</v>
      </c>
      <c r="EC12" t="s">
        <v>90</v>
      </c>
      <c r="ED12" s="8">
        <v>0.59697916666666673</v>
      </c>
      <c r="EE12">
        <v>0</v>
      </c>
      <c r="EF12" t="s">
        <v>82</v>
      </c>
      <c r="EG12" t="s">
        <v>91</v>
      </c>
      <c r="EH12">
        <v>2155</v>
      </c>
      <c r="EI12" t="s">
        <v>90</v>
      </c>
      <c r="EJ12" s="8">
        <v>0.5953356481481481</v>
      </c>
      <c r="EK12">
        <v>1</v>
      </c>
      <c r="EL12" t="s">
        <v>91</v>
      </c>
      <c r="EM12" t="s">
        <v>91</v>
      </c>
      <c r="EN12">
        <v>4978</v>
      </c>
    </row>
    <row r="13" spans="1:144" x14ac:dyDescent="0.25">
      <c r="A13" t="s">
        <v>90</v>
      </c>
      <c r="B13" s="8">
        <v>0.43283564814814812</v>
      </c>
      <c r="C13">
        <v>1</v>
      </c>
      <c r="D13" t="s">
        <v>94</v>
      </c>
      <c r="E13" t="s">
        <v>94</v>
      </c>
      <c r="F13">
        <v>6400</v>
      </c>
      <c r="G13" t="s">
        <v>90</v>
      </c>
      <c r="H13" s="8">
        <v>0.43135416666666665</v>
      </c>
      <c r="I13">
        <v>1</v>
      </c>
      <c r="J13" t="s">
        <v>82</v>
      </c>
      <c r="K13" t="s">
        <v>82</v>
      </c>
      <c r="L13">
        <v>4622</v>
      </c>
      <c r="M13" t="s">
        <v>90</v>
      </c>
      <c r="N13" s="8">
        <v>0.55625000000000002</v>
      </c>
      <c r="O13">
        <v>1</v>
      </c>
      <c r="P13" t="s">
        <v>91</v>
      </c>
      <c r="Q13" t="s">
        <v>91</v>
      </c>
      <c r="R13">
        <v>3944</v>
      </c>
      <c r="S13" t="s">
        <v>90</v>
      </c>
      <c r="T13" s="8">
        <v>0.5587037037037037</v>
      </c>
      <c r="U13">
        <v>1</v>
      </c>
      <c r="V13" t="s">
        <v>95</v>
      </c>
      <c r="W13" t="s">
        <v>95</v>
      </c>
      <c r="X13">
        <v>2488</v>
      </c>
      <c r="Y13" t="s">
        <v>90</v>
      </c>
      <c r="Z13" s="8">
        <v>0.78887731481481482</v>
      </c>
      <c r="AA13">
        <v>0</v>
      </c>
      <c r="AB13" t="s">
        <v>91</v>
      </c>
      <c r="AC13" t="s">
        <v>93</v>
      </c>
      <c r="AD13">
        <v>3200</v>
      </c>
      <c r="AE13" t="s">
        <v>90</v>
      </c>
      <c r="AF13" s="8">
        <v>0.79253472222222221</v>
      </c>
      <c r="AG13">
        <v>1</v>
      </c>
      <c r="AH13" t="s">
        <v>94</v>
      </c>
      <c r="AI13" t="s">
        <v>94</v>
      </c>
      <c r="AJ13">
        <v>3766</v>
      </c>
      <c r="AK13" t="s">
        <v>90</v>
      </c>
      <c r="AL13" s="8">
        <v>0.39986111111111106</v>
      </c>
      <c r="AM13">
        <v>0</v>
      </c>
      <c r="AN13" t="s">
        <v>91</v>
      </c>
      <c r="AO13" t="s">
        <v>92</v>
      </c>
      <c r="AP13">
        <v>5122</v>
      </c>
      <c r="AQ13" t="s">
        <v>90</v>
      </c>
      <c r="AR13" s="8">
        <v>0.4021527777777778</v>
      </c>
      <c r="AS13">
        <v>1</v>
      </c>
      <c r="AT13" t="s">
        <v>91</v>
      </c>
      <c r="AU13" t="s">
        <v>91</v>
      </c>
      <c r="AV13">
        <v>6600</v>
      </c>
      <c r="AW13" t="s">
        <v>90</v>
      </c>
      <c r="AX13" s="8">
        <v>0.47520833333333329</v>
      </c>
      <c r="AY13">
        <v>1</v>
      </c>
      <c r="AZ13" t="s">
        <v>91</v>
      </c>
      <c r="BA13" t="s">
        <v>91</v>
      </c>
      <c r="BB13">
        <v>3478</v>
      </c>
      <c r="BC13" t="s">
        <v>90</v>
      </c>
      <c r="BD13" s="8">
        <v>0.4727777777777778</v>
      </c>
      <c r="BE13">
        <v>0</v>
      </c>
      <c r="BF13" t="s">
        <v>95</v>
      </c>
      <c r="BG13" t="s">
        <v>77</v>
      </c>
      <c r="BH13">
        <v>3333</v>
      </c>
      <c r="BI13" t="s">
        <v>90</v>
      </c>
      <c r="BJ13" s="8">
        <v>0.51777777777777778</v>
      </c>
      <c r="BK13">
        <v>0</v>
      </c>
      <c r="BL13" t="s">
        <v>91</v>
      </c>
      <c r="BM13" t="s">
        <v>92</v>
      </c>
      <c r="BN13">
        <v>4022</v>
      </c>
      <c r="BO13" t="s">
        <v>90</v>
      </c>
      <c r="BP13" s="8">
        <v>0.5220717592592593</v>
      </c>
      <c r="BQ13">
        <v>1</v>
      </c>
      <c r="BR13" t="s">
        <v>93</v>
      </c>
      <c r="BS13" t="s">
        <v>93</v>
      </c>
      <c r="BT13">
        <v>3122</v>
      </c>
      <c r="BU13" t="s">
        <v>90</v>
      </c>
      <c r="BV13" s="8">
        <v>0.57383101851851859</v>
      </c>
      <c r="BW13">
        <v>1</v>
      </c>
      <c r="BX13" t="s">
        <v>82</v>
      </c>
      <c r="BY13" t="s">
        <v>82</v>
      </c>
      <c r="BZ13">
        <v>2299</v>
      </c>
      <c r="CA13" t="s">
        <v>90</v>
      </c>
      <c r="CB13" s="8">
        <v>0.57682870370370376</v>
      </c>
      <c r="CC13">
        <v>1</v>
      </c>
      <c r="CD13" t="s">
        <v>77</v>
      </c>
      <c r="CE13" t="s">
        <v>77</v>
      </c>
      <c r="CF13">
        <v>1866</v>
      </c>
      <c r="CG13" t="s">
        <v>90</v>
      </c>
      <c r="CH13" s="8">
        <v>0.63890046296296299</v>
      </c>
      <c r="CI13">
        <v>1</v>
      </c>
      <c r="CJ13" t="s">
        <v>91</v>
      </c>
      <c r="CK13" t="s">
        <v>91</v>
      </c>
      <c r="CL13">
        <v>2477</v>
      </c>
      <c r="CM13" t="s">
        <v>90</v>
      </c>
      <c r="CN13" s="8">
        <v>0.64209490740740738</v>
      </c>
      <c r="CO13">
        <v>1</v>
      </c>
      <c r="CP13" t="s">
        <v>82</v>
      </c>
      <c r="CQ13" t="s">
        <v>82</v>
      </c>
      <c r="CR13">
        <v>1344</v>
      </c>
      <c r="CS13" t="s">
        <v>90</v>
      </c>
      <c r="CT13" s="8">
        <v>0.69415509259259256</v>
      </c>
      <c r="CU13">
        <v>1</v>
      </c>
      <c r="CV13" t="s">
        <v>82</v>
      </c>
      <c r="CW13" t="s">
        <v>82</v>
      </c>
      <c r="CX13">
        <v>1144</v>
      </c>
      <c r="CY13" t="s">
        <v>90</v>
      </c>
      <c r="CZ13" s="8">
        <v>0.68812499999999999</v>
      </c>
      <c r="DA13">
        <v>1</v>
      </c>
      <c r="DB13" t="s">
        <v>91</v>
      </c>
      <c r="DC13" t="s">
        <v>91</v>
      </c>
      <c r="DD13">
        <v>4700</v>
      </c>
      <c r="DE13" t="s">
        <v>90</v>
      </c>
      <c r="DF13" s="8">
        <v>0.77151620370370377</v>
      </c>
      <c r="DG13">
        <v>0</v>
      </c>
      <c r="DH13" t="s">
        <v>82</v>
      </c>
      <c r="DI13" t="s">
        <v>92</v>
      </c>
      <c r="DJ13">
        <v>2222</v>
      </c>
      <c r="DK13" t="s">
        <v>90</v>
      </c>
      <c r="DL13" s="8">
        <v>0.77359953703703699</v>
      </c>
      <c r="DM13">
        <v>1</v>
      </c>
      <c r="DN13" t="s">
        <v>77</v>
      </c>
      <c r="DO13" t="s">
        <v>77</v>
      </c>
      <c r="DP13">
        <v>1022</v>
      </c>
      <c r="DQ13" t="s">
        <v>90</v>
      </c>
      <c r="DR13" s="8">
        <v>0.48160879629629627</v>
      </c>
      <c r="DS13">
        <v>1</v>
      </c>
      <c r="DT13" t="s">
        <v>82</v>
      </c>
      <c r="DU13" t="s">
        <v>82</v>
      </c>
      <c r="DV13">
        <v>4266</v>
      </c>
      <c r="DW13" t="s">
        <v>90</v>
      </c>
      <c r="DX13" s="8">
        <v>0.47967592592592595</v>
      </c>
      <c r="DY13">
        <v>1</v>
      </c>
      <c r="DZ13" t="s">
        <v>91</v>
      </c>
      <c r="EA13" t="s">
        <v>91</v>
      </c>
      <c r="EB13">
        <v>4433</v>
      </c>
      <c r="EC13" t="s">
        <v>90</v>
      </c>
      <c r="ED13" s="8">
        <v>0.59702546296296299</v>
      </c>
      <c r="EE13">
        <v>1</v>
      </c>
      <c r="EF13" t="s">
        <v>77</v>
      </c>
      <c r="EG13" t="s">
        <v>77</v>
      </c>
      <c r="EH13">
        <v>877</v>
      </c>
      <c r="EI13" t="s">
        <v>90</v>
      </c>
      <c r="EJ13" s="8">
        <v>0.5953356481481481</v>
      </c>
      <c r="EK13">
        <v>0</v>
      </c>
      <c r="EL13" t="s">
        <v>77</v>
      </c>
      <c r="EM13" t="s">
        <v>82</v>
      </c>
      <c r="EN13">
        <v>4978</v>
      </c>
    </row>
    <row r="14" spans="1:144" x14ac:dyDescent="0.25">
      <c r="A14" t="s">
        <v>90</v>
      </c>
      <c r="B14" s="8">
        <v>0.43293981481481486</v>
      </c>
      <c r="C14">
        <v>0</v>
      </c>
      <c r="D14" t="s">
        <v>82</v>
      </c>
      <c r="E14" t="s">
        <v>77</v>
      </c>
      <c r="F14">
        <v>2511</v>
      </c>
      <c r="G14" t="s">
        <v>90</v>
      </c>
      <c r="H14" s="8">
        <v>0.43144675925925924</v>
      </c>
      <c r="I14">
        <v>1</v>
      </c>
      <c r="J14" t="s">
        <v>95</v>
      </c>
      <c r="K14" t="s">
        <v>95</v>
      </c>
      <c r="L14">
        <v>4278</v>
      </c>
      <c r="M14" t="s">
        <v>90</v>
      </c>
      <c r="N14" s="8">
        <v>0.55631944444444448</v>
      </c>
      <c r="O14">
        <v>1</v>
      </c>
      <c r="P14" t="s">
        <v>82</v>
      </c>
      <c r="Q14" t="s">
        <v>82</v>
      </c>
      <c r="R14">
        <v>1189</v>
      </c>
      <c r="S14" t="s">
        <v>90</v>
      </c>
      <c r="T14" s="8">
        <v>0.55879629629629635</v>
      </c>
      <c r="U14">
        <v>1</v>
      </c>
      <c r="V14" t="s">
        <v>82</v>
      </c>
      <c r="W14" t="s">
        <v>82</v>
      </c>
      <c r="X14">
        <v>1344</v>
      </c>
      <c r="Y14" t="s">
        <v>90</v>
      </c>
      <c r="Z14" s="8">
        <v>0.78896990740740736</v>
      </c>
      <c r="AA14">
        <v>1</v>
      </c>
      <c r="AB14" t="s">
        <v>82</v>
      </c>
      <c r="AC14" t="s">
        <v>82</v>
      </c>
      <c r="AD14">
        <v>1910</v>
      </c>
      <c r="AE14" t="s">
        <v>90</v>
      </c>
      <c r="AF14" s="8">
        <v>0.7926157407407407</v>
      </c>
      <c r="AG14">
        <v>1</v>
      </c>
      <c r="AH14" t="s">
        <v>95</v>
      </c>
      <c r="AI14" t="s">
        <v>95</v>
      </c>
      <c r="AJ14">
        <v>1800</v>
      </c>
      <c r="AK14" t="s">
        <v>90</v>
      </c>
      <c r="AL14" s="8">
        <v>0.3999537037037037</v>
      </c>
      <c r="AM14">
        <v>1</v>
      </c>
      <c r="AN14" t="s">
        <v>77</v>
      </c>
      <c r="AO14" t="s">
        <v>77</v>
      </c>
      <c r="AP14">
        <v>1677</v>
      </c>
      <c r="AQ14" t="s">
        <v>90</v>
      </c>
      <c r="AR14" s="8">
        <v>0.40224537037037034</v>
      </c>
      <c r="AS14">
        <v>1</v>
      </c>
      <c r="AT14" t="s">
        <v>95</v>
      </c>
      <c r="AU14" t="s">
        <v>95</v>
      </c>
      <c r="AV14">
        <v>2300</v>
      </c>
      <c r="AW14" t="s">
        <v>90</v>
      </c>
      <c r="AX14" s="8">
        <v>0.47528935185185189</v>
      </c>
      <c r="AY14">
        <v>1</v>
      </c>
      <c r="AZ14" t="s">
        <v>82</v>
      </c>
      <c r="BA14" t="s">
        <v>82</v>
      </c>
      <c r="BB14">
        <v>1355</v>
      </c>
      <c r="BC14" t="s">
        <v>90</v>
      </c>
      <c r="BD14" s="8">
        <v>0.47283564814814816</v>
      </c>
      <c r="BE14">
        <v>1</v>
      </c>
      <c r="BF14" t="s">
        <v>82</v>
      </c>
      <c r="BG14" t="s">
        <v>82</v>
      </c>
      <c r="BH14">
        <v>1477</v>
      </c>
      <c r="BI14" t="s">
        <v>90</v>
      </c>
      <c r="BJ14" s="8">
        <v>0.51790509259259265</v>
      </c>
      <c r="BK14">
        <v>1</v>
      </c>
      <c r="BL14" t="s">
        <v>95</v>
      </c>
      <c r="BM14" t="s">
        <v>95</v>
      </c>
      <c r="BN14">
        <v>4822</v>
      </c>
      <c r="BO14" t="s">
        <v>90</v>
      </c>
      <c r="BP14" s="8">
        <v>0.52219907407407407</v>
      </c>
      <c r="BQ14">
        <v>1</v>
      </c>
      <c r="BR14" t="s">
        <v>92</v>
      </c>
      <c r="BS14" t="s">
        <v>92</v>
      </c>
      <c r="BT14">
        <v>4600</v>
      </c>
      <c r="BU14" t="s">
        <v>90</v>
      </c>
      <c r="BV14" s="8">
        <v>0.5739467592592592</v>
      </c>
      <c r="BW14">
        <v>0</v>
      </c>
      <c r="BX14" t="s">
        <v>82</v>
      </c>
      <c r="BY14" t="s">
        <v>94</v>
      </c>
      <c r="BZ14">
        <v>4366</v>
      </c>
      <c r="CA14" t="s">
        <v>90</v>
      </c>
      <c r="CB14" s="8">
        <v>0.57697916666666671</v>
      </c>
      <c r="CC14">
        <v>1</v>
      </c>
      <c r="CD14" t="s">
        <v>91</v>
      </c>
      <c r="CE14" t="s">
        <v>91</v>
      </c>
      <c r="CF14">
        <v>6867</v>
      </c>
      <c r="CG14" t="s">
        <v>90</v>
      </c>
      <c r="CH14" s="8">
        <v>0.63900462962962956</v>
      </c>
      <c r="CI14">
        <v>0</v>
      </c>
      <c r="CJ14" t="s">
        <v>91</v>
      </c>
      <c r="CK14" t="s">
        <v>92</v>
      </c>
      <c r="CL14">
        <v>3399</v>
      </c>
      <c r="CM14" t="s">
        <v>90</v>
      </c>
      <c r="CN14" s="8">
        <v>0.64215277777777779</v>
      </c>
      <c r="CO14">
        <v>0</v>
      </c>
      <c r="CP14" t="s">
        <v>82</v>
      </c>
      <c r="CQ14" t="s">
        <v>92</v>
      </c>
      <c r="CR14">
        <v>1344</v>
      </c>
      <c r="CS14" t="s">
        <v>90</v>
      </c>
      <c r="CT14" s="8">
        <v>0.6942476851851852</v>
      </c>
      <c r="CU14">
        <v>1</v>
      </c>
      <c r="CV14" t="s">
        <v>95</v>
      </c>
      <c r="CW14" t="s">
        <v>95</v>
      </c>
      <c r="CX14">
        <v>2844</v>
      </c>
      <c r="CY14" t="s">
        <v>90</v>
      </c>
      <c r="CZ14" s="8">
        <v>0.68822916666666656</v>
      </c>
      <c r="DA14">
        <v>1</v>
      </c>
      <c r="DB14" t="s">
        <v>95</v>
      </c>
      <c r="DC14" t="s">
        <v>95</v>
      </c>
      <c r="DD14">
        <v>3544</v>
      </c>
      <c r="DE14" t="s">
        <v>90</v>
      </c>
      <c r="DF14" s="8">
        <v>0.7716319444444445</v>
      </c>
      <c r="DG14">
        <v>1</v>
      </c>
      <c r="DH14" t="s">
        <v>91</v>
      </c>
      <c r="DI14" t="s">
        <v>91</v>
      </c>
      <c r="DJ14">
        <v>4722</v>
      </c>
      <c r="DK14" t="s">
        <v>90</v>
      </c>
      <c r="DL14" s="8">
        <v>0.77369212962962963</v>
      </c>
      <c r="DM14">
        <v>1</v>
      </c>
      <c r="DN14" t="s">
        <v>82</v>
      </c>
      <c r="DO14" t="s">
        <v>82</v>
      </c>
      <c r="DP14">
        <v>1277</v>
      </c>
      <c r="DQ14" t="s">
        <v>90</v>
      </c>
      <c r="DR14" s="8">
        <v>0.48171296296296301</v>
      </c>
      <c r="DS14">
        <v>1</v>
      </c>
      <c r="DT14" t="s">
        <v>92</v>
      </c>
      <c r="DU14" t="s">
        <v>92</v>
      </c>
      <c r="DV14">
        <v>3921</v>
      </c>
      <c r="DW14" t="s">
        <v>90</v>
      </c>
      <c r="DX14" s="8">
        <v>0.47979166666666667</v>
      </c>
      <c r="DY14">
        <v>0</v>
      </c>
      <c r="DZ14" t="s">
        <v>91</v>
      </c>
      <c r="EA14" t="s">
        <v>93</v>
      </c>
      <c r="EB14">
        <v>3733</v>
      </c>
      <c r="EC14" t="s">
        <v>90</v>
      </c>
      <c r="ED14" s="8">
        <v>0.59712962962962968</v>
      </c>
      <c r="EE14">
        <v>0</v>
      </c>
      <c r="EF14" t="s">
        <v>82</v>
      </c>
      <c r="EG14" t="s">
        <v>91</v>
      </c>
      <c r="EH14">
        <v>3132</v>
      </c>
      <c r="EI14" t="s">
        <v>90</v>
      </c>
      <c r="EJ14" s="8">
        <v>0.59542824074074074</v>
      </c>
      <c r="EK14">
        <v>0</v>
      </c>
      <c r="EL14" t="s">
        <v>94</v>
      </c>
      <c r="EM14" t="s">
        <v>95</v>
      </c>
      <c r="EN14">
        <v>2644</v>
      </c>
    </row>
    <row r="15" spans="1:144" x14ac:dyDescent="0.25">
      <c r="A15" t="s">
        <v>90</v>
      </c>
      <c r="B15" s="8">
        <v>0.43311342592592594</v>
      </c>
      <c r="C15">
        <v>1</v>
      </c>
      <c r="D15" t="s">
        <v>91</v>
      </c>
      <c r="E15" t="s">
        <v>91</v>
      </c>
      <c r="F15">
        <v>9233</v>
      </c>
      <c r="G15" t="s">
        <v>90</v>
      </c>
      <c r="H15" s="8">
        <v>0.43152777777777779</v>
      </c>
      <c r="I15">
        <v>1</v>
      </c>
      <c r="J15" t="s">
        <v>82</v>
      </c>
      <c r="K15" t="s">
        <v>82</v>
      </c>
      <c r="L15">
        <v>1277</v>
      </c>
      <c r="M15" t="s">
        <v>90</v>
      </c>
      <c r="N15" s="8">
        <v>0.55641203703703701</v>
      </c>
      <c r="O15">
        <v>1</v>
      </c>
      <c r="P15" t="s">
        <v>91</v>
      </c>
      <c r="Q15" t="s">
        <v>91</v>
      </c>
      <c r="R15">
        <v>2144</v>
      </c>
      <c r="S15" t="s">
        <v>90</v>
      </c>
      <c r="T15" s="8">
        <v>0.55887731481481484</v>
      </c>
      <c r="U15">
        <v>1</v>
      </c>
      <c r="V15" t="s">
        <v>93</v>
      </c>
      <c r="W15" t="s">
        <v>93</v>
      </c>
      <c r="X15">
        <v>2444</v>
      </c>
      <c r="Y15" t="s">
        <v>90</v>
      </c>
      <c r="Z15" s="8">
        <v>0.78912037037037042</v>
      </c>
      <c r="AA15">
        <v>1</v>
      </c>
      <c r="AB15" t="s">
        <v>91</v>
      </c>
      <c r="AC15" t="s">
        <v>91</v>
      </c>
      <c r="AD15">
        <v>6755</v>
      </c>
      <c r="AE15" t="s">
        <v>90</v>
      </c>
      <c r="AF15" s="8">
        <v>0.79271990740740739</v>
      </c>
      <c r="AG15">
        <v>0</v>
      </c>
      <c r="AH15" t="s">
        <v>82</v>
      </c>
      <c r="AI15" t="s">
        <v>93</v>
      </c>
      <c r="AJ15">
        <v>3322</v>
      </c>
      <c r="AK15" t="s">
        <v>90</v>
      </c>
      <c r="AL15" s="8">
        <v>0.3999537037037037</v>
      </c>
      <c r="AM15">
        <v>1</v>
      </c>
      <c r="AN15" t="s">
        <v>82</v>
      </c>
      <c r="AO15" t="s">
        <v>82</v>
      </c>
      <c r="AP15">
        <v>1677</v>
      </c>
      <c r="AQ15" t="s">
        <v>90</v>
      </c>
      <c r="AR15" s="8">
        <v>0.40234953703703707</v>
      </c>
      <c r="AS15">
        <v>1</v>
      </c>
      <c r="AT15" t="s">
        <v>91</v>
      </c>
      <c r="AU15" t="s">
        <v>91</v>
      </c>
      <c r="AV15">
        <v>3778</v>
      </c>
      <c r="AW15" t="s">
        <v>90</v>
      </c>
      <c r="AX15" s="8">
        <v>0.47538194444444448</v>
      </c>
      <c r="AY15">
        <v>1</v>
      </c>
      <c r="AZ15" t="s">
        <v>91</v>
      </c>
      <c r="BA15" t="s">
        <v>91</v>
      </c>
      <c r="BB15">
        <v>2444</v>
      </c>
      <c r="BC15" t="s">
        <v>90</v>
      </c>
      <c r="BD15" s="8">
        <v>0.47292824074074075</v>
      </c>
      <c r="BE15">
        <v>1</v>
      </c>
      <c r="BF15" t="s">
        <v>77</v>
      </c>
      <c r="BG15" t="s">
        <v>77</v>
      </c>
      <c r="BH15">
        <v>2300</v>
      </c>
      <c r="BI15" t="s">
        <v>90</v>
      </c>
      <c r="BJ15" s="8">
        <v>0.51791666666666669</v>
      </c>
      <c r="BK15">
        <v>0</v>
      </c>
      <c r="BL15" t="s">
        <v>82</v>
      </c>
      <c r="BM15" t="s">
        <v>77</v>
      </c>
      <c r="BN15">
        <v>4822</v>
      </c>
      <c r="BO15" t="s">
        <v>90</v>
      </c>
      <c r="BP15" s="8">
        <v>0.52231481481481479</v>
      </c>
      <c r="BQ15">
        <v>1</v>
      </c>
      <c r="BR15" t="s">
        <v>91</v>
      </c>
      <c r="BS15" t="s">
        <v>91</v>
      </c>
      <c r="BT15">
        <v>4533</v>
      </c>
      <c r="BU15" t="s">
        <v>90</v>
      </c>
      <c r="BV15" s="8">
        <v>0.57395833333333335</v>
      </c>
      <c r="BW15">
        <v>0</v>
      </c>
      <c r="BX15" t="s">
        <v>94</v>
      </c>
      <c r="BY15" t="s">
        <v>92</v>
      </c>
      <c r="BZ15">
        <v>4366</v>
      </c>
      <c r="CA15" t="s">
        <v>90</v>
      </c>
      <c r="CB15" s="8">
        <v>0.57710648148148147</v>
      </c>
      <c r="CC15">
        <v>1</v>
      </c>
      <c r="CD15" t="s">
        <v>94</v>
      </c>
      <c r="CE15" t="s">
        <v>94</v>
      </c>
      <c r="CF15">
        <v>6378</v>
      </c>
      <c r="CG15" t="s">
        <v>90</v>
      </c>
      <c r="CH15" s="8">
        <v>0.63909722222222221</v>
      </c>
      <c r="CI15">
        <v>0</v>
      </c>
      <c r="CJ15" t="s">
        <v>82</v>
      </c>
      <c r="CK15" t="s">
        <v>93</v>
      </c>
      <c r="CL15">
        <v>2177</v>
      </c>
      <c r="CM15" t="s">
        <v>90</v>
      </c>
      <c r="CN15" s="8">
        <v>0.64217592592592598</v>
      </c>
      <c r="CO15">
        <v>1</v>
      </c>
      <c r="CP15" t="s">
        <v>77</v>
      </c>
      <c r="CQ15" t="s">
        <v>77</v>
      </c>
      <c r="CR15">
        <v>1655</v>
      </c>
      <c r="CS15" t="s">
        <v>90</v>
      </c>
      <c r="CT15" s="8">
        <v>0.69434027777777774</v>
      </c>
      <c r="CU15">
        <v>0</v>
      </c>
      <c r="CV15" t="s">
        <v>82</v>
      </c>
      <c r="CW15" t="s">
        <v>92</v>
      </c>
      <c r="CX15">
        <v>1844</v>
      </c>
      <c r="CY15" t="s">
        <v>90</v>
      </c>
      <c r="CZ15" s="8">
        <v>0.68833333333333335</v>
      </c>
      <c r="DA15">
        <v>1</v>
      </c>
      <c r="DB15" t="s">
        <v>91</v>
      </c>
      <c r="DC15" t="s">
        <v>91</v>
      </c>
      <c r="DD15">
        <v>3800</v>
      </c>
      <c r="DE15" t="s">
        <v>90</v>
      </c>
      <c r="DF15" s="8">
        <v>0.77173611111111118</v>
      </c>
      <c r="DG15">
        <v>0</v>
      </c>
      <c r="DH15" t="s">
        <v>91</v>
      </c>
      <c r="DI15" t="s">
        <v>93</v>
      </c>
      <c r="DJ15">
        <v>3400</v>
      </c>
      <c r="DK15" t="s">
        <v>90</v>
      </c>
      <c r="DL15" s="8">
        <v>0.77378472222222217</v>
      </c>
      <c r="DM15">
        <v>0</v>
      </c>
      <c r="DN15" t="s">
        <v>82</v>
      </c>
      <c r="DO15" t="s">
        <v>92</v>
      </c>
      <c r="DP15">
        <v>3155</v>
      </c>
      <c r="DQ15" t="s">
        <v>90</v>
      </c>
      <c r="DR15" s="8">
        <v>0.48180555555555554</v>
      </c>
      <c r="DS15">
        <v>0</v>
      </c>
      <c r="DT15" t="s">
        <v>82</v>
      </c>
      <c r="DU15" t="s">
        <v>77</v>
      </c>
      <c r="DV15">
        <v>2144</v>
      </c>
      <c r="DW15" t="s">
        <v>90</v>
      </c>
      <c r="DX15" s="8">
        <v>0.47991898148148149</v>
      </c>
      <c r="DY15">
        <v>1</v>
      </c>
      <c r="DZ15" t="s">
        <v>91</v>
      </c>
      <c r="EA15" t="s">
        <v>91</v>
      </c>
      <c r="EB15">
        <v>6178</v>
      </c>
      <c r="EC15" t="s">
        <v>90</v>
      </c>
      <c r="ED15" s="8">
        <v>0.59722222222222221</v>
      </c>
      <c r="EE15">
        <v>0</v>
      </c>
      <c r="EF15" t="s">
        <v>93</v>
      </c>
      <c r="EG15" t="s">
        <v>95</v>
      </c>
      <c r="EH15">
        <v>2455</v>
      </c>
      <c r="EI15" t="s">
        <v>90</v>
      </c>
      <c r="EJ15" s="8">
        <v>0.5955555555555555</v>
      </c>
      <c r="EK15">
        <v>0</v>
      </c>
      <c r="EL15" t="s">
        <v>77</v>
      </c>
      <c r="EM15" t="s">
        <v>92</v>
      </c>
      <c r="EN15">
        <v>4855</v>
      </c>
    </row>
    <row r="16" spans="1:144" x14ac:dyDescent="0.25">
      <c r="A16" t="s">
        <v>90</v>
      </c>
      <c r="B16" s="8">
        <v>0.43320601851851853</v>
      </c>
      <c r="C16">
        <v>1</v>
      </c>
      <c r="D16" t="s">
        <v>82</v>
      </c>
      <c r="E16" t="s">
        <v>82</v>
      </c>
      <c r="F16">
        <v>2233</v>
      </c>
      <c r="G16" t="s">
        <v>90</v>
      </c>
      <c r="H16" s="8">
        <v>0.43162037037037032</v>
      </c>
      <c r="I16">
        <v>1</v>
      </c>
      <c r="J16" t="s">
        <v>77</v>
      </c>
      <c r="K16" t="s">
        <v>77</v>
      </c>
      <c r="L16">
        <v>2144</v>
      </c>
      <c r="M16" t="s">
        <v>90</v>
      </c>
      <c r="N16" s="8">
        <v>0.5564930555555555</v>
      </c>
      <c r="O16">
        <v>1</v>
      </c>
      <c r="P16" t="s">
        <v>82</v>
      </c>
      <c r="Q16" t="s">
        <v>82</v>
      </c>
      <c r="R16">
        <v>1200</v>
      </c>
      <c r="S16" t="s">
        <v>90</v>
      </c>
      <c r="T16" s="8">
        <v>0.55898148148148141</v>
      </c>
      <c r="U16">
        <v>1</v>
      </c>
      <c r="V16" t="s">
        <v>94</v>
      </c>
      <c r="W16" t="s">
        <v>94</v>
      </c>
      <c r="X16">
        <v>3366</v>
      </c>
      <c r="Y16" t="s">
        <v>90</v>
      </c>
      <c r="Z16" s="8">
        <v>0.78920138888888891</v>
      </c>
      <c r="AA16">
        <v>0</v>
      </c>
      <c r="AB16" t="s">
        <v>82</v>
      </c>
      <c r="AC16" t="s">
        <v>77</v>
      </c>
      <c r="AD16">
        <v>2200</v>
      </c>
      <c r="AE16" t="s">
        <v>90</v>
      </c>
      <c r="AF16" s="8">
        <v>0.79273148148148154</v>
      </c>
      <c r="AG16">
        <v>0</v>
      </c>
      <c r="AH16" t="s">
        <v>93</v>
      </c>
      <c r="AI16" t="s">
        <v>95</v>
      </c>
      <c r="AJ16">
        <v>3322</v>
      </c>
      <c r="AK16" t="s">
        <v>90</v>
      </c>
      <c r="AL16" s="8">
        <v>0.40004629629629629</v>
      </c>
      <c r="AM16">
        <v>0</v>
      </c>
      <c r="AN16" t="s">
        <v>82</v>
      </c>
      <c r="AO16" t="s">
        <v>77</v>
      </c>
      <c r="AP16">
        <v>2077</v>
      </c>
      <c r="AQ16" t="s">
        <v>90</v>
      </c>
      <c r="AR16" s="8">
        <v>0.40243055555555557</v>
      </c>
      <c r="AS16">
        <v>1</v>
      </c>
      <c r="AT16" t="s">
        <v>92</v>
      </c>
      <c r="AU16" t="s">
        <v>92</v>
      </c>
      <c r="AV16">
        <v>1833</v>
      </c>
      <c r="AW16" t="s">
        <v>90</v>
      </c>
      <c r="AX16" s="8">
        <v>0.47547453703703701</v>
      </c>
      <c r="AY16">
        <v>1</v>
      </c>
      <c r="AZ16" t="s">
        <v>93</v>
      </c>
      <c r="BA16" t="s">
        <v>93</v>
      </c>
      <c r="BB16">
        <v>2155</v>
      </c>
      <c r="BC16" t="s">
        <v>90</v>
      </c>
      <c r="BD16" s="8">
        <v>0.47304398148148147</v>
      </c>
      <c r="BE16">
        <v>0</v>
      </c>
      <c r="BF16" t="s">
        <v>92</v>
      </c>
      <c r="BG16" t="s">
        <v>91</v>
      </c>
      <c r="BH16">
        <v>4367</v>
      </c>
      <c r="BI16" t="s">
        <v>90</v>
      </c>
      <c r="BJ16" s="8">
        <v>0.51800925925925922</v>
      </c>
      <c r="BK16">
        <v>0</v>
      </c>
      <c r="BL16" t="s">
        <v>91</v>
      </c>
      <c r="BM16" t="s">
        <v>92</v>
      </c>
      <c r="BN16">
        <v>3900</v>
      </c>
      <c r="BO16" t="s">
        <v>90</v>
      </c>
      <c r="BP16" s="8">
        <v>0.52239583333333328</v>
      </c>
      <c r="BQ16">
        <v>1</v>
      </c>
      <c r="BR16" t="s">
        <v>77</v>
      </c>
      <c r="BS16" t="s">
        <v>77</v>
      </c>
      <c r="BT16">
        <v>1733</v>
      </c>
      <c r="BU16" t="s">
        <v>90</v>
      </c>
      <c r="BV16" s="8">
        <v>0.57409722222222226</v>
      </c>
      <c r="BW16">
        <v>1</v>
      </c>
      <c r="BX16" t="s">
        <v>91</v>
      </c>
      <c r="BY16" t="s">
        <v>91</v>
      </c>
      <c r="BZ16">
        <v>7799</v>
      </c>
      <c r="CA16" t="s">
        <v>90</v>
      </c>
      <c r="CB16" s="8">
        <v>0.57721064814814815</v>
      </c>
      <c r="CC16">
        <v>1</v>
      </c>
      <c r="CD16" t="s">
        <v>95</v>
      </c>
      <c r="CE16" t="s">
        <v>95</v>
      </c>
      <c r="CF16">
        <v>3155</v>
      </c>
      <c r="CG16" t="s">
        <v>90</v>
      </c>
      <c r="CH16" s="8">
        <v>0.63909722222222221</v>
      </c>
      <c r="CI16">
        <v>0</v>
      </c>
      <c r="CJ16" t="s">
        <v>82</v>
      </c>
      <c r="CK16" t="s">
        <v>77</v>
      </c>
      <c r="CL16">
        <v>2177</v>
      </c>
      <c r="CM16" t="s">
        <v>90</v>
      </c>
      <c r="CN16" s="8">
        <v>0.64228009259259256</v>
      </c>
      <c r="CO16">
        <v>1</v>
      </c>
      <c r="CP16" t="s">
        <v>95</v>
      </c>
      <c r="CQ16" t="s">
        <v>95</v>
      </c>
      <c r="CR16">
        <v>3800</v>
      </c>
      <c r="CS16" t="s">
        <v>90</v>
      </c>
      <c r="CT16" s="8">
        <v>0.69447916666666665</v>
      </c>
      <c r="CU16">
        <v>1</v>
      </c>
      <c r="CV16" t="s">
        <v>94</v>
      </c>
      <c r="CW16" t="s">
        <v>94</v>
      </c>
      <c r="CX16">
        <v>6322</v>
      </c>
      <c r="CY16" t="s">
        <v>90</v>
      </c>
      <c r="CZ16" s="8">
        <v>0.68842592592592589</v>
      </c>
      <c r="DA16">
        <v>1</v>
      </c>
      <c r="DB16" t="s">
        <v>77</v>
      </c>
      <c r="DC16" t="s">
        <v>77</v>
      </c>
      <c r="DD16">
        <v>1844</v>
      </c>
      <c r="DE16" t="s">
        <v>90</v>
      </c>
      <c r="DF16" s="8">
        <v>0.77181712962962967</v>
      </c>
      <c r="DG16">
        <v>1</v>
      </c>
      <c r="DH16" t="s">
        <v>82</v>
      </c>
      <c r="DI16" t="s">
        <v>82</v>
      </c>
      <c r="DJ16">
        <v>1655</v>
      </c>
      <c r="DK16" t="s">
        <v>90</v>
      </c>
      <c r="DL16" s="8">
        <v>0.77386574074074066</v>
      </c>
      <c r="DM16">
        <v>1</v>
      </c>
      <c r="DN16" t="s">
        <v>77</v>
      </c>
      <c r="DO16" t="s">
        <v>77</v>
      </c>
      <c r="DP16">
        <v>1099</v>
      </c>
      <c r="DQ16" t="s">
        <v>90</v>
      </c>
      <c r="DR16" s="8">
        <v>0.48189814814814813</v>
      </c>
      <c r="DS16">
        <v>0</v>
      </c>
      <c r="DT16" t="s">
        <v>82</v>
      </c>
      <c r="DU16" t="s">
        <v>92</v>
      </c>
      <c r="DV16">
        <v>1722</v>
      </c>
      <c r="DW16" t="s">
        <v>90</v>
      </c>
      <c r="DX16" s="8">
        <v>0.48002314814814812</v>
      </c>
      <c r="DY16">
        <v>1</v>
      </c>
      <c r="DZ16" t="s">
        <v>77</v>
      </c>
      <c r="EA16" t="s">
        <v>77</v>
      </c>
      <c r="EB16">
        <v>3000</v>
      </c>
      <c r="EC16" t="s">
        <v>90</v>
      </c>
      <c r="ED16" s="8">
        <v>0.59732638888888889</v>
      </c>
      <c r="EE16">
        <v>0</v>
      </c>
      <c r="EF16" t="s">
        <v>82</v>
      </c>
      <c r="EG16" t="s">
        <v>92</v>
      </c>
      <c r="EH16">
        <v>2999</v>
      </c>
      <c r="EI16" t="s">
        <v>90</v>
      </c>
      <c r="EJ16" s="8">
        <v>0.5955555555555555</v>
      </c>
      <c r="EK16">
        <v>1</v>
      </c>
      <c r="EL16" t="s">
        <v>77</v>
      </c>
      <c r="EM16" t="s">
        <v>77</v>
      </c>
      <c r="EN16">
        <v>4855</v>
      </c>
    </row>
    <row r="17" spans="1:144" x14ac:dyDescent="0.25">
      <c r="A17" t="s">
        <v>90</v>
      </c>
      <c r="B17" s="8">
        <v>0.43364583333333334</v>
      </c>
      <c r="C17">
        <v>0</v>
      </c>
      <c r="D17" t="s">
        <v>77</v>
      </c>
      <c r="E17" t="s">
        <v>95</v>
      </c>
      <c r="F17">
        <v>31656</v>
      </c>
      <c r="G17" t="s">
        <v>90</v>
      </c>
      <c r="H17" s="8">
        <v>0.43171296296296297</v>
      </c>
      <c r="I17">
        <v>1</v>
      </c>
      <c r="J17" t="s">
        <v>92</v>
      </c>
      <c r="K17" t="s">
        <v>92</v>
      </c>
      <c r="L17">
        <v>1822</v>
      </c>
      <c r="M17" t="s">
        <v>90</v>
      </c>
      <c r="N17" s="8">
        <v>0.55658564814814815</v>
      </c>
      <c r="O17">
        <v>1</v>
      </c>
      <c r="P17" t="s">
        <v>95</v>
      </c>
      <c r="Q17" t="s">
        <v>95</v>
      </c>
      <c r="R17">
        <v>2388</v>
      </c>
      <c r="S17" t="s">
        <v>90</v>
      </c>
      <c r="T17" s="8">
        <v>0.55907407407407406</v>
      </c>
      <c r="U17">
        <v>1</v>
      </c>
      <c r="V17" t="s">
        <v>92</v>
      </c>
      <c r="W17" t="s">
        <v>92</v>
      </c>
      <c r="X17">
        <v>1844</v>
      </c>
      <c r="Y17" t="s">
        <v>90</v>
      </c>
      <c r="Z17" s="8">
        <v>0.78921296296296306</v>
      </c>
      <c r="AA17">
        <v>1</v>
      </c>
      <c r="AB17" t="s">
        <v>82</v>
      </c>
      <c r="AC17" t="s">
        <v>82</v>
      </c>
      <c r="AD17">
        <v>2200</v>
      </c>
      <c r="AE17" t="s">
        <v>90</v>
      </c>
      <c r="AF17" s="8">
        <v>0.79280092592592588</v>
      </c>
      <c r="AG17">
        <v>1</v>
      </c>
      <c r="AH17" t="s">
        <v>82</v>
      </c>
      <c r="AI17" t="s">
        <v>82</v>
      </c>
      <c r="AJ17">
        <v>1266</v>
      </c>
      <c r="AK17" t="s">
        <v>90</v>
      </c>
      <c r="AL17" s="8">
        <v>0.40015046296296292</v>
      </c>
      <c r="AM17">
        <v>1</v>
      </c>
      <c r="AN17" t="s">
        <v>94</v>
      </c>
      <c r="AO17" t="s">
        <v>94</v>
      </c>
      <c r="AP17">
        <v>3600</v>
      </c>
      <c r="AQ17" t="s">
        <v>90</v>
      </c>
      <c r="AR17" s="8">
        <v>0.40251157407407406</v>
      </c>
      <c r="AS17">
        <v>0</v>
      </c>
      <c r="AT17" t="s">
        <v>95</v>
      </c>
      <c r="AU17" t="s">
        <v>94</v>
      </c>
      <c r="AV17">
        <v>2000</v>
      </c>
      <c r="AW17" t="s">
        <v>90</v>
      </c>
      <c r="AX17" s="8">
        <v>0.4755671296296296</v>
      </c>
      <c r="AY17">
        <v>1</v>
      </c>
      <c r="AZ17" t="s">
        <v>91</v>
      </c>
      <c r="BA17" t="s">
        <v>91</v>
      </c>
      <c r="BB17">
        <v>2455</v>
      </c>
      <c r="BC17" t="s">
        <v>90</v>
      </c>
      <c r="BD17" s="8">
        <v>0.47314814814814815</v>
      </c>
      <c r="BE17">
        <v>1</v>
      </c>
      <c r="BF17" t="s">
        <v>92</v>
      </c>
      <c r="BG17" t="s">
        <v>92</v>
      </c>
      <c r="BH17">
        <v>3566</v>
      </c>
      <c r="BI17" t="s">
        <v>90</v>
      </c>
      <c r="BJ17" s="8">
        <v>0.51811342592592591</v>
      </c>
      <c r="BK17">
        <v>1</v>
      </c>
      <c r="BL17" t="s">
        <v>91</v>
      </c>
      <c r="BM17" t="s">
        <v>91</v>
      </c>
      <c r="BN17">
        <v>3355</v>
      </c>
      <c r="BO17" t="s">
        <v>90</v>
      </c>
      <c r="BP17" s="8">
        <v>0.52248842592592593</v>
      </c>
      <c r="BQ17">
        <v>1</v>
      </c>
      <c r="BR17" t="s">
        <v>82</v>
      </c>
      <c r="BS17" t="s">
        <v>82</v>
      </c>
      <c r="BT17">
        <v>1599</v>
      </c>
      <c r="BU17" t="s">
        <v>90</v>
      </c>
      <c r="BV17" s="8">
        <v>0.57420138888888894</v>
      </c>
      <c r="BW17">
        <v>1</v>
      </c>
      <c r="BX17" t="s">
        <v>92</v>
      </c>
      <c r="BY17" t="s">
        <v>92</v>
      </c>
      <c r="BZ17">
        <v>3878</v>
      </c>
      <c r="CA17" t="s">
        <v>90</v>
      </c>
      <c r="CB17" s="8">
        <v>0.57730324074074069</v>
      </c>
      <c r="CC17">
        <v>1</v>
      </c>
      <c r="CD17" t="s">
        <v>77</v>
      </c>
      <c r="CE17" t="s">
        <v>77</v>
      </c>
      <c r="CF17">
        <v>1844</v>
      </c>
      <c r="CG17" t="s">
        <v>90</v>
      </c>
      <c r="CH17" s="8">
        <v>0.63917824074074081</v>
      </c>
      <c r="CI17">
        <v>1</v>
      </c>
      <c r="CJ17" t="s">
        <v>91</v>
      </c>
      <c r="CK17" t="s">
        <v>91</v>
      </c>
      <c r="CL17">
        <v>1944</v>
      </c>
      <c r="CM17" t="s">
        <v>90</v>
      </c>
      <c r="CN17" s="8">
        <v>0.64236111111111105</v>
      </c>
      <c r="CO17">
        <v>0</v>
      </c>
      <c r="CP17" t="s">
        <v>82</v>
      </c>
      <c r="CQ17" t="s">
        <v>93</v>
      </c>
      <c r="CR17">
        <v>1700</v>
      </c>
      <c r="CS17" t="s">
        <v>90</v>
      </c>
      <c r="CT17" s="8">
        <v>0.69460648148148152</v>
      </c>
      <c r="CU17">
        <v>1</v>
      </c>
      <c r="CV17" t="s">
        <v>91</v>
      </c>
      <c r="CW17" t="s">
        <v>91</v>
      </c>
      <c r="CX17">
        <v>5500</v>
      </c>
      <c r="CY17" t="s">
        <v>90</v>
      </c>
      <c r="CZ17" s="8">
        <v>0.68851851851851853</v>
      </c>
      <c r="DA17">
        <v>1</v>
      </c>
      <c r="DB17" t="s">
        <v>94</v>
      </c>
      <c r="DC17" t="s">
        <v>94</v>
      </c>
      <c r="DD17">
        <v>3099</v>
      </c>
      <c r="DE17" t="s">
        <v>90</v>
      </c>
      <c r="DF17" s="8">
        <v>0.77193287037037039</v>
      </c>
      <c r="DG17">
        <v>1</v>
      </c>
      <c r="DH17" t="s">
        <v>91</v>
      </c>
      <c r="DI17" t="s">
        <v>91</v>
      </c>
      <c r="DJ17">
        <v>4099</v>
      </c>
      <c r="DK17" t="s">
        <v>90</v>
      </c>
      <c r="DL17" s="8">
        <v>0.77394675925925915</v>
      </c>
      <c r="DM17">
        <v>1</v>
      </c>
      <c r="DN17" t="s">
        <v>82</v>
      </c>
      <c r="DO17" t="s">
        <v>82</v>
      </c>
      <c r="DP17">
        <v>1099</v>
      </c>
      <c r="DQ17" t="s">
        <v>90</v>
      </c>
      <c r="DR17" s="8">
        <v>0.48189814814814813</v>
      </c>
      <c r="DS17">
        <v>0</v>
      </c>
      <c r="DT17" t="s">
        <v>92</v>
      </c>
      <c r="DU17" t="s">
        <v>95</v>
      </c>
      <c r="DV17">
        <v>1722</v>
      </c>
      <c r="DW17" t="s">
        <v>90</v>
      </c>
      <c r="DX17" s="8">
        <v>0.48011574074074076</v>
      </c>
      <c r="DY17">
        <v>0</v>
      </c>
      <c r="DZ17" t="s">
        <v>82</v>
      </c>
      <c r="EA17" t="s">
        <v>91</v>
      </c>
      <c r="EB17">
        <v>2044</v>
      </c>
      <c r="EC17" t="s">
        <v>90</v>
      </c>
      <c r="ED17" s="8">
        <v>0.59740740740740739</v>
      </c>
      <c r="EE17">
        <v>1</v>
      </c>
      <c r="EF17" t="s">
        <v>82</v>
      </c>
      <c r="EG17" t="s">
        <v>82</v>
      </c>
      <c r="EH17">
        <v>1599</v>
      </c>
      <c r="EI17" t="s">
        <v>90</v>
      </c>
      <c r="EJ17" s="8">
        <v>0.59564814814814815</v>
      </c>
      <c r="EK17">
        <v>1</v>
      </c>
      <c r="EL17" t="s">
        <v>82</v>
      </c>
      <c r="EM17" t="s">
        <v>82</v>
      </c>
      <c r="EN17">
        <v>2555</v>
      </c>
    </row>
    <row r="18" spans="1:144" x14ac:dyDescent="0.25">
      <c r="A18" t="s">
        <v>90</v>
      </c>
      <c r="B18" s="8">
        <v>0.43365740740740738</v>
      </c>
      <c r="C18">
        <v>1</v>
      </c>
      <c r="D18" t="s">
        <v>82</v>
      </c>
      <c r="E18" t="s">
        <v>82</v>
      </c>
      <c r="F18">
        <v>31656</v>
      </c>
      <c r="G18" t="s">
        <v>90</v>
      </c>
      <c r="H18" s="8">
        <v>0.43178240740740742</v>
      </c>
      <c r="I18">
        <v>1</v>
      </c>
      <c r="J18" t="s">
        <v>77</v>
      </c>
      <c r="K18" t="s">
        <v>77</v>
      </c>
      <c r="L18">
        <v>1422</v>
      </c>
      <c r="M18" t="s">
        <v>90</v>
      </c>
      <c r="N18" s="8">
        <v>0.55667824074074079</v>
      </c>
      <c r="O18">
        <v>1</v>
      </c>
      <c r="P18" t="s">
        <v>91</v>
      </c>
      <c r="Q18" t="s">
        <v>91</v>
      </c>
      <c r="R18">
        <v>2166</v>
      </c>
      <c r="S18" t="s">
        <v>90</v>
      </c>
      <c r="T18" s="8">
        <v>0.55920138888888882</v>
      </c>
      <c r="U18">
        <v>1</v>
      </c>
      <c r="V18" t="s">
        <v>91</v>
      </c>
      <c r="W18" t="s">
        <v>91</v>
      </c>
      <c r="X18">
        <v>5600</v>
      </c>
      <c r="Y18" t="s">
        <v>90</v>
      </c>
      <c r="Z18" s="8">
        <v>0.7892824074074074</v>
      </c>
      <c r="AA18">
        <v>1</v>
      </c>
      <c r="AB18" t="s">
        <v>77</v>
      </c>
      <c r="AC18" t="s">
        <v>77</v>
      </c>
      <c r="AD18">
        <v>1210</v>
      </c>
      <c r="AE18" t="s">
        <v>90</v>
      </c>
      <c r="AF18" s="8">
        <v>0.79288194444444438</v>
      </c>
      <c r="AG18">
        <v>1</v>
      </c>
      <c r="AH18" t="s">
        <v>77</v>
      </c>
      <c r="AI18" t="s">
        <v>77</v>
      </c>
      <c r="AJ18">
        <v>1377</v>
      </c>
      <c r="AK18" t="s">
        <v>90</v>
      </c>
      <c r="AL18" s="8">
        <v>0.40023148148148152</v>
      </c>
      <c r="AM18">
        <v>1</v>
      </c>
      <c r="AN18" t="s">
        <v>77</v>
      </c>
      <c r="AO18" t="s">
        <v>77</v>
      </c>
      <c r="AP18">
        <v>1499</v>
      </c>
      <c r="AQ18" t="s">
        <v>90</v>
      </c>
      <c r="AR18" s="8">
        <v>0.40260416666666665</v>
      </c>
      <c r="AS18">
        <v>1</v>
      </c>
      <c r="AT18" t="s">
        <v>82</v>
      </c>
      <c r="AU18" t="s">
        <v>82</v>
      </c>
      <c r="AV18">
        <v>1333</v>
      </c>
      <c r="AW18" t="s">
        <v>90</v>
      </c>
      <c r="AX18" s="8">
        <v>0.4756481481481481</v>
      </c>
      <c r="AY18">
        <v>1</v>
      </c>
      <c r="AZ18" t="s">
        <v>92</v>
      </c>
      <c r="BA18" t="s">
        <v>92</v>
      </c>
      <c r="BB18">
        <v>1755</v>
      </c>
      <c r="BC18" t="s">
        <v>90</v>
      </c>
      <c r="BD18" s="8">
        <v>0.47325231481481483</v>
      </c>
      <c r="BE18">
        <v>1</v>
      </c>
      <c r="BF18" t="s">
        <v>95</v>
      </c>
      <c r="BG18" t="s">
        <v>95</v>
      </c>
      <c r="BH18">
        <v>2866</v>
      </c>
      <c r="BI18" t="s">
        <v>90</v>
      </c>
      <c r="BJ18" s="8">
        <v>0.51820601851851855</v>
      </c>
      <c r="BK18">
        <v>1</v>
      </c>
      <c r="BL18" t="s">
        <v>82</v>
      </c>
      <c r="BM18" t="s">
        <v>82</v>
      </c>
      <c r="BN18">
        <v>2600</v>
      </c>
      <c r="BO18" t="s">
        <v>90</v>
      </c>
      <c r="BP18" s="8">
        <v>0.52261574074074069</v>
      </c>
      <c r="BQ18">
        <v>1</v>
      </c>
      <c r="BR18" t="s">
        <v>92</v>
      </c>
      <c r="BS18" t="s">
        <v>92</v>
      </c>
      <c r="BT18">
        <v>6189</v>
      </c>
      <c r="BU18" t="s">
        <v>90</v>
      </c>
      <c r="BV18" s="8">
        <v>0.57430555555555551</v>
      </c>
      <c r="BW18">
        <v>1</v>
      </c>
      <c r="BX18" t="s">
        <v>91</v>
      </c>
      <c r="BY18" t="s">
        <v>91</v>
      </c>
      <c r="BZ18">
        <v>4399</v>
      </c>
      <c r="CA18" t="s">
        <v>90</v>
      </c>
      <c r="CB18" s="8">
        <v>0.5774421296296296</v>
      </c>
      <c r="CC18">
        <v>1</v>
      </c>
      <c r="CD18" t="s">
        <v>91</v>
      </c>
      <c r="CE18" t="s">
        <v>91</v>
      </c>
      <c r="CF18">
        <v>6078</v>
      </c>
      <c r="CG18" t="s">
        <v>90</v>
      </c>
      <c r="CH18" s="8">
        <v>0.6392592592592593</v>
      </c>
      <c r="CI18">
        <v>1</v>
      </c>
      <c r="CJ18" t="s">
        <v>82</v>
      </c>
      <c r="CK18" t="s">
        <v>82</v>
      </c>
      <c r="CL18">
        <v>1522</v>
      </c>
      <c r="CM18" t="s">
        <v>90</v>
      </c>
      <c r="CN18" s="8">
        <v>0.64238425925925924</v>
      </c>
      <c r="CO18">
        <v>0</v>
      </c>
      <c r="CP18" t="s">
        <v>93</v>
      </c>
      <c r="CQ18" t="s">
        <v>77</v>
      </c>
      <c r="CR18">
        <v>1700</v>
      </c>
      <c r="CS18" t="s">
        <v>90</v>
      </c>
      <c r="CT18" s="8">
        <v>0.69469907407407405</v>
      </c>
      <c r="CU18">
        <v>1</v>
      </c>
      <c r="CV18" t="s">
        <v>82</v>
      </c>
      <c r="CW18" t="s">
        <v>82</v>
      </c>
      <c r="CX18">
        <v>2044</v>
      </c>
      <c r="CY18" t="s">
        <v>90</v>
      </c>
      <c r="CZ18" s="8">
        <v>0.68862268518518521</v>
      </c>
      <c r="DA18">
        <v>0</v>
      </c>
      <c r="DB18" t="s">
        <v>91</v>
      </c>
      <c r="DC18" t="s">
        <v>93</v>
      </c>
      <c r="DD18">
        <v>2422</v>
      </c>
      <c r="DE18" t="s">
        <v>90</v>
      </c>
      <c r="DF18" s="8">
        <v>0.77208333333333334</v>
      </c>
      <c r="DG18">
        <v>1</v>
      </c>
      <c r="DH18" t="s">
        <v>95</v>
      </c>
      <c r="DI18" t="s">
        <v>95</v>
      </c>
      <c r="DJ18">
        <v>6977</v>
      </c>
      <c r="DK18" t="s">
        <v>90</v>
      </c>
      <c r="DL18" s="8">
        <v>0.7740393518518518</v>
      </c>
      <c r="DM18">
        <v>1</v>
      </c>
      <c r="DN18" t="s">
        <v>91</v>
      </c>
      <c r="DO18" t="s">
        <v>91</v>
      </c>
      <c r="DP18">
        <v>2233</v>
      </c>
      <c r="DQ18" t="s">
        <v>90</v>
      </c>
      <c r="DR18" s="8">
        <v>0.48197916666666668</v>
      </c>
      <c r="DS18">
        <v>0</v>
      </c>
      <c r="DT18" t="s">
        <v>82</v>
      </c>
      <c r="DU18" t="s">
        <v>77</v>
      </c>
      <c r="DV18">
        <v>1321</v>
      </c>
      <c r="DW18" t="s">
        <v>90</v>
      </c>
      <c r="DX18" s="8">
        <v>0.48013888888888889</v>
      </c>
      <c r="DY18">
        <v>0</v>
      </c>
      <c r="DZ18" t="s">
        <v>77</v>
      </c>
      <c r="EA18" t="s">
        <v>82</v>
      </c>
      <c r="EB18">
        <v>2044</v>
      </c>
      <c r="EC18" t="s">
        <v>90</v>
      </c>
      <c r="ED18" s="8">
        <v>0.59751157407407407</v>
      </c>
      <c r="EE18">
        <v>0</v>
      </c>
      <c r="EF18" t="s">
        <v>82</v>
      </c>
      <c r="EG18" t="s">
        <v>91</v>
      </c>
      <c r="EH18">
        <v>2933</v>
      </c>
      <c r="EI18" t="s">
        <v>90</v>
      </c>
      <c r="EJ18" s="8">
        <v>0.59578703703703706</v>
      </c>
      <c r="EK18">
        <v>1</v>
      </c>
      <c r="EL18" t="s">
        <v>91</v>
      </c>
      <c r="EM18" t="s">
        <v>91</v>
      </c>
      <c r="EN18">
        <v>6400</v>
      </c>
    </row>
    <row r="19" spans="1:144" x14ac:dyDescent="0.25">
      <c r="A19" t="s">
        <v>90</v>
      </c>
      <c r="B19" s="8">
        <v>0.43377314814814816</v>
      </c>
      <c r="C19">
        <v>1</v>
      </c>
      <c r="D19" t="s">
        <v>91</v>
      </c>
      <c r="E19" t="s">
        <v>91</v>
      </c>
      <c r="F19">
        <v>5044</v>
      </c>
      <c r="G19" t="s">
        <v>90</v>
      </c>
      <c r="H19" s="8">
        <v>0.43187500000000001</v>
      </c>
      <c r="I19">
        <v>1</v>
      </c>
      <c r="J19" t="s">
        <v>95</v>
      </c>
      <c r="K19" t="s">
        <v>95</v>
      </c>
      <c r="L19">
        <v>2555</v>
      </c>
      <c r="M19" t="s">
        <v>90</v>
      </c>
      <c r="N19" s="8">
        <v>0.55677083333333333</v>
      </c>
      <c r="O19">
        <v>0</v>
      </c>
      <c r="P19" t="s">
        <v>82</v>
      </c>
      <c r="Q19" t="s">
        <v>92</v>
      </c>
      <c r="R19">
        <v>1788</v>
      </c>
      <c r="S19" t="s">
        <v>90</v>
      </c>
      <c r="T19" s="8">
        <v>0.55929398148148146</v>
      </c>
      <c r="U19">
        <v>1</v>
      </c>
      <c r="V19" t="s">
        <v>91</v>
      </c>
      <c r="W19" t="s">
        <v>91</v>
      </c>
      <c r="X19">
        <v>2622</v>
      </c>
      <c r="Y19" t="s">
        <v>90</v>
      </c>
      <c r="Z19" s="8">
        <v>0.78939814814814813</v>
      </c>
      <c r="AA19">
        <v>1</v>
      </c>
      <c r="AB19" t="s">
        <v>91</v>
      </c>
      <c r="AC19" t="s">
        <v>91</v>
      </c>
      <c r="AD19">
        <v>3844</v>
      </c>
      <c r="AE19" t="s">
        <v>90</v>
      </c>
      <c r="AF19" s="8">
        <v>0.79296296296296298</v>
      </c>
      <c r="AG19">
        <v>1</v>
      </c>
      <c r="AH19" t="s">
        <v>82</v>
      </c>
      <c r="AI19" t="s">
        <v>82</v>
      </c>
      <c r="AJ19">
        <v>1344</v>
      </c>
      <c r="AK19" t="s">
        <v>90</v>
      </c>
      <c r="AL19" s="8">
        <v>0.40033564814814815</v>
      </c>
      <c r="AM19">
        <v>1</v>
      </c>
      <c r="AN19" t="s">
        <v>92</v>
      </c>
      <c r="AO19" t="s">
        <v>92</v>
      </c>
      <c r="AP19">
        <v>3077</v>
      </c>
      <c r="AQ19" t="s">
        <v>90</v>
      </c>
      <c r="AR19" s="8">
        <v>0.40271990740740743</v>
      </c>
      <c r="AS19">
        <v>1</v>
      </c>
      <c r="AT19" t="s">
        <v>91</v>
      </c>
      <c r="AU19" t="s">
        <v>91</v>
      </c>
      <c r="AV19">
        <v>4478</v>
      </c>
      <c r="AW19" t="s">
        <v>90</v>
      </c>
      <c r="AX19" s="8">
        <v>0.47574074074074074</v>
      </c>
      <c r="AY19">
        <v>1</v>
      </c>
      <c r="AZ19" t="s">
        <v>82</v>
      </c>
      <c r="BA19" t="s">
        <v>82</v>
      </c>
      <c r="BB19">
        <v>1844</v>
      </c>
      <c r="BC19" t="s">
        <v>90</v>
      </c>
      <c r="BD19" s="8">
        <v>0.47335648148148146</v>
      </c>
      <c r="BE19">
        <v>0</v>
      </c>
      <c r="BF19" t="s">
        <v>94</v>
      </c>
      <c r="BG19" t="s">
        <v>91</v>
      </c>
      <c r="BH19">
        <v>4322</v>
      </c>
      <c r="BI19" t="s">
        <v>90</v>
      </c>
      <c r="BJ19" s="8">
        <v>0.51828703703703705</v>
      </c>
      <c r="BK19">
        <v>0</v>
      </c>
      <c r="BL19" t="s">
        <v>82</v>
      </c>
      <c r="BM19" t="s">
        <v>77</v>
      </c>
      <c r="BN19">
        <v>1799</v>
      </c>
      <c r="BO19" t="s">
        <v>90</v>
      </c>
      <c r="BP19" s="8">
        <v>0.52274305555555556</v>
      </c>
      <c r="BQ19">
        <v>0</v>
      </c>
      <c r="BR19" t="s">
        <v>92</v>
      </c>
      <c r="BS19" t="s">
        <v>94</v>
      </c>
      <c r="BT19">
        <v>5366</v>
      </c>
      <c r="BU19" t="s">
        <v>90</v>
      </c>
      <c r="BV19" s="8">
        <v>0.5744097222222222</v>
      </c>
      <c r="BW19">
        <v>1</v>
      </c>
      <c r="BX19" t="s">
        <v>82</v>
      </c>
      <c r="BY19" t="s">
        <v>82</v>
      </c>
      <c r="BZ19">
        <v>2100</v>
      </c>
      <c r="CA19" t="s">
        <v>90</v>
      </c>
      <c r="CB19" s="8">
        <v>0.57754629629629628</v>
      </c>
      <c r="CC19">
        <v>1</v>
      </c>
      <c r="CD19" t="s">
        <v>95</v>
      </c>
      <c r="CE19" t="s">
        <v>95</v>
      </c>
      <c r="CF19">
        <v>2799</v>
      </c>
      <c r="CG19" t="s">
        <v>90</v>
      </c>
      <c r="CH19" s="8">
        <v>0.63937500000000003</v>
      </c>
      <c r="CI19">
        <v>0</v>
      </c>
      <c r="CJ19" t="s">
        <v>82</v>
      </c>
      <c r="CK19" t="s">
        <v>94</v>
      </c>
      <c r="CL19">
        <v>3099</v>
      </c>
      <c r="CM19" t="s">
        <v>90</v>
      </c>
      <c r="CN19" s="8">
        <v>0.64245370370370369</v>
      </c>
      <c r="CO19">
        <v>1</v>
      </c>
      <c r="CP19" t="s">
        <v>91</v>
      </c>
      <c r="CQ19" t="s">
        <v>91</v>
      </c>
      <c r="CR19">
        <v>2600</v>
      </c>
      <c r="CS19" t="s">
        <v>90</v>
      </c>
      <c r="CT19" s="8">
        <v>0.69478009259259255</v>
      </c>
      <c r="CU19">
        <v>1</v>
      </c>
      <c r="CV19" t="s">
        <v>77</v>
      </c>
      <c r="CW19" t="s">
        <v>77</v>
      </c>
      <c r="CX19">
        <v>1366</v>
      </c>
      <c r="CY19" t="s">
        <v>90</v>
      </c>
      <c r="CZ19" s="8">
        <v>0.68870370370370371</v>
      </c>
      <c r="DA19">
        <v>1</v>
      </c>
      <c r="DB19" t="s">
        <v>77</v>
      </c>
      <c r="DC19" t="s">
        <v>77</v>
      </c>
      <c r="DD19">
        <v>1700</v>
      </c>
      <c r="DE19" t="s">
        <v>90</v>
      </c>
      <c r="DF19" s="8">
        <v>0.77218749999999992</v>
      </c>
      <c r="DG19">
        <v>1</v>
      </c>
      <c r="DH19" t="s">
        <v>91</v>
      </c>
      <c r="DI19" t="s">
        <v>91</v>
      </c>
      <c r="DJ19">
        <v>3077</v>
      </c>
      <c r="DK19" t="s">
        <v>90</v>
      </c>
      <c r="DL19" s="8">
        <v>0.7741203703703704</v>
      </c>
      <c r="DM19">
        <v>1</v>
      </c>
      <c r="DN19" t="s">
        <v>82</v>
      </c>
      <c r="DO19" t="s">
        <v>82</v>
      </c>
      <c r="DP19">
        <v>1111</v>
      </c>
      <c r="DQ19" t="s">
        <v>90</v>
      </c>
      <c r="DR19" s="8">
        <v>0.48199074074074072</v>
      </c>
      <c r="DS19">
        <v>0</v>
      </c>
      <c r="DT19" t="s">
        <v>77</v>
      </c>
      <c r="DU19" t="s">
        <v>82</v>
      </c>
      <c r="DV19">
        <v>1321</v>
      </c>
      <c r="DW19" t="s">
        <v>90</v>
      </c>
      <c r="DX19" s="8">
        <v>0.48025462962962967</v>
      </c>
      <c r="DY19">
        <v>1</v>
      </c>
      <c r="DZ19" t="s">
        <v>95</v>
      </c>
      <c r="EA19" t="s">
        <v>95</v>
      </c>
      <c r="EB19">
        <v>5722</v>
      </c>
      <c r="EC19" t="s">
        <v>90</v>
      </c>
      <c r="ED19" s="8">
        <v>0.59762731481481479</v>
      </c>
      <c r="EE19">
        <v>0</v>
      </c>
      <c r="EF19" t="s">
        <v>91</v>
      </c>
      <c r="EG19" t="s">
        <v>93</v>
      </c>
      <c r="EH19">
        <v>5133</v>
      </c>
      <c r="EI19" t="s">
        <v>90</v>
      </c>
      <c r="EJ19" s="8">
        <v>0.59586805555555555</v>
      </c>
      <c r="EK19">
        <v>1</v>
      </c>
      <c r="EL19" t="s">
        <v>77</v>
      </c>
      <c r="EM19" t="s">
        <v>77</v>
      </c>
      <c r="EN19">
        <v>1399</v>
      </c>
    </row>
    <row r="20" spans="1:144" x14ac:dyDescent="0.25">
      <c r="A20" t="s">
        <v>90</v>
      </c>
      <c r="B20" s="8">
        <v>0.43386574074074075</v>
      </c>
      <c r="C20">
        <v>1</v>
      </c>
      <c r="D20" t="s">
        <v>77</v>
      </c>
      <c r="E20" t="s">
        <v>77</v>
      </c>
      <c r="F20">
        <v>2300</v>
      </c>
      <c r="G20" t="s">
        <v>90</v>
      </c>
      <c r="H20" s="8">
        <v>0.43197916666666664</v>
      </c>
      <c r="I20">
        <v>1</v>
      </c>
      <c r="J20" t="s">
        <v>92</v>
      </c>
      <c r="K20" t="s">
        <v>92</v>
      </c>
      <c r="L20">
        <v>3177</v>
      </c>
      <c r="M20" t="s">
        <v>90</v>
      </c>
      <c r="N20" s="8">
        <v>0.55686342592592586</v>
      </c>
      <c r="O20">
        <v>1</v>
      </c>
      <c r="P20" t="s">
        <v>95</v>
      </c>
      <c r="Q20" t="s">
        <v>95</v>
      </c>
      <c r="R20">
        <v>1966</v>
      </c>
      <c r="S20" t="s">
        <v>90</v>
      </c>
      <c r="T20" s="8">
        <v>0.55938657407407411</v>
      </c>
      <c r="U20">
        <v>0</v>
      </c>
      <c r="V20" t="s">
        <v>82</v>
      </c>
      <c r="W20" t="s">
        <v>95</v>
      </c>
      <c r="X20">
        <v>2500</v>
      </c>
      <c r="Y20" t="s">
        <v>90</v>
      </c>
      <c r="Z20" s="8">
        <v>0.78947916666666673</v>
      </c>
      <c r="AA20">
        <v>1</v>
      </c>
      <c r="AB20" t="s">
        <v>77</v>
      </c>
      <c r="AC20" t="s">
        <v>77</v>
      </c>
      <c r="AD20">
        <v>1322</v>
      </c>
      <c r="AE20" t="s">
        <v>90</v>
      </c>
      <c r="AF20" s="8">
        <v>0.7930787037037037</v>
      </c>
      <c r="AG20">
        <v>0</v>
      </c>
      <c r="AH20" t="s">
        <v>82</v>
      </c>
      <c r="AI20" t="s">
        <v>92</v>
      </c>
      <c r="AJ20">
        <v>4322</v>
      </c>
      <c r="AK20" t="s">
        <v>90</v>
      </c>
      <c r="AL20" s="8">
        <v>0.40043981481481478</v>
      </c>
      <c r="AM20">
        <v>0</v>
      </c>
      <c r="AN20" t="s">
        <v>91</v>
      </c>
      <c r="AO20" t="s">
        <v>95</v>
      </c>
      <c r="AP20">
        <v>3055</v>
      </c>
      <c r="AQ20" t="s">
        <v>90</v>
      </c>
      <c r="AR20" s="8">
        <v>0.40280092592592592</v>
      </c>
      <c r="AS20">
        <v>1</v>
      </c>
      <c r="AT20" t="s">
        <v>82</v>
      </c>
      <c r="AU20" t="s">
        <v>82</v>
      </c>
      <c r="AV20">
        <v>1111</v>
      </c>
      <c r="AW20" t="s">
        <v>90</v>
      </c>
      <c r="AX20" s="8">
        <v>0.47582175925925929</v>
      </c>
      <c r="AY20">
        <v>1</v>
      </c>
      <c r="AZ20" t="s">
        <v>92</v>
      </c>
      <c r="BA20" t="s">
        <v>92</v>
      </c>
      <c r="BB20">
        <v>1499</v>
      </c>
      <c r="BC20" t="s">
        <v>90</v>
      </c>
      <c r="BD20" s="8">
        <v>0.47337962962962959</v>
      </c>
      <c r="BE20">
        <v>0</v>
      </c>
      <c r="BF20" t="s">
        <v>82</v>
      </c>
      <c r="BG20" t="s">
        <v>77</v>
      </c>
      <c r="BH20">
        <v>4322</v>
      </c>
      <c r="BI20" t="s">
        <v>90</v>
      </c>
      <c r="BJ20" s="8">
        <v>0.51829861111111108</v>
      </c>
      <c r="BK20">
        <v>0</v>
      </c>
      <c r="BL20" t="s">
        <v>82</v>
      </c>
      <c r="BM20" t="s">
        <v>91</v>
      </c>
      <c r="BN20">
        <v>1799</v>
      </c>
      <c r="BO20" t="s">
        <v>90</v>
      </c>
      <c r="BP20" s="8">
        <v>0.52283564814814809</v>
      </c>
      <c r="BQ20">
        <v>1</v>
      </c>
      <c r="BR20" t="s">
        <v>77</v>
      </c>
      <c r="BS20" t="s">
        <v>77</v>
      </c>
      <c r="BT20">
        <v>2000</v>
      </c>
      <c r="BU20" t="s">
        <v>90</v>
      </c>
      <c r="BV20" s="8">
        <v>0.5744907407407408</v>
      </c>
      <c r="BW20">
        <v>1</v>
      </c>
      <c r="BX20" t="s">
        <v>77</v>
      </c>
      <c r="BY20" t="s">
        <v>77</v>
      </c>
      <c r="BZ20">
        <v>1477</v>
      </c>
      <c r="CA20" t="s">
        <v>90</v>
      </c>
      <c r="CB20" s="8">
        <v>0.57765046296296296</v>
      </c>
      <c r="CC20">
        <v>1</v>
      </c>
      <c r="CD20" t="s">
        <v>91</v>
      </c>
      <c r="CE20" t="s">
        <v>91</v>
      </c>
      <c r="CF20">
        <v>3578</v>
      </c>
      <c r="CG20" t="s">
        <v>90</v>
      </c>
      <c r="CH20" s="8">
        <v>0.63946759259259256</v>
      </c>
      <c r="CI20">
        <v>0</v>
      </c>
      <c r="CJ20" t="s">
        <v>93</v>
      </c>
      <c r="CK20" t="s">
        <v>95</v>
      </c>
      <c r="CL20">
        <v>2456</v>
      </c>
      <c r="CM20" t="s">
        <v>90</v>
      </c>
      <c r="CN20" s="8">
        <v>0.64256944444444442</v>
      </c>
      <c r="CO20">
        <v>1</v>
      </c>
      <c r="CP20" t="s">
        <v>94</v>
      </c>
      <c r="CQ20" t="s">
        <v>94</v>
      </c>
      <c r="CR20">
        <v>3778</v>
      </c>
      <c r="CS20" t="s">
        <v>90</v>
      </c>
      <c r="CT20" s="8">
        <v>0.69486111111111104</v>
      </c>
      <c r="CU20">
        <v>1</v>
      </c>
      <c r="CV20" t="s">
        <v>82</v>
      </c>
      <c r="CW20" t="s">
        <v>82</v>
      </c>
      <c r="CX20">
        <v>1644</v>
      </c>
      <c r="CY20" t="s">
        <v>90</v>
      </c>
      <c r="CZ20" s="8">
        <v>0.68879629629629635</v>
      </c>
      <c r="DA20">
        <v>1</v>
      </c>
      <c r="DB20" t="s">
        <v>82</v>
      </c>
      <c r="DC20" t="s">
        <v>82</v>
      </c>
      <c r="DD20">
        <v>1677</v>
      </c>
      <c r="DE20" t="s">
        <v>90</v>
      </c>
      <c r="DF20" s="8">
        <v>0.77232638888888883</v>
      </c>
      <c r="DG20">
        <v>0</v>
      </c>
      <c r="DH20" t="s">
        <v>91</v>
      </c>
      <c r="DI20" t="s">
        <v>93</v>
      </c>
      <c r="DJ20">
        <v>5578</v>
      </c>
      <c r="DK20" t="s">
        <v>90</v>
      </c>
      <c r="DL20" s="8">
        <v>0.7742013888888889</v>
      </c>
      <c r="DM20">
        <v>1</v>
      </c>
      <c r="DN20" t="s">
        <v>77</v>
      </c>
      <c r="DO20" t="s">
        <v>77</v>
      </c>
      <c r="DP20">
        <v>1011</v>
      </c>
      <c r="DQ20" t="s">
        <v>90</v>
      </c>
      <c r="DR20" s="8">
        <v>0.4820949074074074</v>
      </c>
      <c r="DS20">
        <v>0</v>
      </c>
      <c r="DT20" t="s">
        <v>82</v>
      </c>
      <c r="DU20" t="s">
        <v>95</v>
      </c>
      <c r="DV20">
        <v>4122</v>
      </c>
      <c r="DW20" t="s">
        <v>90</v>
      </c>
      <c r="DX20" s="8">
        <v>0.48033564814814816</v>
      </c>
      <c r="DY20">
        <v>1</v>
      </c>
      <c r="DZ20" t="s">
        <v>77</v>
      </c>
      <c r="EA20" t="s">
        <v>77</v>
      </c>
      <c r="EB20">
        <v>2000</v>
      </c>
      <c r="EC20" t="s">
        <v>90</v>
      </c>
      <c r="ED20" s="8">
        <v>0.5977662037037037</v>
      </c>
      <c r="EE20">
        <v>1</v>
      </c>
      <c r="EF20" t="s">
        <v>91</v>
      </c>
      <c r="EG20" t="s">
        <v>91</v>
      </c>
      <c r="EH20">
        <v>5855</v>
      </c>
      <c r="EI20" t="s">
        <v>90</v>
      </c>
      <c r="EJ20" s="8">
        <v>0.59598379629629628</v>
      </c>
      <c r="EK20">
        <v>0</v>
      </c>
      <c r="EL20" t="s">
        <v>95</v>
      </c>
      <c r="EM20" t="s">
        <v>94</v>
      </c>
      <c r="EN20">
        <v>4400</v>
      </c>
    </row>
    <row r="21" spans="1:144" x14ac:dyDescent="0.25">
      <c r="A21" t="s">
        <v>90</v>
      </c>
      <c r="B21" s="8">
        <v>0.43399305555555556</v>
      </c>
      <c r="C21">
        <v>1</v>
      </c>
      <c r="D21" t="s">
        <v>95</v>
      </c>
      <c r="E21" t="s">
        <v>95</v>
      </c>
      <c r="F21">
        <v>5200</v>
      </c>
      <c r="G21" t="s">
        <v>90</v>
      </c>
      <c r="H21" s="8">
        <v>0.43209490740740741</v>
      </c>
      <c r="I21">
        <v>1</v>
      </c>
      <c r="J21" t="s">
        <v>91</v>
      </c>
      <c r="K21" t="s">
        <v>91</v>
      </c>
      <c r="L21">
        <v>3855</v>
      </c>
      <c r="M21" t="s">
        <v>90</v>
      </c>
      <c r="N21" s="8">
        <v>0.55694444444444446</v>
      </c>
      <c r="O21">
        <v>1</v>
      </c>
      <c r="P21" t="s">
        <v>82</v>
      </c>
      <c r="Q21" t="s">
        <v>82</v>
      </c>
      <c r="R21">
        <v>1266</v>
      </c>
      <c r="S21" t="s">
        <v>90</v>
      </c>
      <c r="T21" s="8">
        <v>0.55938657407407411</v>
      </c>
      <c r="U21">
        <v>0</v>
      </c>
      <c r="V21" t="s">
        <v>93</v>
      </c>
      <c r="W21" t="s">
        <v>77</v>
      </c>
      <c r="X21">
        <v>2500</v>
      </c>
      <c r="Y21" t="s">
        <v>90</v>
      </c>
      <c r="Z21" s="8">
        <v>0.78961805555555553</v>
      </c>
      <c r="AA21">
        <v>1</v>
      </c>
      <c r="AB21" t="s">
        <v>95</v>
      </c>
      <c r="AC21" t="s">
        <v>95</v>
      </c>
      <c r="AD21">
        <v>6600</v>
      </c>
      <c r="AE21" t="s">
        <v>90</v>
      </c>
      <c r="AF21" s="8">
        <v>0.79317129629629635</v>
      </c>
      <c r="AG21">
        <v>0</v>
      </c>
      <c r="AH21" t="s">
        <v>82</v>
      </c>
      <c r="AI21" t="s">
        <v>77</v>
      </c>
      <c r="AJ21">
        <v>1333</v>
      </c>
      <c r="AK21" t="s">
        <v>90</v>
      </c>
      <c r="AL21" s="8">
        <v>0.40053240740740742</v>
      </c>
      <c r="AM21">
        <v>1</v>
      </c>
      <c r="AN21" t="s">
        <v>82</v>
      </c>
      <c r="AO21" t="s">
        <v>82</v>
      </c>
      <c r="AP21">
        <v>1833</v>
      </c>
      <c r="AQ21" t="s">
        <v>90</v>
      </c>
      <c r="AR21" s="8">
        <v>0.40288194444444447</v>
      </c>
      <c r="AS21">
        <v>0</v>
      </c>
      <c r="AT21" t="s">
        <v>82</v>
      </c>
      <c r="AU21" t="s">
        <v>93</v>
      </c>
      <c r="AV21">
        <v>1677</v>
      </c>
      <c r="AW21" t="s">
        <v>90</v>
      </c>
      <c r="AX21" s="8">
        <v>0.47590277777777779</v>
      </c>
      <c r="AY21">
        <v>0</v>
      </c>
      <c r="AZ21" t="s">
        <v>82</v>
      </c>
      <c r="BA21" t="s">
        <v>93</v>
      </c>
      <c r="BB21">
        <v>1355</v>
      </c>
      <c r="BC21" t="s">
        <v>90</v>
      </c>
      <c r="BD21" s="8">
        <v>0.47344907407407405</v>
      </c>
      <c r="BE21">
        <v>0</v>
      </c>
      <c r="BF21" t="s">
        <v>82</v>
      </c>
      <c r="BG21" t="s">
        <v>95</v>
      </c>
      <c r="BH21">
        <v>2144</v>
      </c>
      <c r="BI21" t="s">
        <v>90</v>
      </c>
      <c r="BJ21" s="8">
        <v>0.51840277777777777</v>
      </c>
      <c r="BK21">
        <v>0</v>
      </c>
      <c r="BL21" t="s">
        <v>82</v>
      </c>
      <c r="BM21" t="s">
        <v>93</v>
      </c>
      <c r="BN21">
        <v>3377</v>
      </c>
      <c r="BO21" t="s">
        <v>90</v>
      </c>
      <c r="BP21" s="8">
        <v>0.52295138888888892</v>
      </c>
      <c r="BQ21">
        <v>1</v>
      </c>
      <c r="BR21" t="s">
        <v>91</v>
      </c>
      <c r="BS21" t="s">
        <v>91</v>
      </c>
      <c r="BT21">
        <v>4400</v>
      </c>
      <c r="BU21" t="s">
        <v>90</v>
      </c>
      <c r="BV21" s="8">
        <v>0.57459490740740737</v>
      </c>
      <c r="BW21">
        <v>1</v>
      </c>
      <c r="BX21" t="s">
        <v>91</v>
      </c>
      <c r="BY21" t="s">
        <v>91</v>
      </c>
      <c r="BZ21">
        <v>3644</v>
      </c>
      <c r="CA21" t="s">
        <v>90</v>
      </c>
      <c r="CB21" s="8">
        <v>0.5777430555555555</v>
      </c>
      <c r="CC21">
        <v>1</v>
      </c>
      <c r="CD21" t="s">
        <v>92</v>
      </c>
      <c r="CE21" t="s">
        <v>92</v>
      </c>
      <c r="CF21">
        <v>3133</v>
      </c>
      <c r="CG21" t="s">
        <v>90</v>
      </c>
      <c r="CH21" s="8">
        <v>0.6395601851851852</v>
      </c>
      <c r="CI21">
        <v>1</v>
      </c>
      <c r="CJ21" t="s">
        <v>82</v>
      </c>
      <c r="CK21" t="s">
        <v>82</v>
      </c>
      <c r="CL21">
        <v>2144</v>
      </c>
      <c r="CM21" t="s">
        <v>90</v>
      </c>
      <c r="CN21" s="8">
        <v>0.64265046296296291</v>
      </c>
      <c r="CO21">
        <v>1</v>
      </c>
      <c r="CP21" t="s">
        <v>92</v>
      </c>
      <c r="CQ21" t="s">
        <v>92</v>
      </c>
      <c r="CR21">
        <v>2455</v>
      </c>
      <c r="CS21" t="s">
        <v>90</v>
      </c>
      <c r="CT21" s="8">
        <v>0.69495370370370368</v>
      </c>
      <c r="CU21">
        <v>0</v>
      </c>
      <c r="CV21" t="s">
        <v>82</v>
      </c>
      <c r="CW21" t="s">
        <v>77</v>
      </c>
      <c r="CX21">
        <v>1400</v>
      </c>
      <c r="CY21" t="s">
        <v>90</v>
      </c>
      <c r="CZ21" s="8">
        <v>0.68890046296296292</v>
      </c>
      <c r="DA21">
        <v>1</v>
      </c>
      <c r="DB21" t="s">
        <v>91</v>
      </c>
      <c r="DC21" t="s">
        <v>91</v>
      </c>
      <c r="DD21">
        <v>2900</v>
      </c>
      <c r="DE21" t="s">
        <v>90</v>
      </c>
      <c r="DF21" s="8">
        <v>0.77241898148148147</v>
      </c>
      <c r="DG21">
        <v>1</v>
      </c>
      <c r="DH21" t="s">
        <v>92</v>
      </c>
      <c r="DI21" t="s">
        <v>92</v>
      </c>
      <c r="DJ21">
        <v>2544</v>
      </c>
      <c r="DK21" t="s">
        <v>90</v>
      </c>
      <c r="DL21" s="8">
        <v>0.77430555555555547</v>
      </c>
      <c r="DM21">
        <v>0</v>
      </c>
      <c r="DN21" t="s">
        <v>82</v>
      </c>
      <c r="DO21" t="s">
        <v>92</v>
      </c>
      <c r="DP21">
        <v>2233</v>
      </c>
      <c r="DQ21" t="s">
        <v>90</v>
      </c>
      <c r="DR21" s="8">
        <v>0.4820949074074074</v>
      </c>
      <c r="DS21">
        <v>0</v>
      </c>
      <c r="DT21" t="s">
        <v>93</v>
      </c>
      <c r="DU21" t="s">
        <v>92</v>
      </c>
      <c r="DV21">
        <v>4122</v>
      </c>
      <c r="DW21" t="s">
        <v>90</v>
      </c>
      <c r="DX21" s="8">
        <v>0.4803472222222222</v>
      </c>
      <c r="DY21">
        <v>0</v>
      </c>
      <c r="DZ21" t="s">
        <v>82</v>
      </c>
      <c r="EA21" t="s">
        <v>91</v>
      </c>
      <c r="EB21">
        <v>2000</v>
      </c>
      <c r="EC21" t="s">
        <v>90</v>
      </c>
      <c r="ED21" s="8">
        <v>0.5978472222222222</v>
      </c>
      <c r="EE21">
        <v>1</v>
      </c>
      <c r="EF21" t="s">
        <v>82</v>
      </c>
      <c r="EG21" t="s">
        <v>82</v>
      </c>
      <c r="EH21">
        <v>1355</v>
      </c>
      <c r="EI21" t="s">
        <v>90</v>
      </c>
      <c r="EJ21" s="8">
        <v>0.59607638888888892</v>
      </c>
      <c r="EK21">
        <v>1</v>
      </c>
      <c r="EL21" t="s">
        <v>82</v>
      </c>
      <c r="EM21" t="s">
        <v>82</v>
      </c>
      <c r="EN21">
        <v>1877</v>
      </c>
    </row>
    <row r="22" spans="1:144" x14ac:dyDescent="0.25">
      <c r="A22" t="s">
        <v>90</v>
      </c>
      <c r="B22" s="8">
        <v>0.43408564814814815</v>
      </c>
      <c r="C22">
        <v>1</v>
      </c>
      <c r="D22" t="s">
        <v>82</v>
      </c>
      <c r="E22" t="s">
        <v>82</v>
      </c>
      <c r="F22">
        <v>2044</v>
      </c>
      <c r="G22" t="s">
        <v>90</v>
      </c>
      <c r="H22" s="8">
        <v>0.43216435185185187</v>
      </c>
      <c r="I22">
        <v>1</v>
      </c>
      <c r="J22" t="s">
        <v>77</v>
      </c>
      <c r="K22" t="s">
        <v>77</v>
      </c>
      <c r="L22">
        <v>1111</v>
      </c>
      <c r="M22" t="s">
        <v>90</v>
      </c>
      <c r="N22" s="8">
        <v>0.55702546296296296</v>
      </c>
      <c r="O22">
        <v>0</v>
      </c>
      <c r="P22" t="s">
        <v>82</v>
      </c>
      <c r="Q22" t="s">
        <v>92</v>
      </c>
      <c r="R22">
        <v>1266</v>
      </c>
      <c r="S22" t="s">
        <v>90</v>
      </c>
      <c r="T22" s="8">
        <v>0.5594675925925926</v>
      </c>
      <c r="U22">
        <v>1</v>
      </c>
      <c r="V22" t="s">
        <v>92</v>
      </c>
      <c r="W22" t="s">
        <v>92</v>
      </c>
      <c r="X22">
        <v>2355</v>
      </c>
      <c r="Y22" t="s">
        <v>90</v>
      </c>
      <c r="Z22" s="8">
        <v>0.78969907407407414</v>
      </c>
      <c r="AA22">
        <v>1</v>
      </c>
      <c r="AB22" t="s">
        <v>82</v>
      </c>
      <c r="AC22" t="s">
        <v>82</v>
      </c>
      <c r="AD22">
        <v>1577</v>
      </c>
      <c r="AE22" t="s">
        <v>90</v>
      </c>
      <c r="AF22" s="8">
        <v>0.79326388888888888</v>
      </c>
      <c r="AG22">
        <v>1</v>
      </c>
      <c r="AH22" t="s">
        <v>91</v>
      </c>
      <c r="AI22" t="s">
        <v>91</v>
      </c>
      <c r="AJ22">
        <v>2177</v>
      </c>
      <c r="AK22" t="s">
        <v>90</v>
      </c>
      <c r="AL22" s="8">
        <v>0.40062500000000001</v>
      </c>
      <c r="AM22">
        <v>1</v>
      </c>
      <c r="AN22" t="s">
        <v>92</v>
      </c>
      <c r="AO22" t="s">
        <v>92</v>
      </c>
      <c r="AP22">
        <v>2677</v>
      </c>
      <c r="AQ22" t="s">
        <v>90</v>
      </c>
      <c r="AR22" s="8">
        <v>0.40297453703703701</v>
      </c>
      <c r="AS22">
        <v>0</v>
      </c>
      <c r="AT22" t="s">
        <v>82</v>
      </c>
      <c r="AU22" t="s">
        <v>77</v>
      </c>
      <c r="AV22">
        <v>1044</v>
      </c>
      <c r="AW22" t="s">
        <v>90</v>
      </c>
      <c r="AX22" s="8">
        <v>0.47599537037037037</v>
      </c>
      <c r="AY22">
        <v>1</v>
      </c>
      <c r="AZ22" t="s">
        <v>77</v>
      </c>
      <c r="BA22" t="s">
        <v>77</v>
      </c>
      <c r="BB22">
        <v>1977</v>
      </c>
      <c r="BC22" t="s">
        <v>90</v>
      </c>
      <c r="BD22" s="8">
        <v>0.47344907407407405</v>
      </c>
      <c r="BE22">
        <v>0</v>
      </c>
      <c r="BF22" t="s">
        <v>77</v>
      </c>
      <c r="BG22" t="s">
        <v>91</v>
      </c>
      <c r="BH22">
        <v>2144</v>
      </c>
      <c r="BI22" t="s">
        <v>90</v>
      </c>
      <c r="BJ22" s="8">
        <v>0.51841435185185192</v>
      </c>
      <c r="BK22">
        <v>0</v>
      </c>
      <c r="BL22" t="s">
        <v>82</v>
      </c>
      <c r="BM22" t="s">
        <v>95</v>
      </c>
      <c r="BN22">
        <v>3377</v>
      </c>
      <c r="BO22" t="s">
        <v>90</v>
      </c>
      <c r="BP22" s="8">
        <v>0.52304398148148146</v>
      </c>
      <c r="BQ22">
        <v>1</v>
      </c>
      <c r="BR22" t="s">
        <v>82</v>
      </c>
      <c r="BS22" t="s">
        <v>82</v>
      </c>
      <c r="BT22">
        <v>1544</v>
      </c>
      <c r="BU22" t="s">
        <v>90</v>
      </c>
      <c r="BV22" s="8">
        <v>0.57468750000000002</v>
      </c>
      <c r="BW22">
        <v>1</v>
      </c>
      <c r="BX22" t="s">
        <v>92</v>
      </c>
      <c r="BY22" t="s">
        <v>92</v>
      </c>
      <c r="BZ22">
        <v>3322</v>
      </c>
      <c r="CA22" t="s">
        <v>90</v>
      </c>
      <c r="CB22" s="8">
        <v>0.57783564814814814</v>
      </c>
      <c r="CC22">
        <v>1</v>
      </c>
      <c r="CD22" t="s">
        <v>77</v>
      </c>
      <c r="CE22" t="s">
        <v>77</v>
      </c>
      <c r="CF22">
        <v>1499</v>
      </c>
      <c r="CG22" t="s">
        <v>90</v>
      </c>
      <c r="CH22" s="8">
        <v>0.63965277777777774</v>
      </c>
      <c r="CI22">
        <v>0</v>
      </c>
      <c r="CJ22" t="s">
        <v>93</v>
      </c>
      <c r="CK22" t="s">
        <v>95</v>
      </c>
      <c r="CL22">
        <v>3200</v>
      </c>
      <c r="CM22" t="s">
        <v>90</v>
      </c>
      <c r="CN22" s="8">
        <v>0.64274305555555555</v>
      </c>
      <c r="CO22">
        <v>1</v>
      </c>
      <c r="CP22" t="s">
        <v>82</v>
      </c>
      <c r="CQ22" t="s">
        <v>82</v>
      </c>
      <c r="CR22">
        <v>1822</v>
      </c>
      <c r="CS22" t="s">
        <v>90</v>
      </c>
      <c r="CT22" s="8">
        <v>0.69505787037037037</v>
      </c>
      <c r="CU22">
        <v>1</v>
      </c>
      <c r="CV22" t="s">
        <v>92</v>
      </c>
      <c r="CW22" t="s">
        <v>92</v>
      </c>
      <c r="CX22">
        <v>3766</v>
      </c>
      <c r="CY22" t="s">
        <v>90</v>
      </c>
      <c r="CZ22" s="8">
        <v>0.68898148148148142</v>
      </c>
      <c r="DA22">
        <v>1</v>
      </c>
      <c r="DB22" t="s">
        <v>77</v>
      </c>
      <c r="DC22" t="s">
        <v>77</v>
      </c>
      <c r="DD22">
        <v>1433</v>
      </c>
      <c r="DE22" t="s">
        <v>90</v>
      </c>
      <c r="DF22" s="8">
        <v>0.77249999999999996</v>
      </c>
      <c r="DG22">
        <v>1</v>
      </c>
      <c r="DH22" t="s">
        <v>82</v>
      </c>
      <c r="DI22" t="s">
        <v>82</v>
      </c>
      <c r="DJ22">
        <v>1589</v>
      </c>
      <c r="DK22" t="s">
        <v>90</v>
      </c>
      <c r="DL22" s="8">
        <v>0.77439814814814811</v>
      </c>
      <c r="DM22">
        <v>1</v>
      </c>
      <c r="DN22" t="s">
        <v>95</v>
      </c>
      <c r="DO22" t="s">
        <v>95</v>
      </c>
      <c r="DP22">
        <v>2633</v>
      </c>
      <c r="DQ22" t="s">
        <v>90</v>
      </c>
      <c r="DR22" s="8">
        <v>0.48218749999999999</v>
      </c>
      <c r="DS22">
        <v>1</v>
      </c>
      <c r="DT22" t="s">
        <v>82</v>
      </c>
      <c r="DU22" t="s">
        <v>82</v>
      </c>
      <c r="DV22">
        <v>1466</v>
      </c>
      <c r="DW22" t="s">
        <v>90</v>
      </c>
      <c r="DX22" s="8">
        <v>0.48043981481481479</v>
      </c>
      <c r="DY22">
        <v>1</v>
      </c>
      <c r="DZ22" t="s">
        <v>95</v>
      </c>
      <c r="EA22" t="s">
        <v>95</v>
      </c>
      <c r="EB22">
        <v>3166</v>
      </c>
      <c r="EC22" t="s">
        <v>90</v>
      </c>
      <c r="ED22" s="8">
        <v>0.59795138888888888</v>
      </c>
      <c r="EE22">
        <v>0</v>
      </c>
      <c r="EF22" t="s">
        <v>82</v>
      </c>
      <c r="EG22" t="s">
        <v>92</v>
      </c>
      <c r="EH22">
        <v>3711</v>
      </c>
      <c r="EI22" t="s">
        <v>90</v>
      </c>
      <c r="EJ22" s="8">
        <v>0.5961805555555556</v>
      </c>
      <c r="EK22">
        <v>1</v>
      </c>
      <c r="EL22" t="s">
        <v>95</v>
      </c>
      <c r="EM22" t="s">
        <v>95</v>
      </c>
      <c r="EN22">
        <v>3578</v>
      </c>
    </row>
    <row r="23" spans="1:144" x14ac:dyDescent="0.25">
      <c r="A23" t="s">
        <v>90</v>
      </c>
      <c r="B23" s="8">
        <v>0.43421296296296297</v>
      </c>
      <c r="C23">
        <v>1</v>
      </c>
      <c r="D23" t="s">
        <v>93</v>
      </c>
      <c r="E23" t="s">
        <v>93</v>
      </c>
      <c r="F23">
        <v>5200</v>
      </c>
      <c r="G23" t="s">
        <v>90</v>
      </c>
      <c r="H23" s="8">
        <v>0.43225694444444446</v>
      </c>
      <c r="I23">
        <v>1</v>
      </c>
      <c r="J23" t="s">
        <v>91</v>
      </c>
      <c r="K23" t="s">
        <v>91</v>
      </c>
      <c r="L23">
        <v>2433</v>
      </c>
      <c r="M23" t="s">
        <v>90</v>
      </c>
      <c r="N23" s="8">
        <v>0.5571180555555556</v>
      </c>
      <c r="O23">
        <v>1</v>
      </c>
      <c r="P23" t="s">
        <v>91</v>
      </c>
      <c r="Q23" t="s">
        <v>91</v>
      </c>
      <c r="R23">
        <v>2088</v>
      </c>
      <c r="S23" t="s">
        <v>90</v>
      </c>
      <c r="T23" s="8">
        <v>0.55956018518518513</v>
      </c>
      <c r="U23">
        <v>1</v>
      </c>
      <c r="V23" t="s">
        <v>82</v>
      </c>
      <c r="W23" t="s">
        <v>82</v>
      </c>
      <c r="X23">
        <v>1477</v>
      </c>
      <c r="Y23" t="s">
        <v>90</v>
      </c>
      <c r="Z23" s="8">
        <v>0.78976851851851848</v>
      </c>
      <c r="AA23">
        <v>1</v>
      </c>
      <c r="AB23" t="s">
        <v>77</v>
      </c>
      <c r="AC23" t="s">
        <v>77</v>
      </c>
      <c r="AD23">
        <v>1077</v>
      </c>
      <c r="AE23" t="s">
        <v>90</v>
      </c>
      <c r="AF23" s="8">
        <v>0.79335648148148152</v>
      </c>
      <c r="AG23">
        <v>1</v>
      </c>
      <c r="AH23" t="s">
        <v>82</v>
      </c>
      <c r="AI23" t="s">
        <v>82</v>
      </c>
      <c r="AJ23">
        <v>1955</v>
      </c>
      <c r="AK23" t="s">
        <v>90</v>
      </c>
      <c r="AL23" s="8">
        <v>0.4007175925925926</v>
      </c>
      <c r="AM23">
        <v>1</v>
      </c>
      <c r="AN23" t="s">
        <v>82</v>
      </c>
      <c r="AO23" t="s">
        <v>82</v>
      </c>
      <c r="AP23">
        <v>2377</v>
      </c>
      <c r="AQ23" t="s">
        <v>90</v>
      </c>
      <c r="AR23" s="8">
        <v>0.40305555555555556</v>
      </c>
      <c r="AS23">
        <v>1</v>
      </c>
      <c r="AT23" t="s">
        <v>82</v>
      </c>
      <c r="AU23" t="s">
        <v>82</v>
      </c>
      <c r="AV23">
        <v>1188</v>
      </c>
      <c r="AW23" t="s">
        <v>90</v>
      </c>
      <c r="AX23" s="8">
        <v>0.47607638888888887</v>
      </c>
      <c r="AY23">
        <v>1</v>
      </c>
      <c r="AZ23" t="s">
        <v>82</v>
      </c>
      <c r="BA23" t="s">
        <v>82</v>
      </c>
      <c r="BB23">
        <v>1099</v>
      </c>
      <c r="BC23" t="s">
        <v>90</v>
      </c>
      <c r="BD23" s="8">
        <v>0.4734606481481482</v>
      </c>
      <c r="BE23">
        <v>0</v>
      </c>
      <c r="BF23" t="s">
        <v>93</v>
      </c>
      <c r="BG23" t="s">
        <v>82</v>
      </c>
      <c r="BH23">
        <v>2144</v>
      </c>
      <c r="BI23" t="s">
        <v>90</v>
      </c>
      <c r="BJ23" s="8">
        <v>0.51855324074074072</v>
      </c>
      <c r="BK23">
        <v>1</v>
      </c>
      <c r="BL23" t="s">
        <v>91</v>
      </c>
      <c r="BM23" t="s">
        <v>91</v>
      </c>
      <c r="BN23">
        <v>8133</v>
      </c>
      <c r="BO23" t="s">
        <v>90</v>
      </c>
      <c r="BP23" s="8">
        <v>0.52318287037037037</v>
      </c>
      <c r="BQ23">
        <v>1</v>
      </c>
      <c r="BR23" t="s">
        <v>95</v>
      </c>
      <c r="BS23" t="s">
        <v>95</v>
      </c>
      <c r="BT23">
        <v>7078</v>
      </c>
      <c r="BU23" t="s">
        <v>90</v>
      </c>
      <c r="BV23" s="8">
        <v>0.57478009259259266</v>
      </c>
      <c r="BW23">
        <v>1</v>
      </c>
      <c r="BX23" t="s">
        <v>77</v>
      </c>
      <c r="BY23" t="s">
        <v>77</v>
      </c>
      <c r="BZ23">
        <v>1622</v>
      </c>
      <c r="CA23" t="s">
        <v>90</v>
      </c>
      <c r="CB23" s="8">
        <v>0.57792824074074078</v>
      </c>
      <c r="CC23">
        <v>1</v>
      </c>
      <c r="CD23" t="s">
        <v>82</v>
      </c>
      <c r="CE23" t="s">
        <v>82</v>
      </c>
      <c r="CF23">
        <v>2333</v>
      </c>
      <c r="CG23" t="s">
        <v>90</v>
      </c>
      <c r="CH23" s="8">
        <v>0.63974537037037038</v>
      </c>
      <c r="CI23">
        <v>1</v>
      </c>
      <c r="CJ23" t="s">
        <v>82</v>
      </c>
      <c r="CK23" t="s">
        <v>82</v>
      </c>
      <c r="CL23">
        <v>1500</v>
      </c>
      <c r="CM23" t="s">
        <v>90</v>
      </c>
      <c r="CN23" s="8">
        <v>0.64284722222222224</v>
      </c>
      <c r="CO23">
        <v>0</v>
      </c>
      <c r="CP23" t="s">
        <v>91</v>
      </c>
      <c r="CQ23" t="s">
        <v>93</v>
      </c>
      <c r="CR23">
        <v>2855</v>
      </c>
      <c r="CS23" t="s">
        <v>90</v>
      </c>
      <c r="CT23" s="8">
        <v>0.69516203703703694</v>
      </c>
      <c r="CU23">
        <v>1</v>
      </c>
      <c r="CV23" t="s">
        <v>91</v>
      </c>
      <c r="CW23" t="s">
        <v>91</v>
      </c>
      <c r="CX23">
        <v>3277</v>
      </c>
      <c r="CY23" t="s">
        <v>90</v>
      </c>
      <c r="CZ23" s="8">
        <v>0.68907407407407406</v>
      </c>
      <c r="DA23">
        <v>1</v>
      </c>
      <c r="DB23" t="s">
        <v>92</v>
      </c>
      <c r="DC23" t="s">
        <v>92</v>
      </c>
      <c r="DD23">
        <v>2477</v>
      </c>
      <c r="DE23" t="s">
        <v>90</v>
      </c>
      <c r="DF23" s="8">
        <v>0.77262731481481473</v>
      </c>
      <c r="DG23">
        <v>1</v>
      </c>
      <c r="DH23" t="s">
        <v>94</v>
      </c>
      <c r="DI23" t="s">
        <v>94</v>
      </c>
      <c r="DJ23">
        <v>6044</v>
      </c>
      <c r="DK23" t="s">
        <v>90</v>
      </c>
      <c r="DL23" s="8">
        <v>0.77446759259259268</v>
      </c>
      <c r="DM23">
        <v>1</v>
      </c>
      <c r="DN23" t="s">
        <v>77</v>
      </c>
      <c r="DO23" t="s">
        <v>77</v>
      </c>
      <c r="DP23">
        <v>1221</v>
      </c>
      <c r="DQ23" t="s">
        <v>90</v>
      </c>
      <c r="DR23" s="8">
        <v>0.48230324074074077</v>
      </c>
      <c r="DS23">
        <v>1</v>
      </c>
      <c r="DT23" t="s">
        <v>91</v>
      </c>
      <c r="DU23" t="s">
        <v>91</v>
      </c>
      <c r="DV23">
        <v>4866</v>
      </c>
      <c r="DW23" t="s">
        <v>90</v>
      </c>
      <c r="DX23" s="8">
        <v>0.48054398148148153</v>
      </c>
      <c r="DY23">
        <v>1</v>
      </c>
      <c r="DZ23" t="s">
        <v>91</v>
      </c>
      <c r="EA23" t="s">
        <v>91</v>
      </c>
      <c r="EB23">
        <v>2878</v>
      </c>
      <c r="EC23" t="s">
        <v>90</v>
      </c>
      <c r="ED23" s="8">
        <v>0.59805555555555556</v>
      </c>
      <c r="EE23">
        <v>0</v>
      </c>
      <c r="EF23" t="s">
        <v>82</v>
      </c>
      <c r="EG23" t="s">
        <v>93</v>
      </c>
      <c r="EH23">
        <v>2389</v>
      </c>
      <c r="EI23" t="s">
        <v>90</v>
      </c>
      <c r="EJ23" s="8">
        <v>0.59628472222222217</v>
      </c>
      <c r="EK23">
        <v>1</v>
      </c>
      <c r="EL23" t="s">
        <v>91</v>
      </c>
      <c r="EM23" t="s">
        <v>91</v>
      </c>
      <c r="EN23">
        <v>3822</v>
      </c>
    </row>
    <row r="24" spans="1:144" x14ac:dyDescent="0.25">
      <c r="A24" t="s">
        <v>90</v>
      </c>
      <c r="B24" s="8">
        <v>0.43432870370370374</v>
      </c>
      <c r="C24">
        <v>1</v>
      </c>
      <c r="D24" t="s">
        <v>95</v>
      </c>
      <c r="E24" t="s">
        <v>95</v>
      </c>
      <c r="F24">
        <v>4766</v>
      </c>
      <c r="G24" t="s">
        <v>90</v>
      </c>
      <c r="H24" s="8">
        <v>0.43233796296296295</v>
      </c>
      <c r="I24">
        <v>1</v>
      </c>
      <c r="J24" t="s">
        <v>77</v>
      </c>
      <c r="K24" t="s">
        <v>77</v>
      </c>
      <c r="L24">
        <v>1211</v>
      </c>
      <c r="M24" t="s">
        <v>90</v>
      </c>
      <c r="N24" s="8">
        <v>0.55721064814814814</v>
      </c>
      <c r="O24">
        <v>1</v>
      </c>
      <c r="P24" t="s">
        <v>94</v>
      </c>
      <c r="Q24" t="s">
        <v>94</v>
      </c>
      <c r="R24">
        <v>2466</v>
      </c>
      <c r="S24" t="s">
        <v>90</v>
      </c>
      <c r="T24" s="8">
        <v>0.55965277777777778</v>
      </c>
      <c r="U24">
        <v>1</v>
      </c>
      <c r="V24" t="s">
        <v>92</v>
      </c>
      <c r="W24" t="s">
        <v>92</v>
      </c>
      <c r="X24">
        <v>2577</v>
      </c>
      <c r="Y24" t="s">
        <v>90</v>
      </c>
      <c r="Z24" s="8">
        <v>0.78986111111111112</v>
      </c>
      <c r="AA24">
        <v>1</v>
      </c>
      <c r="AB24" t="s">
        <v>95</v>
      </c>
      <c r="AC24" t="s">
        <v>95</v>
      </c>
      <c r="AD24">
        <v>2477</v>
      </c>
      <c r="AE24" t="s">
        <v>90</v>
      </c>
      <c r="AF24" s="8">
        <v>0.7934606481481481</v>
      </c>
      <c r="AG24">
        <v>1</v>
      </c>
      <c r="AH24" t="s">
        <v>93</v>
      </c>
      <c r="AI24" t="s">
        <v>93</v>
      </c>
      <c r="AJ24">
        <v>3578</v>
      </c>
      <c r="AK24" t="s">
        <v>90</v>
      </c>
      <c r="AL24" s="8">
        <v>0.40072916666666664</v>
      </c>
      <c r="AM24">
        <v>0</v>
      </c>
      <c r="AN24" t="s">
        <v>82</v>
      </c>
      <c r="AO24" t="s">
        <v>93</v>
      </c>
      <c r="AP24">
        <v>2377</v>
      </c>
      <c r="AQ24" t="s">
        <v>90</v>
      </c>
      <c r="AR24" s="8">
        <v>0.40313657407407405</v>
      </c>
      <c r="AS24">
        <v>1</v>
      </c>
      <c r="AT24" t="s">
        <v>91</v>
      </c>
      <c r="AU24" t="s">
        <v>91</v>
      </c>
      <c r="AV24">
        <v>1666</v>
      </c>
      <c r="AW24" t="s">
        <v>90</v>
      </c>
      <c r="AX24" s="8">
        <v>0.47616898148148151</v>
      </c>
      <c r="AY24">
        <v>1</v>
      </c>
      <c r="AZ24" t="s">
        <v>91</v>
      </c>
      <c r="BA24" t="s">
        <v>91</v>
      </c>
      <c r="BB24">
        <v>2277</v>
      </c>
      <c r="BC24" t="s">
        <v>90</v>
      </c>
      <c r="BD24" s="8">
        <v>0.47354166666666669</v>
      </c>
      <c r="BE24">
        <v>1</v>
      </c>
      <c r="BF24" t="s">
        <v>94</v>
      </c>
      <c r="BG24" t="s">
        <v>94</v>
      </c>
      <c r="BH24">
        <v>2600</v>
      </c>
      <c r="BI24" t="s">
        <v>90</v>
      </c>
      <c r="BJ24" s="8">
        <v>0.51859953703703698</v>
      </c>
      <c r="BK24">
        <v>0</v>
      </c>
      <c r="BL24" t="s">
        <v>82</v>
      </c>
      <c r="BM24" t="s">
        <v>95</v>
      </c>
      <c r="BN24">
        <v>8133</v>
      </c>
      <c r="BO24" t="s">
        <v>90</v>
      </c>
      <c r="BP24" s="8">
        <v>0.52331018518518524</v>
      </c>
      <c r="BQ24">
        <v>1</v>
      </c>
      <c r="BR24" t="s">
        <v>93</v>
      </c>
      <c r="BS24" t="s">
        <v>93</v>
      </c>
      <c r="BT24">
        <v>4578</v>
      </c>
      <c r="BU24" t="s">
        <v>90</v>
      </c>
      <c r="BV24" s="8">
        <v>0.57486111111111116</v>
      </c>
      <c r="BW24">
        <v>1</v>
      </c>
      <c r="BX24" t="s">
        <v>82</v>
      </c>
      <c r="BY24" t="s">
        <v>82</v>
      </c>
      <c r="BZ24">
        <v>1522</v>
      </c>
      <c r="CA24" t="s">
        <v>90</v>
      </c>
      <c r="CB24" s="8">
        <v>0.57802083333333332</v>
      </c>
      <c r="CC24">
        <v>1</v>
      </c>
      <c r="CD24" t="s">
        <v>94</v>
      </c>
      <c r="CE24" t="s">
        <v>94</v>
      </c>
      <c r="CF24">
        <v>2533</v>
      </c>
      <c r="CG24" t="s">
        <v>90</v>
      </c>
      <c r="CH24" s="8">
        <v>0.63982638888888888</v>
      </c>
      <c r="CI24">
        <v>1</v>
      </c>
      <c r="CJ24" t="s">
        <v>91</v>
      </c>
      <c r="CK24" t="s">
        <v>91</v>
      </c>
      <c r="CL24">
        <v>1822</v>
      </c>
      <c r="CM24" t="s">
        <v>90</v>
      </c>
      <c r="CN24" s="8">
        <v>0.64292824074074073</v>
      </c>
      <c r="CO24">
        <v>0</v>
      </c>
      <c r="CP24" t="s">
        <v>82</v>
      </c>
      <c r="CQ24" t="s">
        <v>77</v>
      </c>
      <c r="CR24">
        <v>1800</v>
      </c>
      <c r="CS24" t="s">
        <v>90</v>
      </c>
      <c r="CT24" s="8">
        <v>0.69517361111111109</v>
      </c>
      <c r="CU24">
        <v>0</v>
      </c>
      <c r="CV24" t="s">
        <v>82</v>
      </c>
      <c r="CW24" t="s">
        <v>77</v>
      </c>
      <c r="CX24">
        <v>3277</v>
      </c>
      <c r="CY24" t="s">
        <v>90</v>
      </c>
      <c r="CZ24" s="8">
        <v>0.68915509259259267</v>
      </c>
      <c r="DA24">
        <v>1</v>
      </c>
      <c r="DB24" t="s">
        <v>93</v>
      </c>
      <c r="DC24" t="s">
        <v>93</v>
      </c>
      <c r="DD24">
        <v>2122</v>
      </c>
      <c r="DE24" t="s">
        <v>90</v>
      </c>
      <c r="DF24" s="8">
        <v>0.77273148148148152</v>
      </c>
      <c r="DG24">
        <v>0</v>
      </c>
      <c r="DH24" t="s">
        <v>82</v>
      </c>
      <c r="DI24" t="s">
        <v>77</v>
      </c>
      <c r="DJ24">
        <v>1688</v>
      </c>
      <c r="DK24" t="s">
        <v>90</v>
      </c>
      <c r="DL24" s="8">
        <v>0.77456018518518521</v>
      </c>
      <c r="DM24">
        <v>1</v>
      </c>
      <c r="DN24" t="s">
        <v>95</v>
      </c>
      <c r="DO24" t="s">
        <v>95</v>
      </c>
      <c r="DP24">
        <v>2466</v>
      </c>
      <c r="DQ24" t="s">
        <v>90</v>
      </c>
      <c r="DR24" s="8">
        <v>0.48238425925925926</v>
      </c>
      <c r="DS24">
        <v>0</v>
      </c>
      <c r="DT24" t="s">
        <v>82</v>
      </c>
      <c r="DU24" t="s">
        <v>77</v>
      </c>
      <c r="DV24">
        <v>1399</v>
      </c>
      <c r="DW24" t="s">
        <v>90</v>
      </c>
      <c r="DX24" s="8">
        <v>0.48068287037037033</v>
      </c>
      <c r="DY24">
        <v>1</v>
      </c>
      <c r="DZ24" t="s">
        <v>92</v>
      </c>
      <c r="EA24" t="s">
        <v>92</v>
      </c>
      <c r="EB24">
        <v>7078</v>
      </c>
      <c r="EC24" t="s">
        <v>90</v>
      </c>
      <c r="ED24" s="8">
        <v>0.59810185185185183</v>
      </c>
      <c r="EE24">
        <v>0</v>
      </c>
      <c r="EF24" t="s">
        <v>82</v>
      </c>
      <c r="EG24" t="s">
        <v>77</v>
      </c>
      <c r="EH24">
        <v>2389</v>
      </c>
      <c r="EI24" t="s">
        <v>90</v>
      </c>
      <c r="EJ24" s="8">
        <v>0.59638888888888886</v>
      </c>
      <c r="EK24">
        <v>1</v>
      </c>
      <c r="EL24" t="s">
        <v>92</v>
      </c>
      <c r="EM24" t="s">
        <v>92</v>
      </c>
      <c r="EN24">
        <v>3744</v>
      </c>
    </row>
    <row r="25" spans="1:144" x14ac:dyDescent="0.25">
      <c r="A25" t="s">
        <v>90</v>
      </c>
      <c r="B25" s="8">
        <v>0.43444444444444441</v>
      </c>
      <c r="C25">
        <v>1</v>
      </c>
      <c r="D25" t="s">
        <v>92</v>
      </c>
      <c r="E25" t="s">
        <v>92</v>
      </c>
      <c r="F25">
        <v>4144</v>
      </c>
      <c r="G25" t="s">
        <v>90</v>
      </c>
      <c r="H25" s="8">
        <v>0.43241898148148145</v>
      </c>
      <c r="I25">
        <v>1</v>
      </c>
      <c r="J25" t="s">
        <v>82</v>
      </c>
      <c r="K25" t="s">
        <v>82</v>
      </c>
      <c r="L25">
        <v>1266</v>
      </c>
      <c r="M25" t="s">
        <v>90</v>
      </c>
      <c r="N25" s="8">
        <v>0.55729166666666663</v>
      </c>
      <c r="O25">
        <v>1</v>
      </c>
      <c r="P25" t="s">
        <v>77</v>
      </c>
      <c r="Q25" t="s">
        <v>77</v>
      </c>
      <c r="R25">
        <v>1300</v>
      </c>
      <c r="S25" t="s">
        <v>90</v>
      </c>
      <c r="T25" s="8">
        <v>0.55973379629629627</v>
      </c>
      <c r="U25">
        <v>0</v>
      </c>
      <c r="V25" t="s">
        <v>82</v>
      </c>
      <c r="W25" t="s">
        <v>91</v>
      </c>
      <c r="X25">
        <v>1422</v>
      </c>
      <c r="Y25" t="s">
        <v>90</v>
      </c>
      <c r="Z25" s="8">
        <v>0.79</v>
      </c>
      <c r="AA25">
        <v>1</v>
      </c>
      <c r="AB25" t="s">
        <v>91</v>
      </c>
      <c r="AC25" t="s">
        <v>91</v>
      </c>
      <c r="AD25">
        <v>5844</v>
      </c>
      <c r="AE25" t="s">
        <v>90</v>
      </c>
      <c r="AF25" s="8">
        <v>0.79355324074074074</v>
      </c>
      <c r="AG25">
        <v>1</v>
      </c>
      <c r="AH25" t="s">
        <v>91</v>
      </c>
      <c r="AI25" t="s">
        <v>91</v>
      </c>
      <c r="AJ25">
        <v>2222</v>
      </c>
      <c r="AK25" t="s">
        <v>90</v>
      </c>
      <c r="AL25" s="8">
        <v>0.40081018518518513</v>
      </c>
      <c r="AM25">
        <v>0</v>
      </c>
      <c r="AN25" t="s">
        <v>82</v>
      </c>
      <c r="AO25" t="s">
        <v>77</v>
      </c>
      <c r="AP25">
        <v>1577</v>
      </c>
      <c r="AQ25" t="s">
        <v>90</v>
      </c>
      <c r="AR25" s="8">
        <v>0.40321759259259254</v>
      </c>
      <c r="AS25">
        <v>1</v>
      </c>
      <c r="AT25" t="s">
        <v>82</v>
      </c>
      <c r="AU25" t="s">
        <v>82</v>
      </c>
      <c r="AV25">
        <v>1188</v>
      </c>
      <c r="AW25" t="s">
        <v>90</v>
      </c>
      <c r="AX25" s="8">
        <v>0.47625000000000001</v>
      </c>
      <c r="AY25">
        <v>1</v>
      </c>
      <c r="AZ25" t="s">
        <v>77</v>
      </c>
      <c r="BA25" t="s">
        <v>77</v>
      </c>
      <c r="BB25">
        <v>1033</v>
      </c>
      <c r="BC25" t="s">
        <v>90</v>
      </c>
      <c r="BD25" s="8">
        <v>0.47364583333333332</v>
      </c>
      <c r="BE25">
        <v>1</v>
      </c>
      <c r="BF25" t="s">
        <v>91</v>
      </c>
      <c r="BG25" t="s">
        <v>91</v>
      </c>
      <c r="BH25">
        <v>3655</v>
      </c>
      <c r="BI25" t="s">
        <v>90</v>
      </c>
      <c r="BJ25" s="8">
        <v>0.51862268518518517</v>
      </c>
      <c r="BK25">
        <v>0</v>
      </c>
      <c r="BL25" t="s">
        <v>82</v>
      </c>
      <c r="BM25" t="s">
        <v>92</v>
      </c>
      <c r="BN25">
        <v>8133</v>
      </c>
      <c r="BO25" t="s">
        <v>90</v>
      </c>
      <c r="BP25" s="8">
        <v>0.52342592592592596</v>
      </c>
      <c r="BQ25">
        <v>1</v>
      </c>
      <c r="BR25" t="s">
        <v>91</v>
      </c>
      <c r="BS25" t="s">
        <v>91</v>
      </c>
      <c r="BT25">
        <v>4600</v>
      </c>
      <c r="BU25" t="s">
        <v>90</v>
      </c>
      <c r="BV25" s="8">
        <v>0.57495370370370369</v>
      </c>
      <c r="BW25">
        <v>1</v>
      </c>
      <c r="BX25" t="s">
        <v>91</v>
      </c>
      <c r="BY25" t="s">
        <v>91</v>
      </c>
      <c r="BZ25">
        <v>3144</v>
      </c>
      <c r="CA25" t="s">
        <v>90</v>
      </c>
      <c r="CB25" s="8">
        <v>0.57810185185185181</v>
      </c>
      <c r="CC25">
        <v>1</v>
      </c>
      <c r="CD25" t="s">
        <v>95</v>
      </c>
      <c r="CE25" t="s">
        <v>95</v>
      </c>
      <c r="CF25">
        <v>2200</v>
      </c>
      <c r="CG25" t="s">
        <v>90</v>
      </c>
      <c r="CH25" s="8">
        <v>0.63989583333333333</v>
      </c>
      <c r="CI25">
        <v>1</v>
      </c>
      <c r="CJ25" t="s">
        <v>77</v>
      </c>
      <c r="CK25" t="s">
        <v>77</v>
      </c>
      <c r="CL25">
        <v>1022</v>
      </c>
      <c r="CM25" t="s">
        <v>90</v>
      </c>
      <c r="CN25" s="8">
        <v>0.64302083333333326</v>
      </c>
      <c r="CO25">
        <v>1</v>
      </c>
      <c r="CP25" t="s">
        <v>91</v>
      </c>
      <c r="CQ25" t="s">
        <v>91</v>
      </c>
      <c r="CR25">
        <v>1800</v>
      </c>
      <c r="CS25" t="s">
        <v>90</v>
      </c>
      <c r="CT25" s="8">
        <v>0.69526620370370373</v>
      </c>
      <c r="CU25">
        <v>1</v>
      </c>
      <c r="CV25" t="s">
        <v>91</v>
      </c>
      <c r="CW25" t="s">
        <v>91</v>
      </c>
      <c r="CX25">
        <v>3900</v>
      </c>
      <c r="CY25" t="s">
        <v>90</v>
      </c>
      <c r="CZ25" s="8">
        <v>0.68924768518518509</v>
      </c>
      <c r="DA25">
        <v>1</v>
      </c>
      <c r="DB25" t="s">
        <v>77</v>
      </c>
      <c r="DC25" t="s">
        <v>77</v>
      </c>
      <c r="DD25">
        <v>1700</v>
      </c>
      <c r="DE25" t="s">
        <v>90</v>
      </c>
      <c r="DF25" s="8">
        <v>0.77281250000000001</v>
      </c>
      <c r="DG25">
        <v>1</v>
      </c>
      <c r="DH25" t="s">
        <v>82</v>
      </c>
      <c r="DI25" t="s">
        <v>82</v>
      </c>
      <c r="DJ25">
        <v>1566</v>
      </c>
      <c r="DK25" t="s">
        <v>90</v>
      </c>
      <c r="DL25" s="8">
        <v>0.77466435185185178</v>
      </c>
      <c r="DM25">
        <v>0</v>
      </c>
      <c r="DN25" t="s">
        <v>82</v>
      </c>
      <c r="DO25" t="s">
        <v>92</v>
      </c>
      <c r="DP25">
        <v>2366</v>
      </c>
      <c r="DQ25" t="s">
        <v>90</v>
      </c>
      <c r="DR25" s="8">
        <v>0.48239583333333336</v>
      </c>
      <c r="DS25">
        <v>0</v>
      </c>
      <c r="DT25" t="s">
        <v>82</v>
      </c>
      <c r="DU25" t="s">
        <v>91</v>
      </c>
      <c r="DV25">
        <v>1399</v>
      </c>
      <c r="DW25" t="s">
        <v>90</v>
      </c>
      <c r="DX25" s="8">
        <v>0.48078703703703707</v>
      </c>
      <c r="DY25">
        <v>1</v>
      </c>
      <c r="DZ25" t="s">
        <v>93</v>
      </c>
      <c r="EA25" t="s">
        <v>93</v>
      </c>
      <c r="EB25">
        <v>3100</v>
      </c>
      <c r="EC25" t="s">
        <v>90</v>
      </c>
      <c r="ED25" s="8">
        <v>0.59813657407407406</v>
      </c>
      <c r="EE25">
        <v>1</v>
      </c>
      <c r="EF25" t="s">
        <v>82</v>
      </c>
      <c r="EG25" t="s">
        <v>82</v>
      </c>
      <c r="EH25">
        <v>1144</v>
      </c>
      <c r="EI25" t="s">
        <v>90</v>
      </c>
      <c r="EJ25" s="8">
        <v>0.59650462962962958</v>
      </c>
      <c r="EK25">
        <v>1</v>
      </c>
      <c r="EL25" t="s">
        <v>91</v>
      </c>
      <c r="EM25" t="s">
        <v>91</v>
      </c>
      <c r="EN25">
        <v>4755</v>
      </c>
    </row>
    <row r="26" spans="1:144" x14ac:dyDescent="0.25">
      <c r="A26" t="s">
        <v>90</v>
      </c>
      <c r="B26" s="8">
        <v>0.43457175925925928</v>
      </c>
      <c r="C26">
        <v>1</v>
      </c>
      <c r="D26" t="s">
        <v>91</v>
      </c>
      <c r="E26" t="s">
        <v>91</v>
      </c>
      <c r="F26">
        <v>5066</v>
      </c>
      <c r="G26" t="s">
        <v>90</v>
      </c>
      <c r="H26" s="8">
        <v>0.43252314814814818</v>
      </c>
      <c r="I26">
        <v>1</v>
      </c>
      <c r="J26" t="s">
        <v>91</v>
      </c>
      <c r="K26" t="s">
        <v>91</v>
      </c>
      <c r="L26">
        <v>3189</v>
      </c>
      <c r="M26" t="s">
        <v>90</v>
      </c>
      <c r="N26" s="8">
        <v>0.55739583333333331</v>
      </c>
      <c r="O26">
        <v>1</v>
      </c>
      <c r="P26" t="s">
        <v>91</v>
      </c>
      <c r="Q26" t="s">
        <v>91</v>
      </c>
      <c r="R26">
        <v>2822</v>
      </c>
      <c r="S26" t="s">
        <v>90</v>
      </c>
      <c r="T26" s="8">
        <v>0.55981481481481488</v>
      </c>
      <c r="U26">
        <v>1</v>
      </c>
      <c r="V26" t="s">
        <v>82</v>
      </c>
      <c r="W26" t="s">
        <v>82</v>
      </c>
      <c r="X26">
        <v>1333</v>
      </c>
      <c r="Y26" t="s">
        <v>90</v>
      </c>
      <c r="Z26" s="8">
        <v>0.79009259259259268</v>
      </c>
      <c r="AA26">
        <v>1</v>
      </c>
      <c r="AB26" t="s">
        <v>93</v>
      </c>
      <c r="AC26" t="s">
        <v>93</v>
      </c>
      <c r="AD26">
        <v>2944</v>
      </c>
      <c r="AE26" t="s">
        <v>90</v>
      </c>
      <c r="AF26" s="8">
        <v>0.79365740740740742</v>
      </c>
      <c r="AG26">
        <v>0</v>
      </c>
      <c r="AH26" t="s">
        <v>82</v>
      </c>
      <c r="AI26" t="s">
        <v>92</v>
      </c>
      <c r="AJ26">
        <v>3200</v>
      </c>
      <c r="AK26" t="s">
        <v>90</v>
      </c>
      <c r="AL26" s="8">
        <v>0.40092592592592591</v>
      </c>
      <c r="AM26">
        <v>1</v>
      </c>
      <c r="AN26" t="s">
        <v>91</v>
      </c>
      <c r="AO26" t="s">
        <v>91</v>
      </c>
      <c r="AP26">
        <v>4555</v>
      </c>
      <c r="AQ26" t="s">
        <v>90</v>
      </c>
      <c r="AR26" s="8">
        <v>0.40329861111111115</v>
      </c>
      <c r="AS26">
        <v>0</v>
      </c>
      <c r="AT26" t="s">
        <v>82</v>
      </c>
      <c r="AU26" t="s">
        <v>77</v>
      </c>
      <c r="AV26">
        <v>1077</v>
      </c>
      <c r="AW26" t="s">
        <v>90</v>
      </c>
      <c r="AX26" s="8">
        <v>0.4763310185185185</v>
      </c>
      <c r="AY26">
        <v>1</v>
      </c>
      <c r="AZ26" t="s">
        <v>82</v>
      </c>
      <c r="BA26" t="s">
        <v>82</v>
      </c>
      <c r="BB26">
        <v>921</v>
      </c>
      <c r="BC26" t="s">
        <v>90</v>
      </c>
      <c r="BD26" s="8">
        <v>0.47372685185185182</v>
      </c>
      <c r="BE26">
        <v>1</v>
      </c>
      <c r="BF26" t="s">
        <v>77</v>
      </c>
      <c r="BG26" t="s">
        <v>77</v>
      </c>
      <c r="BH26">
        <v>1355</v>
      </c>
      <c r="BI26" t="s">
        <v>90</v>
      </c>
      <c r="BJ26" s="8">
        <v>0.51864583333333336</v>
      </c>
      <c r="BK26">
        <v>1</v>
      </c>
      <c r="BL26" t="s">
        <v>82</v>
      </c>
      <c r="BM26" t="s">
        <v>82</v>
      </c>
      <c r="BN26">
        <v>1622</v>
      </c>
      <c r="BO26" t="s">
        <v>90</v>
      </c>
      <c r="BP26" s="8">
        <v>0.52356481481481476</v>
      </c>
      <c r="BQ26">
        <v>1</v>
      </c>
      <c r="BR26" t="s">
        <v>95</v>
      </c>
      <c r="BS26" t="s">
        <v>95</v>
      </c>
      <c r="BT26">
        <v>6733</v>
      </c>
      <c r="BU26" t="s">
        <v>90</v>
      </c>
      <c r="BV26" s="8">
        <v>0.57504629629629633</v>
      </c>
      <c r="BW26">
        <v>1</v>
      </c>
      <c r="BX26" t="s">
        <v>82</v>
      </c>
      <c r="BY26" t="s">
        <v>82</v>
      </c>
      <c r="BZ26">
        <v>1544</v>
      </c>
      <c r="CA26" t="s">
        <v>90</v>
      </c>
      <c r="CB26" s="8">
        <v>0.57819444444444446</v>
      </c>
      <c r="CC26">
        <v>1</v>
      </c>
      <c r="CD26" t="s">
        <v>82</v>
      </c>
      <c r="CE26" t="s">
        <v>82</v>
      </c>
      <c r="CF26">
        <v>1533</v>
      </c>
      <c r="CG26" t="s">
        <v>90</v>
      </c>
      <c r="CH26" s="8">
        <v>0.63997685185185182</v>
      </c>
      <c r="CI26">
        <v>1</v>
      </c>
      <c r="CJ26" t="s">
        <v>77</v>
      </c>
      <c r="CK26" t="s">
        <v>77</v>
      </c>
      <c r="CL26">
        <v>1022</v>
      </c>
      <c r="CM26" t="s">
        <v>90</v>
      </c>
      <c r="CN26" s="8">
        <v>0.64309027777777772</v>
      </c>
      <c r="CO26">
        <v>1</v>
      </c>
      <c r="CP26" t="s">
        <v>82</v>
      </c>
      <c r="CQ26" t="s">
        <v>82</v>
      </c>
      <c r="CR26">
        <v>1355</v>
      </c>
      <c r="CS26" t="s">
        <v>90</v>
      </c>
      <c r="CT26" s="8">
        <v>0.69537037037037042</v>
      </c>
      <c r="CU26">
        <v>1</v>
      </c>
      <c r="CV26" t="s">
        <v>95</v>
      </c>
      <c r="CW26" t="s">
        <v>95</v>
      </c>
      <c r="CX26">
        <v>3955</v>
      </c>
      <c r="CY26" t="s">
        <v>90</v>
      </c>
      <c r="CZ26" s="8">
        <v>0.68934027777777773</v>
      </c>
      <c r="DA26">
        <v>1</v>
      </c>
      <c r="DB26" t="s">
        <v>92</v>
      </c>
      <c r="DC26" t="s">
        <v>92</v>
      </c>
      <c r="DD26">
        <v>1744</v>
      </c>
      <c r="DE26" t="s">
        <v>90</v>
      </c>
      <c r="DF26" s="8">
        <v>0.7729166666666667</v>
      </c>
      <c r="DG26">
        <v>0</v>
      </c>
      <c r="DH26" t="s">
        <v>82</v>
      </c>
      <c r="DI26" t="s">
        <v>91</v>
      </c>
      <c r="DJ26">
        <v>3166</v>
      </c>
      <c r="DK26" t="s">
        <v>90</v>
      </c>
      <c r="DL26" s="8">
        <v>0.77471064814814816</v>
      </c>
      <c r="DM26">
        <v>0</v>
      </c>
      <c r="DN26" t="s">
        <v>82</v>
      </c>
      <c r="DO26" t="s">
        <v>95</v>
      </c>
      <c r="DP26">
        <v>2366</v>
      </c>
      <c r="DQ26" t="s">
        <v>90</v>
      </c>
      <c r="DR26" s="8">
        <v>0.48247685185185185</v>
      </c>
      <c r="DS26">
        <v>1</v>
      </c>
      <c r="DT26" t="s">
        <v>82</v>
      </c>
      <c r="DU26" t="s">
        <v>82</v>
      </c>
      <c r="DV26">
        <v>1299</v>
      </c>
      <c r="DW26" t="s">
        <v>90</v>
      </c>
      <c r="DX26" s="8">
        <v>0.48092592592592592</v>
      </c>
      <c r="DY26">
        <v>1</v>
      </c>
      <c r="DZ26" t="s">
        <v>94</v>
      </c>
      <c r="EA26" t="s">
        <v>94</v>
      </c>
      <c r="EB26">
        <v>6478</v>
      </c>
      <c r="EC26" t="s">
        <v>90</v>
      </c>
      <c r="ED26" s="8">
        <v>0.59826388888888882</v>
      </c>
      <c r="EE26">
        <v>0</v>
      </c>
      <c r="EF26" t="s">
        <v>93</v>
      </c>
      <c r="EG26" t="s">
        <v>95</v>
      </c>
      <c r="EH26">
        <v>5566</v>
      </c>
      <c r="EI26" t="s">
        <v>90</v>
      </c>
      <c r="EJ26" s="8">
        <v>0.59658564814814818</v>
      </c>
      <c r="EK26">
        <v>1</v>
      </c>
      <c r="EL26" t="s">
        <v>82</v>
      </c>
      <c r="EM26" t="s">
        <v>82</v>
      </c>
      <c r="EN26">
        <v>1400</v>
      </c>
    </row>
    <row r="27" spans="1:144" x14ac:dyDescent="0.25">
      <c r="A27" t="s">
        <v>90</v>
      </c>
      <c r="B27" s="8">
        <v>0.43471064814814814</v>
      </c>
      <c r="C27">
        <v>1</v>
      </c>
      <c r="D27" t="s">
        <v>82</v>
      </c>
      <c r="E27" t="s">
        <v>82</v>
      </c>
      <c r="F27">
        <v>5766</v>
      </c>
      <c r="G27" t="s">
        <v>90</v>
      </c>
      <c r="H27" s="8">
        <v>0.43260416666666668</v>
      </c>
      <c r="I27">
        <v>1</v>
      </c>
      <c r="J27" t="s">
        <v>77</v>
      </c>
      <c r="K27" t="s">
        <v>77</v>
      </c>
      <c r="L27">
        <v>1099</v>
      </c>
      <c r="M27" t="s">
        <v>90</v>
      </c>
      <c r="N27" s="8">
        <v>0.55747685185185192</v>
      </c>
      <c r="O27">
        <v>0</v>
      </c>
      <c r="P27" t="s">
        <v>82</v>
      </c>
      <c r="Q27" t="s">
        <v>92</v>
      </c>
      <c r="R27">
        <v>1600</v>
      </c>
      <c r="S27" t="s">
        <v>90</v>
      </c>
      <c r="T27" s="8">
        <v>0.55989583333333337</v>
      </c>
      <c r="U27">
        <v>1</v>
      </c>
      <c r="V27" t="s">
        <v>91</v>
      </c>
      <c r="W27" t="s">
        <v>91</v>
      </c>
      <c r="X27">
        <v>1633</v>
      </c>
      <c r="Y27" t="s">
        <v>90</v>
      </c>
      <c r="Z27" s="8">
        <v>0.79018518518518521</v>
      </c>
      <c r="AA27">
        <v>0</v>
      </c>
      <c r="AB27" t="s">
        <v>93</v>
      </c>
      <c r="AC27" t="s">
        <v>95</v>
      </c>
      <c r="AD27">
        <v>2822</v>
      </c>
      <c r="AE27" t="s">
        <v>90</v>
      </c>
      <c r="AF27" s="8">
        <v>0.79375000000000007</v>
      </c>
      <c r="AG27">
        <v>1</v>
      </c>
      <c r="AH27" t="s">
        <v>91</v>
      </c>
      <c r="AI27" t="s">
        <v>91</v>
      </c>
      <c r="AJ27">
        <v>2100</v>
      </c>
      <c r="AK27" t="s">
        <v>90</v>
      </c>
      <c r="AL27" s="8">
        <v>0.40163194444444444</v>
      </c>
      <c r="AM27">
        <v>0</v>
      </c>
      <c r="AN27" t="s">
        <v>82</v>
      </c>
      <c r="AO27" t="s">
        <v>95</v>
      </c>
      <c r="AP27">
        <v>54679</v>
      </c>
      <c r="AQ27" t="s">
        <v>90</v>
      </c>
      <c r="AR27" s="8">
        <v>0.40339120370370374</v>
      </c>
      <c r="AS27">
        <v>1</v>
      </c>
      <c r="AT27" t="s">
        <v>91</v>
      </c>
      <c r="AU27" t="s">
        <v>91</v>
      </c>
      <c r="AV27">
        <v>3122</v>
      </c>
      <c r="AW27" t="s">
        <v>90</v>
      </c>
      <c r="AX27" s="8">
        <v>0.47642361111111109</v>
      </c>
      <c r="AY27">
        <v>1</v>
      </c>
      <c r="AZ27" t="s">
        <v>95</v>
      </c>
      <c r="BA27" t="s">
        <v>95</v>
      </c>
      <c r="BB27">
        <v>2433</v>
      </c>
      <c r="BC27" t="s">
        <v>90</v>
      </c>
      <c r="BD27" s="8">
        <v>0.47380787037037037</v>
      </c>
      <c r="BE27">
        <v>1</v>
      </c>
      <c r="BF27" t="s">
        <v>82</v>
      </c>
      <c r="BG27" t="s">
        <v>82</v>
      </c>
      <c r="BH27">
        <v>1344</v>
      </c>
      <c r="BI27" t="s">
        <v>90</v>
      </c>
      <c r="BJ27" s="8">
        <v>0.51876157407407408</v>
      </c>
      <c r="BK27">
        <v>1</v>
      </c>
      <c r="BL27" t="s">
        <v>94</v>
      </c>
      <c r="BM27" t="s">
        <v>94</v>
      </c>
      <c r="BN27">
        <v>3511</v>
      </c>
      <c r="BO27" t="s">
        <v>90</v>
      </c>
      <c r="BP27" s="8">
        <v>0.5236574074074074</v>
      </c>
      <c r="BQ27">
        <v>1</v>
      </c>
      <c r="BR27" t="s">
        <v>77</v>
      </c>
      <c r="BS27" t="s">
        <v>77</v>
      </c>
      <c r="BT27">
        <v>3033</v>
      </c>
      <c r="BU27" t="s">
        <v>90</v>
      </c>
      <c r="BV27" s="8">
        <v>0.57512731481481483</v>
      </c>
      <c r="BW27">
        <v>1</v>
      </c>
      <c r="BX27" t="s">
        <v>77</v>
      </c>
      <c r="BY27" t="s">
        <v>77</v>
      </c>
      <c r="BZ27">
        <v>1177</v>
      </c>
      <c r="CA27" t="s">
        <v>90</v>
      </c>
      <c r="CB27" s="8">
        <v>0.57827546296296295</v>
      </c>
      <c r="CC27">
        <v>1</v>
      </c>
      <c r="CD27" t="s">
        <v>92</v>
      </c>
      <c r="CE27" t="s">
        <v>92</v>
      </c>
      <c r="CF27">
        <v>1666</v>
      </c>
      <c r="CG27" t="s">
        <v>90</v>
      </c>
      <c r="CH27" s="8">
        <v>0.64008101851851851</v>
      </c>
      <c r="CI27">
        <v>0</v>
      </c>
      <c r="CJ27" t="s">
        <v>91</v>
      </c>
      <c r="CK27" t="s">
        <v>92</v>
      </c>
      <c r="CL27">
        <v>2900</v>
      </c>
      <c r="CM27" t="s">
        <v>90</v>
      </c>
      <c r="CN27" s="8">
        <v>0.64318287037037036</v>
      </c>
      <c r="CO27">
        <v>1</v>
      </c>
      <c r="CP27" t="s">
        <v>92</v>
      </c>
      <c r="CQ27" t="s">
        <v>92</v>
      </c>
      <c r="CR27">
        <v>2055</v>
      </c>
      <c r="CS27" t="s">
        <v>90</v>
      </c>
      <c r="CT27" s="8">
        <v>0.69547453703703699</v>
      </c>
      <c r="CU27">
        <v>1</v>
      </c>
      <c r="CV27" t="s">
        <v>93</v>
      </c>
      <c r="CW27" t="s">
        <v>93</v>
      </c>
      <c r="CX27">
        <v>2577</v>
      </c>
      <c r="CY27" t="s">
        <v>90</v>
      </c>
      <c r="CZ27" s="8">
        <v>0.68943287037037038</v>
      </c>
      <c r="DA27">
        <v>1</v>
      </c>
      <c r="DB27" t="s">
        <v>91</v>
      </c>
      <c r="DC27" t="s">
        <v>91</v>
      </c>
      <c r="DD27">
        <v>2700</v>
      </c>
      <c r="DE27" t="s">
        <v>90</v>
      </c>
      <c r="DF27" s="8">
        <v>0.77293981481481477</v>
      </c>
      <c r="DG27">
        <v>0</v>
      </c>
      <c r="DH27" t="s">
        <v>82</v>
      </c>
      <c r="DI27" t="s">
        <v>77</v>
      </c>
      <c r="DJ27">
        <v>3166</v>
      </c>
      <c r="DK27" t="s">
        <v>90</v>
      </c>
      <c r="DL27" s="8">
        <v>0.77475694444444443</v>
      </c>
      <c r="DM27">
        <v>1</v>
      </c>
      <c r="DN27" t="s">
        <v>91</v>
      </c>
      <c r="DO27" t="s">
        <v>91</v>
      </c>
      <c r="DP27">
        <v>2966</v>
      </c>
      <c r="DQ27" t="s">
        <v>90</v>
      </c>
      <c r="DR27" s="8">
        <v>0.48256944444444444</v>
      </c>
      <c r="DS27">
        <v>0</v>
      </c>
      <c r="DT27" t="s">
        <v>82</v>
      </c>
      <c r="DU27" t="s">
        <v>91</v>
      </c>
      <c r="DV27">
        <v>1722</v>
      </c>
      <c r="DW27" t="s">
        <v>90</v>
      </c>
      <c r="DX27" s="8">
        <v>0.48101851851851851</v>
      </c>
      <c r="DY27">
        <v>1</v>
      </c>
      <c r="DZ27" t="s">
        <v>77</v>
      </c>
      <c r="EA27" t="s">
        <v>77</v>
      </c>
      <c r="EB27">
        <v>1855</v>
      </c>
      <c r="EC27" t="s">
        <v>90</v>
      </c>
      <c r="ED27" s="8">
        <v>0.59837962962962965</v>
      </c>
      <c r="EE27">
        <v>0</v>
      </c>
      <c r="EF27" t="s">
        <v>93</v>
      </c>
      <c r="EG27" t="s">
        <v>94</v>
      </c>
      <c r="EH27">
        <v>4644</v>
      </c>
      <c r="EI27" t="s">
        <v>90</v>
      </c>
      <c r="EJ27" s="8">
        <v>0.59667824074074072</v>
      </c>
      <c r="EK27">
        <v>0</v>
      </c>
      <c r="EL27" t="s">
        <v>82</v>
      </c>
      <c r="EM27" t="s">
        <v>91</v>
      </c>
      <c r="EN27">
        <v>1922</v>
      </c>
    </row>
    <row r="28" spans="1:144" x14ac:dyDescent="0.25">
      <c r="A28" t="s">
        <v>90</v>
      </c>
      <c r="B28" s="8">
        <v>0.43480324074074073</v>
      </c>
      <c r="C28">
        <v>1</v>
      </c>
      <c r="D28" t="s">
        <v>77</v>
      </c>
      <c r="E28" t="s">
        <v>77</v>
      </c>
      <c r="F28">
        <v>2099</v>
      </c>
      <c r="G28" t="s">
        <v>90</v>
      </c>
      <c r="H28" s="8">
        <v>0.43269675925925927</v>
      </c>
      <c r="I28">
        <v>1</v>
      </c>
      <c r="J28" t="s">
        <v>92</v>
      </c>
      <c r="K28" t="s">
        <v>92</v>
      </c>
      <c r="L28">
        <v>2244</v>
      </c>
      <c r="M28" t="s">
        <v>90</v>
      </c>
      <c r="N28" s="8">
        <v>0.55754629629629626</v>
      </c>
      <c r="O28">
        <v>0</v>
      </c>
      <c r="P28" t="s">
        <v>82</v>
      </c>
      <c r="Q28" t="s">
        <v>93</v>
      </c>
      <c r="R28">
        <v>1399</v>
      </c>
      <c r="S28" t="s">
        <v>90</v>
      </c>
      <c r="T28" s="8">
        <v>0.55996527777777783</v>
      </c>
      <c r="U28">
        <v>1</v>
      </c>
      <c r="V28" t="s">
        <v>77</v>
      </c>
      <c r="W28" t="s">
        <v>77</v>
      </c>
      <c r="X28">
        <v>1433</v>
      </c>
      <c r="Y28" t="s">
        <v>90</v>
      </c>
      <c r="Z28" s="8">
        <v>0.79019675925925925</v>
      </c>
      <c r="AA28">
        <v>0</v>
      </c>
      <c r="AB28" t="s">
        <v>82</v>
      </c>
      <c r="AC28" t="s">
        <v>77</v>
      </c>
      <c r="AD28">
        <v>2822</v>
      </c>
      <c r="AE28" t="s">
        <v>90</v>
      </c>
      <c r="AF28" s="8">
        <v>0.79383101851851856</v>
      </c>
      <c r="AG28">
        <v>1</v>
      </c>
      <c r="AH28" t="s">
        <v>77</v>
      </c>
      <c r="AI28" t="s">
        <v>77</v>
      </c>
      <c r="AJ28">
        <v>1600</v>
      </c>
      <c r="AK28" t="s">
        <v>90</v>
      </c>
      <c r="AL28" s="8">
        <v>0.40171296296296299</v>
      </c>
      <c r="AM28">
        <v>1</v>
      </c>
      <c r="AN28" t="s">
        <v>82</v>
      </c>
      <c r="AO28" t="s">
        <v>82</v>
      </c>
      <c r="AP28">
        <v>1522</v>
      </c>
      <c r="AQ28" t="s">
        <v>90</v>
      </c>
      <c r="AR28" s="8">
        <v>0.40348379629629627</v>
      </c>
      <c r="AS28">
        <v>1</v>
      </c>
      <c r="AT28" t="s">
        <v>82</v>
      </c>
      <c r="AU28" t="s">
        <v>82</v>
      </c>
      <c r="AV28">
        <v>1122</v>
      </c>
      <c r="AW28" t="s">
        <v>90</v>
      </c>
      <c r="AX28" s="8">
        <v>0.47652777777777783</v>
      </c>
      <c r="AY28">
        <v>1</v>
      </c>
      <c r="AZ28" t="s">
        <v>95</v>
      </c>
      <c r="BA28" t="s">
        <v>95</v>
      </c>
      <c r="BB28">
        <v>3300</v>
      </c>
      <c r="BC28" t="s">
        <v>90</v>
      </c>
      <c r="BD28" s="8">
        <v>0.47391203703703705</v>
      </c>
      <c r="BE28">
        <v>1</v>
      </c>
      <c r="BF28" t="s">
        <v>92</v>
      </c>
      <c r="BG28" t="s">
        <v>92</v>
      </c>
      <c r="BH28">
        <v>2977</v>
      </c>
      <c r="BI28" t="s">
        <v>90</v>
      </c>
      <c r="BJ28" s="8">
        <v>0.51884259259259258</v>
      </c>
      <c r="BK28">
        <v>1</v>
      </c>
      <c r="BL28" t="s">
        <v>82</v>
      </c>
      <c r="BM28" t="s">
        <v>82</v>
      </c>
      <c r="BN28">
        <v>1700</v>
      </c>
      <c r="BO28" t="s">
        <v>90</v>
      </c>
      <c r="BP28" s="8">
        <v>0.52376157407407409</v>
      </c>
      <c r="BQ28">
        <v>1</v>
      </c>
      <c r="BR28" t="s">
        <v>77</v>
      </c>
      <c r="BS28" t="s">
        <v>77</v>
      </c>
      <c r="BT28">
        <v>2255</v>
      </c>
      <c r="BU28" t="s">
        <v>90</v>
      </c>
      <c r="BV28" s="8">
        <v>0.57523148148148151</v>
      </c>
      <c r="BW28">
        <v>1</v>
      </c>
      <c r="BX28" t="s">
        <v>95</v>
      </c>
      <c r="BY28" t="s">
        <v>95</v>
      </c>
      <c r="BZ28">
        <v>3978</v>
      </c>
      <c r="CA28" t="s">
        <v>90</v>
      </c>
      <c r="CB28" s="8">
        <v>0.57835648148148155</v>
      </c>
      <c r="CC28">
        <v>0</v>
      </c>
      <c r="CD28" t="s">
        <v>82</v>
      </c>
      <c r="CE28" t="s">
        <v>77</v>
      </c>
      <c r="CF28">
        <v>1766</v>
      </c>
      <c r="CG28" t="s">
        <v>90</v>
      </c>
      <c r="CH28" s="8">
        <v>0.64015046296296296</v>
      </c>
      <c r="CI28">
        <v>1</v>
      </c>
      <c r="CJ28" t="s">
        <v>77</v>
      </c>
      <c r="CK28" t="s">
        <v>77</v>
      </c>
      <c r="CL28">
        <v>1022</v>
      </c>
      <c r="CM28" t="s">
        <v>90</v>
      </c>
      <c r="CN28" s="8">
        <v>0.64326388888888886</v>
      </c>
      <c r="CO28">
        <v>0</v>
      </c>
      <c r="CP28" t="s">
        <v>82</v>
      </c>
      <c r="CQ28" t="s">
        <v>95</v>
      </c>
      <c r="CR28">
        <v>1155</v>
      </c>
      <c r="CS28" t="s">
        <v>90</v>
      </c>
      <c r="CT28" s="8">
        <v>0.69557870370370367</v>
      </c>
      <c r="CU28">
        <v>1</v>
      </c>
      <c r="CV28" t="s">
        <v>91</v>
      </c>
      <c r="CW28" t="s">
        <v>91</v>
      </c>
      <c r="CX28">
        <v>3900</v>
      </c>
      <c r="CY28" t="s">
        <v>90</v>
      </c>
      <c r="CZ28" s="8">
        <v>0.68951388888888887</v>
      </c>
      <c r="DA28">
        <v>1</v>
      </c>
      <c r="DB28" t="s">
        <v>77</v>
      </c>
      <c r="DC28" t="s">
        <v>77</v>
      </c>
      <c r="DD28">
        <v>1244</v>
      </c>
      <c r="DE28" t="s">
        <v>90</v>
      </c>
      <c r="DF28" s="8">
        <v>0.77303240740740742</v>
      </c>
      <c r="DG28">
        <v>1</v>
      </c>
      <c r="DH28" t="s">
        <v>95</v>
      </c>
      <c r="DI28" t="s">
        <v>95</v>
      </c>
      <c r="DJ28">
        <v>4822</v>
      </c>
      <c r="DK28" t="s">
        <v>90</v>
      </c>
      <c r="DL28" s="8">
        <v>0.77486111111111111</v>
      </c>
      <c r="DM28">
        <v>0</v>
      </c>
      <c r="DN28" t="s">
        <v>82</v>
      </c>
      <c r="DO28" t="s">
        <v>93</v>
      </c>
      <c r="DP28">
        <v>2977</v>
      </c>
      <c r="DQ28" t="s">
        <v>90</v>
      </c>
      <c r="DR28" s="8">
        <v>0.48258101851851848</v>
      </c>
      <c r="DS28">
        <v>0</v>
      </c>
      <c r="DT28" t="s">
        <v>77</v>
      </c>
      <c r="DU28" t="s">
        <v>95</v>
      </c>
      <c r="DV28">
        <v>1722</v>
      </c>
      <c r="DW28" t="s">
        <v>90</v>
      </c>
      <c r="DX28" s="8">
        <v>0.48109953703703701</v>
      </c>
      <c r="DY28">
        <v>1</v>
      </c>
      <c r="DZ28" t="s">
        <v>82</v>
      </c>
      <c r="EA28" t="s">
        <v>82</v>
      </c>
      <c r="EB28">
        <v>1199</v>
      </c>
      <c r="EC28" t="s">
        <v>90</v>
      </c>
      <c r="ED28" s="8">
        <v>0.59846064814814814</v>
      </c>
      <c r="EE28">
        <v>1</v>
      </c>
      <c r="EF28" t="s">
        <v>82</v>
      </c>
      <c r="EG28" t="s">
        <v>82</v>
      </c>
      <c r="EH28">
        <v>1166</v>
      </c>
      <c r="EI28" t="s">
        <v>90</v>
      </c>
      <c r="EJ28" s="8">
        <v>0.59675925925925932</v>
      </c>
      <c r="EK28">
        <v>1</v>
      </c>
      <c r="EL28" t="s">
        <v>77</v>
      </c>
      <c r="EM28" t="s">
        <v>77</v>
      </c>
      <c r="EN28">
        <v>1022</v>
      </c>
    </row>
    <row r="29" spans="1:144" x14ac:dyDescent="0.25">
      <c r="A29" t="s">
        <v>90</v>
      </c>
      <c r="B29" s="8">
        <v>0.43493055555555554</v>
      </c>
      <c r="C29">
        <v>1</v>
      </c>
      <c r="D29" t="s">
        <v>94</v>
      </c>
      <c r="E29" t="s">
        <v>94</v>
      </c>
      <c r="F29">
        <v>5444</v>
      </c>
      <c r="G29" t="s">
        <v>90</v>
      </c>
      <c r="H29" s="8">
        <v>0.43280092592592595</v>
      </c>
      <c r="I29">
        <v>1</v>
      </c>
      <c r="J29" t="s">
        <v>94</v>
      </c>
      <c r="K29" t="s">
        <v>94</v>
      </c>
      <c r="L29">
        <v>3222</v>
      </c>
      <c r="M29" t="s">
        <v>90</v>
      </c>
      <c r="N29" s="8">
        <v>0.55763888888888891</v>
      </c>
      <c r="O29">
        <v>1</v>
      </c>
      <c r="P29" t="s">
        <v>94</v>
      </c>
      <c r="Q29" t="s">
        <v>94</v>
      </c>
      <c r="R29">
        <v>2277</v>
      </c>
      <c r="S29" t="s">
        <v>90</v>
      </c>
      <c r="T29" s="8">
        <v>0.5600694444444444</v>
      </c>
      <c r="U29">
        <v>1</v>
      </c>
      <c r="V29" t="s">
        <v>94</v>
      </c>
      <c r="W29" t="s">
        <v>94</v>
      </c>
      <c r="X29">
        <v>3455</v>
      </c>
      <c r="Y29" t="s">
        <v>90</v>
      </c>
      <c r="Z29" s="8">
        <v>0.79020833333333329</v>
      </c>
      <c r="AA29">
        <v>0</v>
      </c>
      <c r="AB29" t="s">
        <v>82</v>
      </c>
      <c r="AC29" t="s">
        <v>94</v>
      </c>
      <c r="AD29">
        <v>2822</v>
      </c>
      <c r="AE29" t="s">
        <v>90</v>
      </c>
      <c r="AF29" s="8">
        <v>0.79394675925925917</v>
      </c>
      <c r="AG29">
        <v>0</v>
      </c>
      <c r="AH29" t="s">
        <v>92</v>
      </c>
      <c r="AI29" t="s">
        <v>94</v>
      </c>
      <c r="AJ29">
        <v>4177</v>
      </c>
      <c r="AK29" t="s">
        <v>90</v>
      </c>
      <c r="AL29" s="8">
        <v>0.40180555555555553</v>
      </c>
      <c r="AM29">
        <v>1</v>
      </c>
      <c r="AN29" t="s">
        <v>94</v>
      </c>
      <c r="AO29" t="s">
        <v>94</v>
      </c>
      <c r="AP29">
        <v>2366</v>
      </c>
      <c r="AQ29" t="s">
        <v>90</v>
      </c>
      <c r="AR29" s="8">
        <v>0.40356481481481482</v>
      </c>
      <c r="AS29">
        <v>1</v>
      </c>
      <c r="AT29" t="s">
        <v>94</v>
      </c>
      <c r="AU29" t="s">
        <v>94</v>
      </c>
      <c r="AV29">
        <v>1900</v>
      </c>
      <c r="AW29" t="s">
        <v>90</v>
      </c>
      <c r="AX29" s="8">
        <v>0.47660879629629632</v>
      </c>
      <c r="AY29">
        <v>1</v>
      </c>
      <c r="AZ29" t="s">
        <v>94</v>
      </c>
      <c r="BA29" t="s">
        <v>94</v>
      </c>
      <c r="BB29">
        <v>1733</v>
      </c>
      <c r="BC29" t="s">
        <v>90</v>
      </c>
      <c r="BD29" s="8">
        <v>0.47401620370370368</v>
      </c>
      <c r="BE29">
        <v>1</v>
      </c>
      <c r="BF29" t="s">
        <v>94</v>
      </c>
      <c r="BG29" t="s">
        <v>94</v>
      </c>
      <c r="BH29">
        <v>2922</v>
      </c>
      <c r="BI29" t="s">
        <v>90</v>
      </c>
      <c r="BJ29" s="8">
        <v>0.51893518518518522</v>
      </c>
      <c r="BK29">
        <v>1</v>
      </c>
      <c r="BL29" t="s">
        <v>77</v>
      </c>
      <c r="BM29" t="s">
        <v>77</v>
      </c>
      <c r="BN29">
        <v>1433</v>
      </c>
      <c r="BO29" t="s">
        <v>90</v>
      </c>
      <c r="BP29" s="8">
        <v>0.52388888888888896</v>
      </c>
      <c r="BQ29">
        <v>1</v>
      </c>
      <c r="BR29" t="s">
        <v>94</v>
      </c>
      <c r="BS29" t="s">
        <v>94</v>
      </c>
      <c r="BT29">
        <v>6322</v>
      </c>
      <c r="BU29" t="s">
        <v>90</v>
      </c>
      <c r="BV29" s="8">
        <v>0.57533564814814808</v>
      </c>
      <c r="BW29">
        <v>1</v>
      </c>
      <c r="BX29" t="s">
        <v>94</v>
      </c>
      <c r="BY29" t="s">
        <v>94</v>
      </c>
      <c r="BZ29">
        <v>3299</v>
      </c>
      <c r="CA29" t="s">
        <v>90</v>
      </c>
      <c r="CB29" s="8">
        <v>0.57844907407407409</v>
      </c>
      <c r="CC29">
        <v>0</v>
      </c>
      <c r="CD29" t="s">
        <v>82</v>
      </c>
      <c r="CE29" t="s">
        <v>92</v>
      </c>
      <c r="CF29">
        <v>1522</v>
      </c>
      <c r="CG29" t="s">
        <v>90</v>
      </c>
      <c r="CH29" s="8">
        <v>0.64025462962962965</v>
      </c>
      <c r="CI29">
        <v>0</v>
      </c>
      <c r="CJ29" t="s">
        <v>92</v>
      </c>
      <c r="CK29" t="s">
        <v>94</v>
      </c>
      <c r="CL29">
        <v>3077</v>
      </c>
      <c r="CM29" t="s">
        <v>90</v>
      </c>
      <c r="CN29" s="8">
        <v>0.64327546296296301</v>
      </c>
      <c r="CO29">
        <v>0</v>
      </c>
      <c r="CP29" t="s">
        <v>95</v>
      </c>
      <c r="CQ29" t="s">
        <v>94</v>
      </c>
      <c r="CR29">
        <v>1155</v>
      </c>
      <c r="CS29" t="s">
        <v>90</v>
      </c>
      <c r="CT29" s="8">
        <v>0.69570601851851854</v>
      </c>
      <c r="CU29">
        <v>1</v>
      </c>
      <c r="CV29" t="s">
        <v>94</v>
      </c>
      <c r="CW29" t="s">
        <v>94</v>
      </c>
      <c r="CX29">
        <v>5922</v>
      </c>
      <c r="CY29" t="s">
        <v>90</v>
      </c>
      <c r="CZ29" s="8">
        <v>0.6896296296296297</v>
      </c>
      <c r="DA29">
        <v>1</v>
      </c>
      <c r="DB29" t="s">
        <v>94</v>
      </c>
      <c r="DC29" t="s">
        <v>94</v>
      </c>
      <c r="DD29">
        <v>4222</v>
      </c>
      <c r="DE29" t="s">
        <v>90</v>
      </c>
      <c r="DF29" s="8">
        <v>0.77314814814814825</v>
      </c>
      <c r="DG29">
        <v>1</v>
      </c>
      <c r="DH29" t="s">
        <v>94</v>
      </c>
      <c r="DI29" t="s">
        <v>94</v>
      </c>
      <c r="DJ29">
        <v>5166</v>
      </c>
      <c r="DK29" t="s">
        <v>90</v>
      </c>
      <c r="DL29" s="8">
        <v>0.77496527777777768</v>
      </c>
      <c r="DM29">
        <v>1</v>
      </c>
      <c r="DN29" t="s">
        <v>94</v>
      </c>
      <c r="DO29" t="s">
        <v>94</v>
      </c>
      <c r="DP29">
        <v>3300</v>
      </c>
      <c r="DQ29" t="s">
        <v>90</v>
      </c>
      <c r="DR29" s="8">
        <v>0.48267361111111112</v>
      </c>
      <c r="DS29">
        <v>0</v>
      </c>
      <c r="DT29" t="s">
        <v>93</v>
      </c>
      <c r="DU29" t="s">
        <v>94</v>
      </c>
      <c r="DV29">
        <v>3321</v>
      </c>
      <c r="DW29" t="s">
        <v>90</v>
      </c>
      <c r="DX29" s="8">
        <v>0.48121527777777778</v>
      </c>
      <c r="DY29">
        <v>1</v>
      </c>
      <c r="DZ29" t="s">
        <v>94</v>
      </c>
      <c r="EA29" t="s">
        <v>94</v>
      </c>
      <c r="EB29">
        <v>4455</v>
      </c>
      <c r="EC29" t="s">
        <v>90</v>
      </c>
      <c r="ED29" s="8">
        <v>0.59856481481481483</v>
      </c>
      <c r="EE29">
        <v>0</v>
      </c>
      <c r="EF29" t="s">
        <v>91</v>
      </c>
      <c r="EG29" t="s">
        <v>94</v>
      </c>
      <c r="EH29">
        <v>3867</v>
      </c>
      <c r="EI29" t="s">
        <v>90</v>
      </c>
      <c r="EJ29" s="8">
        <v>0.59687499999999993</v>
      </c>
      <c r="EK29">
        <v>1</v>
      </c>
      <c r="EL29" t="s">
        <v>94</v>
      </c>
      <c r="EM29" t="s">
        <v>94</v>
      </c>
      <c r="EN29">
        <v>4355</v>
      </c>
    </row>
    <row r="30" spans="1:144" x14ac:dyDescent="0.25">
      <c r="C30">
        <f>SUM(C5:C29)*100/25</f>
        <v>64</v>
      </c>
      <c r="F30">
        <f>AVERAGE(F5:F29)</f>
        <v>8349.52</v>
      </c>
      <c r="I30">
        <f t="shared" ref="I30" si="0">SUM(I5:I29)*100/25</f>
        <v>88</v>
      </c>
      <c r="L30">
        <f t="shared" ref="L30" si="1">AVERAGE(L5:L29)</f>
        <v>2547.6</v>
      </c>
      <c r="O30">
        <f t="shared" ref="O30" si="2">SUM(O5:O29)*100/25</f>
        <v>72</v>
      </c>
      <c r="R30">
        <f t="shared" ref="R30" si="3">AVERAGE(R5:R29)</f>
        <v>1824.6</v>
      </c>
      <c r="U30">
        <f t="shared" ref="U30" si="4">SUM(U5:U29)*100/25</f>
        <v>72</v>
      </c>
      <c r="X30">
        <f t="shared" ref="X30" si="5">AVERAGE(X5:X29)</f>
        <v>2611.12</v>
      </c>
      <c r="AA30">
        <f t="shared" ref="AA30" si="6">SUM(AA5:AA29)*100/25</f>
        <v>64</v>
      </c>
      <c r="AD30">
        <f t="shared" ref="AD30" si="7">AVERAGE(AD5:AD29)</f>
        <v>3747.08</v>
      </c>
      <c r="AG30">
        <f t="shared" ref="AG30" si="8">SUM(AG5:AG29)*100/25</f>
        <v>72</v>
      </c>
      <c r="AJ30">
        <f t="shared" ref="AJ30" si="9">AVERAGE(AJ5:AJ29)</f>
        <v>4306.88</v>
      </c>
      <c r="AM30">
        <f t="shared" ref="AM30" si="10">SUM(AM5:AM29)*100/25</f>
        <v>56</v>
      </c>
      <c r="AP30">
        <f t="shared" ref="AP30" si="11">AVERAGE(AP5:AP29)</f>
        <v>6363.2</v>
      </c>
      <c r="AS30">
        <f t="shared" ref="AS30" si="12">SUM(AS5:AS29)*100/25</f>
        <v>60</v>
      </c>
      <c r="AV30">
        <f t="shared" ref="AV30" si="13">AVERAGE(AV5:AV29)</f>
        <v>2654.32</v>
      </c>
      <c r="AY30">
        <f t="shared" ref="AY30" si="14">SUM(AY5:AY29)*100/25</f>
        <v>80</v>
      </c>
      <c r="BB30">
        <f t="shared" ref="BB30" si="15">AVERAGE(BB5:BB29)</f>
        <v>1977.24</v>
      </c>
      <c r="BE30">
        <f t="shared" ref="BE30" si="16">SUM(BE5:BE29)*100/25</f>
        <v>44</v>
      </c>
      <c r="BH30">
        <f t="shared" ref="BH30" si="17">AVERAGE(BH5:BH29)</f>
        <v>3635.68</v>
      </c>
      <c r="BK30">
        <f t="shared" ref="BK30" si="18">SUM(BK5:BK29)*100/25</f>
        <v>48</v>
      </c>
      <c r="BN30">
        <f t="shared" ref="BN30" si="19">AVERAGE(BN5:BN29)</f>
        <v>3883.12</v>
      </c>
      <c r="BQ30">
        <f t="shared" ref="BQ30" si="20">SUM(BQ5:BQ29)*100/25</f>
        <v>84</v>
      </c>
      <c r="BT30">
        <f t="shared" ref="BT30" si="21">AVERAGE(BT5:BT29)</f>
        <v>4107.68</v>
      </c>
      <c r="BW30">
        <f t="shared" ref="BW30" si="22">SUM(BW5:BW29)*100/25</f>
        <v>64</v>
      </c>
      <c r="BZ30">
        <f t="shared" ref="BZ30" si="23">AVERAGE(BZ5:BZ29)</f>
        <v>2947.52</v>
      </c>
      <c r="CC30">
        <f t="shared" ref="CC30" si="24">SUM(CC5:CC29)*100/25</f>
        <v>76</v>
      </c>
      <c r="CF30">
        <f t="shared" ref="CF30" si="25">AVERAGE(CF5:CF29)</f>
        <v>3901.92</v>
      </c>
      <c r="CI30">
        <f t="shared" ref="CI30" si="26">SUM(CI5:CI29)*100/25</f>
        <v>56</v>
      </c>
      <c r="CL30">
        <f t="shared" ref="CL30" si="27">AVERAGE(CL5:CL29)</f>
        <v>3886.28</v>
      </c>
      <c r="CO30">
        <f t="shared" ref="CO30" si="28">SUM(CO5:CO29)*100/25</f>
        <v>56</v>
      </c>
      <c r="CR30">
        <f t="shared" ref="CR30" si="29">AVERAGE(CR5:CR29)</f>
        <v>4019.4</v>
      </c>
      <c r="CU30">
        <f t="shared" ref="CU30" si="30">SUM(CU5:CU29)*100/25</f>
        <v>68</v>
      </c>
      <c r="CX30">
        <f t="shared" ref="CX30" si="31">AVERAGE(CX5:CX29)</f>
        <v>2863.16</v>
      </c>
      <c r="DA30">
        <f t="shared" ref="DA30" si="32">SUM(DA5:DA29)*100/25</f>
        <v>96</v>
      </c>
      <c r="DD30">
        <f t="shared" ref="DD30" si="33">AVERAGE(DD5:DD29)</f>
        <v>3299.64</v>
      </c>
      <c r="DG30">
        <f t="shared" ref="DG30" si="34">SUM(DG5:DG29)*100/25</f>
        <v>60</v>
      </c>
      <c r="DJ30">
        <f t="shared" ref="DJ30" si="35">AVERAGE(DJ5:DJ29)</f>
        <v>3850.6</v>
      </c>
      <c r="DM30">
        <f t="shared" ref="DM30" si="36">SUM(DM5:DM29)*100/25</f>
        <v>68</v>
      </c>
      <c r="DP30">
        <f t="shared" ref="DP30" si="37">AVERAGE(DP5:DP29)</f>
        <v>2130.1999999999998</v>
      </c>
      <c r="DS30">
        <f t="shared" ref="DS30" si="38">SUM(DS5:DS29)*100/25</f>
        <v>28</v>
      </c>
      <c r="DV30">
        <f t="shared" ref="DV30" si="39">AVERAGE(DV5:DV29)</f>
        <v>3716.64</v>
      </c>
      <c r="DY30">
        <f t="shared" ref="DY30" si="40">SUM(DY5:DY29)*100/25</f>
        <v>64</v>
      </c>
      <c r="EB30">
        <f t="shared" ref="EB30" si="41">AVERAGE(EB5:EB29)</f>
        <v>3923.28</v>
      </c>
      <c r="EE30">
        <f t="shared" ref="EE30" si="42">SUM(EE5:EE29)*100/25</f>
        <v>32</v>
      </c>
      <c r="EH30">
        <f t="shared" ref="EH30" si="43">AVERAGE(EH5:EH29)</f>
        <v>4098.8</v>
      </c>
      <c r="EK30">
        <f t="shared" ref="EK30" si="44">SUM(EK5:EK29)*100/25</f>
        <v>64</v>
      </c>
      <c r="EN30">
        <f t="shared" ref="EN30" si="45">AVERAGE(EN5:EN29)</f>
        <v>3575.16</v>
      </c>
    </row>
  </sheetData>
  <mergeCells count="12">
    <mergeCell ref="EC1:EN1"/>
    <mergeCell ref="A1:L1"/>
    <mergeCell ref="M1:X1"/>
    <mergeCell ref="Y1:AJ1"/>
    <mergeCell ref="AK1:AV1"/>
    <mergeCell ref="AW1:BH1"/>
    <mergeCell ref="BI1:BT1"/>
    <mergeCell ref="BU1:CF1"/>
    <mergeCell ref="CG1:CR1"/>
    <mergeCell ref="CS1:DD1"/>
    <mergeCell ref="DE1:DP1"/>
    <mergeCell ref="DQ1:E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59512-8673-4B2F-ABF4-764E17403D04}">
  <dimension ref="A1:CF13529"/>
  <sheetViews>
    <sheetView zoomScaleNormal="100" workbookViewId="0">
      <selection activeCell="U18" sqref="U18"/>
    </sheetView>
  </sheetViews>
  <sheetFormatPr defaultRowHeight="15" x14ac:dyDescent="0.25"/>
  <sheetData>
    <row r="1" spans="1:84" x14ac:dyDescent="0.25">
      <c r="A1" t="s">
        <v>109</v>
      </c>
      <c r="B1" s="8">
        <v>0.55836805555555558</v>
      </c>
      <c r="C1" t="s">
        <v>110</v>
      </c>
      <c r="D1" t="s">
        <v>111</v>
      </c>
      <c r="E1">
        <v>27</v>
      </c>
      <c r="F1" t="s">
        <v>112</v>
      </c>
      <c r="G1">
        <v>0</v>
      </c>
      <c r="H1" t="s">
        <v>109</v>
      </c>
      <c r="I1" s="8">
        <v>0.56981481481481489</v>
      </c>
      <c r="J1" t="s">
        <v>110</v>
      </c>
      <c r="K1" t="s">
        <v>111</v>
      </c>
      <c r="L1">
        <v>2</v>
      </c>
      <c r="M1" t="s">
        <v>112</v>
      </c>
      <c r="N1">
        <v>1</v>
      </c>
      <c r="O1" t="s">
        <v>109</v>
      </c>
      <c r="P1" s="8">
        <v>0.79697916666666668</v>
      </c>
      <c r="Q1" t="s">
        <v>110</v>
      </c>
      <c r="R1" t="s">
        <v>111</v>
      </c>
      <c r="S1">
        <v>3</v>
      </c>
      <c r="T1" t="s">
        <v>112</v>
      </c>
      <c r="U1">
        <v>0</v>
      </c>
      <c r="V1" t="s">
        <v>109</v>
      </c>
      <c r="W1" s="8">
        <v>0.40775462962962966</v>
      </c>
      <c r="X1" t="s">
        <v>110</v>
      </c>
      <c r="Y1" t="s">
        <v>111</v>
      </c>
      <c r="Z1">
        <v>4</v>
      </c>
      <c r="AA1" t="s">
        <v>112</v>
      </c>
      <c r="AB1">
        <v>0</v>
      </c>
      <c r="AC1" t="s">
        <v>109</v>
      </c>
      <c r="AD1" s="8">
        <v>0.48217592592592595</v>
      </c>
      <c r="AE1" t="s">
        <v>110</v>
      </c>
      <c r="AF1" t="s">
        <v>111</v>
      </c>
      <c r="AG1">
        <v>5</v>
      </c>
      <c r="AH1" t="s">
        <v>112</v>
      </c>
      <c r="AI1">
        <v>0</v>
      </c>
      <c r="AJ1" t="s">
        <v>109</v>
      </c>
      <c r="AK1" s="8">
        <v>0.52820601851851856</v>
      </c>
      <c r="AL1" t="s">
        <v>110</v>
      </c>
      <c r="AM1" t="s">
        <v>111</v>
      </c>
      <c r="AN1">
        <v>6</v>
      </c>
      <c r="AO1" t="s">
        <v>112</v>
      </c>
      <c r="AP1">
        <v>0</v>
      </c>
      <c r="AQ1" t="s">
        <v>109</v>
      </c>
      <c r="AR1" s="8">
        <v>0.58224537037037039</v>
      </c>
      <c r="AS1" t="s">
        <v>110</v>
      </c>
      <c r="AT1" t="s">
        <v>111</v>
      </c>
      <c r="AU1">
        <v>7</v>
      </c>
      <c r="AV1" t="s">
        <v>112</v>
      </c>
      <c r="AW1">
        <v>0</v>
      </c>
      <c r="AX1" t="s">
        <v>109</v>
      </c>
      <c r="AY1" s="8">
        <v>0.64966435185185178</v>
      </c>
      <c r="AZ1" t="s">
        <v>110</v>
      </c>
      <c r="BA1" t="s">
        <v>111</v>
      </c>
      <c r="BB1">
        <v>8</v>
      </c>
      <c r="BC1" t="s">
        <v>112</v>
      </c>
      <c r="BD1">
        <v>0</v>
      </c>
      <c r="BE1" t="s">
        <v>109</v>
      </c>
      <c r="BF1" s="8">
        <v>0.70026620370370374</v>
      </c>
      <c r="BG1" t="s">
        <v>110</v>
      </c>
      <c r="BH1" t="s">
        <v>111</v>
      </c>
      <c r="BI1">
        <v>9</v>
      </c>
      <c r="BJ1" t="s">
        <v>112</v>
      </c>
      <c r="BK1">
        <v>0</v>
      </c>
      <c r="BL1" t="s">
        <v>109</v>
      </c>
      <c r="BM1" s="8">
        <v>0.78028935185185189</v>
      </c>
      <c r="BN1" t="s">
        <v>110</v>
      </c>
      <c r="BO1" t="s">
        <v>111</v>
      </c>
      <c r="BP1">
        <v>10</v>
      </c>
      <c r="BQ1" t="s">
        <v>112</v>
      </c>
      <c r="BR1">
        <v>0</v>
      </c>
      <c r="BS1" t="s">
        <v>109</v>
      </c>
      <c r="BT1" s="8">
        <v>0.48900462962962959</v>
      </c>
      <c r="BU1" t="s">
        <v>110</v>
      </c>
      <c r="BV1" t="s">
        <v>111</v>
      </c>
      <c r="BW1">
        <v>11</v>
      </c>
      <c r="BX1" t="s">
        <v>112</v>
      </c>
      <c r="BY1">
        <v>0</v>
      </c>
      <c r="BZ1" t="s">
        <v>109</v>
      </c>
      <c r="CA1" s="8">
        <v>0.60312500000000002</v>
      </c>
      <c r="CB1" t="s">
        <v>110</v>
      </c>
      <c r="CC1" t="s">
        <v>111</v>
      </c>
      <c r="CD1">
        <v>12</v>
      </c>
      <c r="CE1" t="s">
        <v>112</v>
      </c>
      <c r="CF1">
        <v>0</v>
      </c>
    </row>
    <row r="2" spans="1:84" x14ac:dyDescent="0.25">
      <c r="A2" t="s">
        <v>113</v>
      </c>
      <c r="B2" s="8">
        <v>0.55839120370370365</v>
      </c>
      <c r="C2" t="s">
        <v>63</v>
      </c>
      <c r="D2">
        <v>0</v>
      </c>
      <c r="E2" t="s">
        <v>134</v>
      </c>
      <c r="H2" t="s">
        <v>113</v>
      </c>
      <c r="I2" s="8">
        <v>0.56982638888888892</v>
      </c>
      <c r="J2" t="s">
        <v>63</v>
      </c>
      <c r="K2">
        <v>0</v>
      </c>
      <c r="L2" t="s">
        <v>145</v>
      </c>
      <c r="O2" t="s">
        <v>113</v>
      </c>
      <c r="P2" s="8">
        <v>0.79711805555555548</v>
      </c>
      <c r="Q2" t="s">
        <v>63</v>
      </c>
      <c r="R2">
        <v>0</v>
      </c>
      <c r="S2" t="s">
        <v>147</v>
      </c>
      <c r="V2" t="s">
        <v>113</v>
      </c>
      <c r="W2" s="8">
        <v>0.40781249999999997</v>
      </c>
      <c r="X2" t="s">
        <v>63</v>
      </c>
      <c r="Y2">
        <v>0</v>
      </c>
      <c r="Z2" t="s">
        <v>145</v>
      </c>
      <c r="AC2" t="s">
        <v>113</v>
      </c>
      <c r="AD2" s="8">
        <v>0.48218749999999999</v>
      </c>
      <c r="AE2" t="s">
        <v>63</v>
      </c>
      <c r="AF2">
        <v>0</v>
      </c>
      <c r="AG2" t="s">
        <v>130</v>
      </c>
      <c r="AJ2" t="s">
        <v>113</v>
      </c>
      <c r="AK2" s="8">
        <v>0.5282175925925926</v>
      </c>
      <c r="AL2" t="s">
        <v>63</v>
      </c>
      <c r="AM2">
        <v>0</v>
      </c>
      <c r="AN2" t="s">
        <v>145</v>
      </c>
      <c r="AQ2" t="s">
        <v>113</v>
      </c>
      <c r="AR2" s="8">
        <v>0.58228009259259261</v>
      </c>
      <c r="AS2" t="s">
        <v>63</v>
      </c>
      <c r="AT2">
        <v>0</v>
      </c>
      <c r="AU2" t="s">
        <v>133</v>
      </c>
      <c r="AX2" t="s">
        <v>113</v>
      </c>
      <c r="AY2" s="8">
        <v>0.6497222222222222</v>
      </c>
      <c r="AZ2" t="s">
        <v>63</v>
      </c>
      <c r="BA2">
        <v>0</v>
      </c>
      <c r="BB2" t="s">
        <v>133</v>
      </c>
      <c r="BE2" t="s">
        <v>113</v>
      </c>
      <c r="BF2" s="8">
        <v>0.7003125</v>
      </c>
      <c r="BG2" t="s">
        <v>63</v>
      </c>
      <c r="BH2">
        <v>0</v>
      </c>
      <c r="BI2" t="s">
        <v>133</v>
      </c>
      <c r="BL2" t="s">
        <v>113</v>
      </c>
      <c r="BM2" s="8">
        <v>0.78031249999999996</v>
      </c>
      <c r="BN2" t="s">
        <v>63</v>
      </c>
      <c r="BO2">
        <v>0</v>
      </c>
      <c r="BP2" t="s">
        <v>147</v>
      </c>
      <c r="BS2" t="s">
        <v>113</v>
      </c>
      <c r="BT2" s="8">
        <v>0.48900462962962959</v>
      </c>
      <c r="BU2" t="s">
        <v>63</v>
      </c>
      <c r="BV2">
        <v>0</v>
      </c>
      <c r="BW2" t="s">
        <v>129</v>
      </c>
      <c r="BZ2" t="s">
        <v>113</v>
      </c>
      <c r="CA2" s="8">
        <v>0.60326388888888893</v>
      </c>
      <c r="CB2" t="s">
        <v>63</v>
      </c>
      <c r="CC2">
        <v>0</v>
      </c>
      <c r="CD2" t="s">
        <v>129</v>
      </c>
    </row>
    <row r="3" spans="1:84" x14ac:dyDescent="0.25">
      <c r="A3" t="s">
        <v>115</v>
      </c>
      <c r="B3" s="8">
        <v>0.55839120370370365</v>
      </c>
      <c r="C3" t="s">
        <v>63</v>
      </c>
      <c r="D3">
        <v>0</v>
      </c>
      <c r="E3" t="s">
        <v>135</v>
      </c>
      <c r="H3" t="s">
        <v>115</v>
      </c>
      <c r="I3" s="8">
        <v>0.56982638888888892</v>
      </c>
      <c r="J3" t="s">
        <v>63</v>
      </c>
      <c r="K3">
        <v>0</v>
      </c>
      <c r="L3" t="s">
        <v>135</v>
      </c>
      <c r="O3" t="s">
        <v>115</v>
      </c>
      <c r="P3" s="8">
        <v>0.79711805555555548</v>
      </c>
      <c r="Q3" t="s">
        <v>63</v>
      </c>
      <c r="R3">
        <v>0</v>
      </c>
      <c r="S3" t="s">
        <v>145</v>
      </c>
      <c r="V3" t="s">
        <v>115</v>
      </c>
      <c r="W3" s="8">
        <v>0.40781249999999997</v>
      </c>
      <c r="X3" t="s">
        <v>63</v>
      </c>
      <c r="Y3">
        <v>0</v>
      </c>
      <c r="Z3" t="s">
        <v>133</v>
      </c>
      <c r="AC3" t="s">
        <v>115</v>
      </c>
      <c r="AD3" s="8">
        <v>0.48218749999999999</v>
      </c>
      <c r="AE3" t="s">
        <v>63</v>
      </c>
      <c r="AF3">
        <v>0</v>
      </c>
      <c r="AG3" t="s">
        <v>129</v>
      </c>
      <c r="AJ3" t="s">
        <v>115</v>
      </c>
      <c r="AK3" s="8">
        <v>0.5282175925925926</v>
      </c>
      <c r="AL3" t="s">
        <v>63</v>
      </c>
      <c r="AM3">
        <v>0</v>
      </c>
      <c r="AN3" t="s">
        <v>134</v>
      </c>
      <c r="AQ3" t="s">
        <v>115</v>
      </c>
      <c r="AR3" s="8">
        <v>0.58228009259259261</v>
      </c>
      <c r="AS3" t="s">
        <v>63</v>
      </c>
      <c r="AT3">
        <v>0</v>
      </c>
      <c r="AU3" t="s">
        <v>130</v>
      </c>
      <c r="AX3" t="s">
        <v>115</v>
      </c>
      <c r="AY3" s="8">
        <v>0.6497222222222222</v>
      </c>
      <c r="AZ3" t="s">
        <v>63</v>
      </c>
      <c r="BA3">
        <v>0</v>
      </c>
      <c r="BB3" t="s">
        <v>134</v>
      </c>
      <c r="BE3" t="s">
        <v>115</v>
      </c>
      <c r="BF3" s="8">
        <v>0.7003125</v>
      </c>
      <c r="BG3" t="s">
        <v>63</v>
      </c>
      <c r="BH3">
        <v>0</v>
      </c>
      <c r="BI3" t="s">
        <v>135</v>
      </c>
      <c r="BL3" t="s">
        <v>115</v>
      </c>
      <c r="BM3" s="8">
        <v>0.78031249999999996</v>
      </c>
      <c r="BN3" t="s">
        <v>63</v>
      </c>
      <c r="BO3">
        <v>0</v>
      </c>
      <c r="BP3" t="s">
        <v>135</v>
      </c>
      <c r="BS3" t="s">
        <v>115</v>
      </c>
      <c r="BT3" s="8">
        <v>0.48900462962962959</v>
      </c>
      <c r="BU3" t="s">
        <v>63</v>
      </c>
      <c r="BV3">
        <v>0</v>
      </c>
      <c r="BW3" t="s">
        <v>134</v>
      </c>
      <c r="BZ3" t="s">
        <v>115</v>
      </c>
      <c r="CA3" s="8">
        <v>0.60326388888888893</v>
      </c>
      <c r="CB3" t="s">
        <v>63</v>
      </c>
      <c r="CC3">
        <v>0</v>
      </c>
      <c r="CD3" t="s">
        <v>135</v>
      </c>
    </row>
    <row r="4" spans="1:84" x14ac:dyDescent="0.25">
      <c r="A4" t="s">
        <v>117</v>
      </c>
      <c r="B4" s="8">
        <v>0.55839120370370365</v>
      </c>
      <c r="C4" t="s">
        <v>118</v>
      </c>
      <c r="H4" t="s">
        <v>119</v>
      </c>
      <c r="I4" s="8">
        <v>0.57024305555555554</v>
      </c>
      <c r="J4" t="s">
        <v>129</v>
      </c>
      <c r="O4" t="s">
        <v>119</v>
      </c>
      <c r="P4" s="8">
        <v>0.79716435185185175</v>
      </c>
      <c r="Q4" t="s">
        <v>133</v>
      </c>
      <c r="V4" t="s">
        <v>117</v>
      </c>
      <c r="W4" s="8">
        <v>0.40803240740740737</v>
      </c>
      <c r="X4" t="s">
        <v>125</v>
      </c>
      <c r="AC4" t="s">
        <v>139</v>
      </c>
      <c r="AD4" s="8">
        <v>0.48239583333333336</v>
      </c>
      <c r="AE4" t="s">
        <v>129</v>
      </c>
      <c r="AJ4" t="s">
        <v>117</v>
      </c>
      <c r="AK4" s="8">
        <v>0.52846064814814808</v>
      </c>
      <c r="AL4" t="s">
        <v>118</v>
      </c>
      <c r="AQ4" t="s">
        <v>117</v>
      </c>
      <c r="AR4" s="8">
        <v>0.58246527777777779</v>
      </c>
      <c r="AS4" t="s">
        <v>127</v>
      </c>
      <c r="AX4" t="s">
        <v>117</v>
      </c>
      <c r="AY4" s="8">
        <v>0.65003472222222225</v>
      </c>
      <c r="AZ4" t="s">
        <v>127</v>
      </c>
      <c r="BE4" t="s">
        <v>119</v>
      </c>
      <c r="BF4" s="8">
        <v>0.70106481481481486</v>
      </c>
      <c r="BG4" t="s">
        <v>134</v>
      </c>
      <c r="BL4" t="s">
        <v>117</v>
      </c>
      <c r="BM4" s="8">
        <v>0.78041666666666665</v>
      </c>
      <c r="BN4" t="s">
        <v>127</v>
      </c>
      <c r="BS4" t="s">
        <v>117</v>
      </c>
      <c r="BT4" s="8">
        <v>0.48903935185185188</v>
      </c>
      <c r="BU4" t="s">
        <v>127</v>
      </c>
      <c r="BZ4" t="s">
        <v>117</v>
      </c>
      <c r="CA4" s="8">
        <v>0.60326388888888893</v>
      </c>
      <c r="CB4" t="s">
        <v>127</v>
      </c>
    </row>
    <row r="5" spans="1:84" x14ac:dyDescent="0.25">
      <c r="A5" t="s">
        <v>123</v>
      </c>
      <c r="B5" s="8">
        <v>0.5585416666666666</v>
      </c>
      <c r="C5" t="s">
        <v>118</v>
      </c>
      <c r="H5" t="s">
        <v>122</v>
      </c>
      <c r="I5" s="8">
        <v>0.57028935185185181</v>
      </c>
      <c r="O5" t="s">
        <v>122</v>
      </c>
      <c r="P5" s="8">
        <v>0.79716435185185175</v>
      </c>
      <c r="V5" t="s">
        <v>139</v>
      </c>
      <c r="W5" s="8">
        <v>0.40878472222222223</v>
      </c>
      <c r="X5" t="s">
        <v>133</v>
      </c>
      <c r="AC5" t="s">
        <v>117</v>
      </c>
      <c r="AD5" s="8">
        <v>0.48239583333333336</v>
      </c>
      <c r="AE5" t="s">
        <v>121</v>
      </c>
      <c r="AJ5" t="s">
        <v>119</v>
      </c>
      <c r="AK5" s="8">
        <v>0.5292824074074074</v>
      </c>
      <c r="AL5" t="s">
        <v>129</v>
      </c>
      <c r="AQ5" t="s">
        <v>119</v>
      </c>
      <c r="AR5" s="8">
        <v>0.58340277777777783</v>
      </c>
      <c r="AS5" t="s">
        <v>129</v>
      </c>
      <c r="AX5" t="s">
        <v>119</v>
      </c>
      <c r="AY5" s="8">
        <v>0.65068287037037031</v>
      </c>
      <c r="AZ5" t="s">
        <v>135</v>
      </c>
      <c r="BE5" t="s">
        <v>117</v>
      </c>
      <c r="BF5" s="8">
        <v>0.70106481481481486</v>
      </c>
      <c r="BG5" t="s">
        <v>121</v>
      </c>
      <c r="BL5" t="s">
        <v>119</v>
      </c>
      <c r="BM5" s="8">
        <v>0.78096064814814825</v>
      </c>
      <c r="BN5" t="s">
        <v>129</v>
      </c>
      <c r="BS5" t="s">
        <v>117</v>
      </c>
      <c r="BT5" s="8">
        <v>0.49027777777777781</v>
      </c>
      <c r="BU5" t="s">
        <v>127</v>
      </c>
      <c r="BZ5" t="s">
        <v>123</v>
      </c>
      <c r="CA5" s="8">
        <v>0.603449074074074</v>
      </c>
      <c r="CB5" t="s">
        <v>127</v>
      </c>
    </row>
    <row r="6" spans="1:84" x14ac:dyDescent="0.25">
      <c r="A6" t="s">
        <v>123</v>
      </c>
      <c r="B6" s="8">
        <v>0.5587037037037037</v>
      </c>
      <c r="C6" t="s">
        <v>127</v>
      </c>
      <c r="D6" t="s">
        <v>135</v>
      </c>
      <c r="H6" t="s">
        <v>119</v>
      </c>
      <c r="I6" s="8">
        <v>0.57032407407407404</v>
      </c>
      <c r="J6" t="s">
        <v>132</v>
      </c>
      <c r="O6" t="s">
        <v>119</v>
      </c>
      <c r="P6" s="8">
        <v>0.79721064814814813</v>
      </c>
      <c r="Q6" t="s">
        <v>133</v>
      </c>
      <c r="V6" t="s">
        <v>122</v>
      </c>
      <c r="W6" s="8">
        <v>0.40878472222222223</v>
      </c>
      <c r="AC6" t="s">
        <v>122</v>
      </c>
      <c r="AD6" s="8">
        <v>0.48239583333333336</v>
      </c>
      <c r="AJ6" t="s">
        <v>117</v>
      </c>
      <c r="AK6" s="8">
        <v>0.5292824074074074</v>
      </c>
      <c r="AL6" t="s">
        <v>121</v>
      </c>
      <c r="AQ6" t="s">
        <v>117</v>
      </c>
      <c r="AR6" s="8">
        <v>0.58340277777777783</v>
      </c>
      <c r="AS6" t="s">
        <v>121</v>
      </c>
      <c r="AX6" t="s">
        <v>117</v>
      </c>
      <c r="AY6" s="8">
        <v>0.65068287037037031</v>
      </c>
      <c r="AZ6" t="s">
        <v>121</v>
      </c>
      <c r="BE6" t="s">
        <v>122</v>
      </c>
      <c r="BF6" s="8">
        <v>0.70108796296296294</v>
      </c>
      <c r="BL6" t="s">
        <v>117</v>
      </c>
      <c r="BM6" s="8">
        <v>0.78096064814814825</v>
      </c>
      <c r="BN6" t="s">
        <v>121</v>
      </c>
      <c r="BS6" t="s">
        <v>123</v>
      </c>
      <c r="BT6" s="8">
        <v>0.49027777777777781</v>
      </c>
      <c r="BU6" t="s">
        <v>127</v>
      </c>
      <c r="BZ6" t="s">
        <v>119</v>
      </c>
      <c r="CA6" s="8">
        <v>0.60366898148148151</v>
      </c>
      <c r="CB6" t="s">
        <v>145</v>
      </c>
    </row>
    <row r="7" spans="1:84" x14ac:dyDescent="0.25">
      <c r="A7" t="s">
        <v>119</v>
      </c>
      <c r="B7" s="8">
        <v>0.55879629629629635</v>
      </c>
      <c r="C7" t="s">
        <v>145</v>
      </c>
      <c r="H7" t="s">
        <v>122</v>
      </c>
      <c r="I7" s="8">
        <v>0.57037037037037031</v>
      </c>
      <c r="O7" t="s">
        <v>122</v>
      </c>
      <c r="P7" s="8">
        <v>0.79721064814814813</v>
      </c>
      <c r="V7" t="s">
        <v>139</v>
      </c>
      <c r="W7" s="8">
        <v>0.40879629629629632</v>
      </c>
      <c r="X7" t="s">
        <v>133</v>
      </c>
      <c r="AC7" t="s">
        <v>139</v>
      </c>
      <c r="AD7" s="8">
        <v>0.48265046296296293</v>
      </c>
      <c r="AE7" t="s">
        <v>129</v>
      </c>
      <c r="AJ7" t="s">
        <v>122</v>
      </c>
      <c r="AK7" s="8">
        <v>0.52931712962962962</v>
      </c>
      <c r="AQ7" t="s">
        <v>123</v>
      </c>
      <c r="AR7" s="8">
        <v>0.5834259259259259</v>
      </c>
      <c r="AS7" t="s">
        <v>121</v>
      </c>
      <c r="AT7" t="s">
        <v>129</v>
      </c>
      <c r="AX7" t="s">
        <v>122</v>
      </c>
      <c r="AY7" s="8">
        <v>0.65071759259259265</v>
      </c>
      <c r="BE7" t="s">
        <v>119</v>
      </c>
      <c r="BF7" s="8">
        <v>0.70109953703703709</v>
      </c>
      <c r="BG7" t="s">
        <v>134</v>
      </c>
      <c r="BL7" t="s">
        <v>122</v>
      </c>
      <c r="BM7" s="8">
        <v>0.78097222222222218</v>
      </c>
      <c r="BS7" t="s">
        <v>139</v>
      </c>
      <c r="BT7" s="8">
        <v>0.49027777777777781</v>
      </c>
      <c r="BU7" t="s">
        <v>134</v>
      </c>
      <c r="BZ7" t="s">
        <v>117</v>
      </c>
      <c r="CA7" s="8">
        <v>0.60366898148148151</v>
      </c>
      <c r="CB7" t="s">
        <v>121</v>
      </c>
    </row>
    <row r="8" spans="1:84" x14ac:dyDescent="0.25">
      <c r="A8" t="s">
        <v>117</v>
      </c>
      <c r="B8" s="8">
        <v>0.55879629629629635</v>
      </c>
      <c r="C8" t="s">
        <v>121</v>
      </c>
      <c r="H8" t="s">
        <v>119</v>
      </c>
      <c r="I8" s="8">
        <v>0.57048611111111114</v>
      </c>
      <c r="J8" t="s">
        <v>147</v>
      </c>
      <c r="O8" t="s">
        <v>119</v>
      </c>
      <c r="P8" s="8">
        <v>0.79721064814814813</v>
      </c>
      <c r="Q8" t="s">
        <v>133</v>
      </c>
      <c r="V8" t="s">
        <v>122</v>
      </c>
      <c r="W8" s="8">
        <v>0.40881944444444446</v>
      </c>
      <c r="AC8" t="s">
        <v>117</v>
      </c>
      <c r="AD8" s="8">
        <v>0.48265046296296293</v>
      </c>
      <c r="AE8" t="s">
        <v>121</v>
      </c>
      <c r="AF8" t="s">
        <v>129</v>
      </c>
      <c r="AJ8" t="s">
        <v>119</v>
      </c>
      <c r="AK8" s="8">
        <v>0.52961805555555552</v>
      </c>
      <c r="AL8" t="s">
        <v>129</v>
      </c>
      <c r="AQ8" t="s">
        <v>122</v>
      </c>
      <c r="AR8" s="8">
        <v>0.5834259259259259</v>
      </c>
      <c r="AX8" t="s">
        <v>119</v>
      </c>
      <c r="AY8" s="8">
        <v>0.65075231481481477</v>
      </c>
      <c r="AZ8" t="s">
        <v>147</v>
      </c>
      <c r="BE8" t="s">
        <v>123</v>
      </c>
      <c r="BF8" s="8">
        <v>0.70109953703703709</v>
      </c>
      <c r="BG8" t="s">
        <v>121</v>
      </c>
      <c r="BH8" t="s">
        <v>134</v>
      </c>
      <c r="BL8" t="s">
        <v>119</v>
      </c>
      <c r="BM8" s="8">
        <v>0.78113425925925928</v>
      </c>
      <c r="BN8" t="s">
        <v>134</v>
      </c>
      <c r="BS8" t="s">
        <v>123</v>
      </c>
      <c r="BT8" s="8">
        <v>0.49027777777777781</v>
      </c>
      <c r="BU8" t="s">
        <v>121</v>
      </c>
      <c r="BV8" t="s">
        <v>134</v>
      </c>
      <c r="BZ8" t="s">
        <v>122</v>
      </c>
      <c r="CA8" s="8">
        <v>0.6036921296296297</v>
      </c>
    </row>
    <row r="9" spans="1:84" x14ac:dyDescent="0.25">
      <c r="A9" t="s">
        <v>122</v>
      </c>
      <c r="B9" s="8">
        <v>0.55884259259259261</v>
      </c>
      <c r="H9" t="s">
        <v>122</v>
      </c>
      <c r="I9" s="8">
        <v>0.57056712962962963</v>
      </c>
      <c r="O9" t="s">
        <v>122</v>
      </c>
      <c r="P9" s="8">
        <v>0.79721064814814813</v>
      </c>
      <c r="V9" t="s">
        <v>146</v>
      </c>
      <c r="W9" s="8">
        <v>0.40881944444444446</v>
      </c>
      <c r="X9">
        <v>1</v>
      </c>
      <c r="Y9" t="s">
        <v>133</v>
      </c>
      <c r="Z9" t="s">
        <v>133</v>
      </c>
      <c r="AC9" t="s">
        <v>122</v>
      </c>
      <c r="AD9" s="8">
        <v>0.48265046296296293</v>
      </c>
      <c r="AJ9" t="s">
        <v>123</v>
      </c>
      <c r="AK9" s="8">
        <v>0.52961805555555552</v>
      </c>
      <c r="AL9" t="s">
        <v>121</v>
      </c>
      <c r="AM9" t="s">
        <v>129</v>
      </c>
      <c r="AQ9" t="s">
        <v>124</v>
      </c>
      <c r="AR9" s="8">
        <v>0.5834259259259259</v>
      </c>
      <c r="AS9">
        <v>0</v>
      </c>
      <c r="AT9" t="s">
        <v>129</v>
      </c>
      <c r="AU9" t="s">
        <v>133</v>
      </c>
      <c r="AV9" s="8">
        <v>0.5834259259259259</v>
      </c>
      <c r="AX9" t="s">
        <v>123</v>
      </c>
      <c r="AY9" s="8">
        <v>0.65075231481481477</v>
      </c>
      <c r="AZ9" t="s">
        <v>121</v>
      </c>
      <c r="BA9" t="s">
        <v>135</v>
      </c>
      <c r="BE9" t="s">
        <v>122</v>
      </c>
      <c r="BF9" s="8">
        <v>0.70111111111111113</v>
      </c>
      <c r="BL9" t="s">
        <v>123</v>
      </c>
      <c r="BM9" s="8">
        <v>0.78113425925925928</v>
      </c>
      <c r="BN9" t="s">
        <v>121</v>
      </c>
      <c r="BO9" t="s">
        <v>129</v>
      </c>
      <c r="BS9" t="s">
        <v>117</v>
      </c>
      <c r="BT9" s="8">
        <v>0.49046296296296293</v>
      </c>
      <c r="BU9" t="s">
        <v>127</v>
      </c>
      <c r="BV9" t="s">
        <v>134</v>
      </c>
      <c r="BZ9" t="s">
        <v>123</v>
      </c>
      <c r="CA9" s="8">
        <v>0.60370370370370374</v>
      </c>
      <c r="CB9" t="s">
        <v>127</v>
      </c>
      <c r="CC9" t="s">
        <v>145</v>
      </c>
    </row>
    <row r="10" spans="1:84" x14ac:dyDescent="0.25">
      <c r="A10" t="s">
        <v>124</v>
      </c>
      <c r="B10" s="8">
        <v>0.55884259259259261</v>
      </c>
      <c r="C10">
        <v>0</v>
      </c>
      <c r="D10" t="s">
        <v>145</v>
      </c>
      <c r="E10" t="s">
        <v>134</v>
      </c>
      <c r="F10" s="8">
        <v>0.55884259259259261</v>
      </c>
      <c r="H10" t="s">
        <v>119</v>
      </c>
      <c r="I10" s="8">
        <v>0.5706134259259259</v>
      </c>
      <c r="J10" t="s">
        <v>145</v>
      </c>
      <c r="O10" t="s">
        <v>119</v>
      </c>
      <c r="P10" s="8">
        <v>0.79723379629629632</v>
      </c>
      <c r="Q10" t="s">
        <v>133</v>
      </c>
      <c r="V10" t="s">
        <v>115</v>
      </c>
      <c r="W10" s="8">
        <v>0.40881944444444446</v>
      </c>
      <c r="X10" t="s">
        <v>63</v>
      </c>
      <c r="Y10">
        <v>1</v>
      </c>
      <c r="Z10" t="s">
        <v>135</v>
      </c>
      <c r="AC10" t="s">
        <v>139</v>
      </c>
      <c r="AD10" s="8">
        <v>0.48275462962962962</v>
      </c>
      <c r="AE10" t="s">
        <v>147</v>
      </c>
      <c r="AJ10" t="s">
        <v>122</v>
      </c>
      <c r="AK10" s="8">
        <v>0.52961805555555552</v>
      </c>
      <c r="AQ10" t="s">
        <v>119</v>
      </c>
      <c r="AR10" s="8">
        <v>0.58346064814814813</v>
      </c>
      <c r="AS10" t="s">
        <v>129</v>
      </c>
      <c r="AX10" t="s">
        <v>122</v>
      </c>
      <c r="AY10" s="8">
        <v>0.65077546296296296</v>
      </c>
      <c r="BE10" t="s">
        <v>119</v>
      </c>
      <c r="BF10" s="8">
        <v>0.70111111111111113</v>
      </c>
      <c r="BG10" t="s">
        <v>134</v>
      </c>
      <c r="BL10" t="s">
        <v>122</v>
      </c>
      <c r="BM10" s="8">
        <v>0.78114583333333332</v>
      </c>
      <c r="BS10" t="s">
        <v>123</v>
      </c>
      <c r="BT10" s="8">
        <v>0.49046296296296293</v>
      </c>
      <c r="BU10" t="s">
        <v>127</v>
      </c>
      <c r="BZ10" t="s">
        <v>119</v>
      </c>
      <c r="CA10" s="8">
        <v>0.60371527777777778</v>
      </c>
      <c r="CB10" t="s">
        <v>130</v>
      </c>
    </row>
    <row r="11" spans="1:84" x14ac:dyDescent="0.25">
      <c r="A11" t="s">
        <v>119</v>
      </c>
      <c r="B11" s="8">
        <v>0.55887731481481484</v>
      </c>
      <c r="C11" t="s">
        <v>145</v>
      </c>
      <c r="H11" t="s">
        <v>122</v>
      </c>
      <c r="I11" s="8">
        <v>0.57065972222222217</v>
      </c>
      <c r="O11" t="s">
        <v>122</v>
      </c>
      <c r="P11" s="8">
        <v>0.79725694444444439</v>
      </c>
      <c r="V11" t="s">
        <v>119</v>
      </c>
      <c r="W11" s="8">
        <v>0.40890046296296295</v>
      </c>
      <c r="X11" t="s">
        <v>145</v>
      </c>
      <c r="AC11" t="s">
        <v>117</v>
      </c>
      <c r="AD11" s="8">
        <v>0.48275462962962962</v>
      </c>
      <c r="AE11" t="s">
        <v>121</v>
      </c>
      <c r="AF11" t="s">
        <v>129</v>
      </c>
      <c r="AJ11" t="s">
        <v>119</v>
      </c>
      <c r="AK11" s="8">
        <v>0.52962962962962956</v>
      </c>
      <c r="AL11" t="s">
        <v>129</v>
      </c>
      <c r="AQ11" t="s">
        <v>123</v>
      </c>
      <c r="AR11" s="8">
        <v>0.58346064814814813</v>
      </c>
      <c r="AS11" t="s">
        <v>121</v>
      </c>
      <c r="AT11" t="s">
        <v>129</v>
      </c>
      <c r="AX11" t="s">
        <v>119</v>
      </c>
      <c r="AY11" s="8">
        <v>0.65078703703703711</v>
      </c>
      <c r="AZ11" t="s">
        <v>133</v>
      </c>
      <c r="BE11" t="s">
        <v>123</v>
      </c>
      <c r="BF11" s="8">
        <v>0.70111111111111113</v>
      </c>
      <c r="BG11" t="s">
        <v>121</v>
      </c>
      <c r="BH11" t="s">
        <v>134</v>
      </c>
      <c r="BL11" t="s">
        <v>119</v>
      </c>
      <c r="BM11" s="8">
        <v>0.78114583333333332</v>
      </c>
      <c r="BN11" t="s">
        <v>134</v>
      </c>
      <c r="BS11" t="s">
        <v>122</v>
      </c>
      <c r="BT11" s="8">
        <v>0.49048611111111112</v>
      </c>
      <c r="BZ11" t="s">
        <v>117</v>
      </c>
      <c r="CA11" s="8">
        <v>0.60371527777777778</v>
      </c>
      <c r="CB11" t="s">
        <v>121</v>
      </c>
    </row>
    <row r="12" spans="1:84" x14ac:dyDescent="0.25">
      <c r="A12" t="s">
        <v>123</v>
      </c>
      <c r="B12" s="8">
        <v>0.55887731481481484</v>
      </c>
      <c r="C12" t="s">
        <v>121</v>
      </c>
      <c r="D12" t="s">
        <v>145</v>
      </c>
      <c r="H12" t="s">
        <v>128</v>
      </c>
      <c r="I12" s="8">
        <v>0.57065972222222217</v>
      </c>
      <c r="J12">
        <v>1</v>
      </c>
      <c r="K12" t="s">
        <v>145</v>
      </c>
      <c r="L12" t="s">
        <v>145</v>
      </c>
      <c r="O12" t="s">
        <v>119</v>
      </c>
      <c r="P12" s="8">
        <v>0.79725694444444439</v>
      </c>
      <c r="Q12" t="s">
        <v>133</v>
      </c>
      <c r="V12" t="s">
        <v>139</v>
      </c>
      <c r="W12" s="8">
        <v>0.40890046296296295</v>
      </c>
      <c r="X12" t="s">
        <v>134</v>
      </c>
      <c r="AC12" t="s">
        <v>117</v>
      </c>
      <c r="AD12" s="8">
        <v>0.48275462962962962</v>
      </c>
      <c r="AE12" t="s">
        <v>121</v>
      </c>
      <c r="AF12" t="s">
        <v>147</v>
      </c>
      <c r="AJ12" t="s">
        <v>123</v>
      </c>
      <c r="AK12" s="8">
        <v>0.52962962962962956</v>
      </c>
      <c r="AL12" t="s">
        <v>121</v>
      </c>
      <c r="AM12" t="s">
        <v>129</v>
      </c>
      <c r="AQ12" t="s">
        <v>122</v>
      </c>
      <c r="AR12" s="8">
        <v>0.58347222222222228</v>
      </c>
      <c r="AX12" t="s">
        <v>123</v>
      </c>
      <c r="AY12" s="8">
        <v>0.65078703703703711</v>
      </c>
      <c r="AZ12" t="s">
        <v>121</v>
      </c>
      <c r="BA12" t="s">
        <v>147</v>
      </c>
      <c r="BE12" t="s">
        <v>122</v>
      </c>
      <c r="BF12" s="8">
        <v>0.70112268518518517</v>
      </c>
      <c r="BL12" t="s">
        <v>123</v>
      </c>
      <c r="BM12" s="8">
        <v>0.78114583333333332</v>
      </c>
      <c r="BN12" t="s">
        <v>121</v>
      </c>
      <c r="BO12" t="s">
        <v>134</v>
      </c>
      <c r="BS12" t="s">
        <v>123</v>
      </c>
      <c r="BT12" s="8">
        <v>0.49053240740740739</v>
      </c>
      <c r="BU12" t="s">
        <v>127</v>
      </c>
      <c r="BZ12" t="s">
        <v>122</v>
      </c>
      <c r="CA12" s="8">
        <v>0.60372685185185182</v>
      </c>
    </row>
    <row r="13" spans="1:84" x14ac:dyDescent="0.25">
      <c r="A13" t="s">
        <v>123</v>
      </c>
      <c r="B13" s="8">
        <v>0.55887731481481484</v>
      </c>
      <c r="C13" t="s">
        <v>118</v>
      </c>
      <c r="D13" t="s">
        <v>145</v>
      </c>
      <c r="H13" t="s">
        <v>113</v>
      </c>
      <c r="I13" s="8">
        <v>0.57065972222222217</v>
      </c>
      <c r="J13" t="s">
        <v>63</v>
      </c>
      <c r="K13">
        <v>1</v>
      </c>
      <c r="L13" t="s">
        <v>130</v>
      </c>
      <c r="O13" t="s">
        <v>122</v>
      </c>
      <c r="P13" s="8">
        <v>0.79725694444444439</v>
      </c>
      <c r="V13" t="s">
        <v>122</v>
      </c>
      <c r="W13" s="8">
        <v>0.40891203703703699</v>
      </c>
      <c r="AC13" t="s">
        <v>122</v>
      </c>
      <c r="AD13" s="8">
        <v>0.48275462962962962</v>
      </c>
      <c r="AJ13" t="s">
        <v>122</v>
      </c>
      <c r="AK13" s="8">
        <v>0.52968749999999998</v>
      </c>
      <c r="AQ13" t="s">
        <v>119</v>
      </c>
      <c r="AR13" s="8">
        <v>0.58349537037037036</v>
      </c>
      <c r="AS13" t="s">
        <v>129</v>
      </c>
      <c r="AX13" t="s">
        <v>122</v>
      </c>
      <c r="AY13" s="8">
        <v>0.65078703703703711</v>
      </c>
      <c r="BE13" t="s">
        <v>119</v>
      </c>
      <c r="BF13" s="8">
        <v>0.70112268518518517</v>
      </c>
      <c r="BG13" t="s">
        <v>134</v>
      </c>
      <c r="BL13" t="s">
        <v>122</v>
      </c>
      <c r="BM13" s="8">
        <v>0.78118055555555566</v>
      </c>
      <c r="BS13" t="s">
        <v>123</v>
      </c>
      <c r="BT13" s="8">
        <v>0.49054398148148143</v>
      </c>
      <c r="BU13" t="s">
        <v>127</v>
      </c>
      <c r="BV13" t="s">
        <v>134</v>
      </c>
      <c r="BZ13" t="s">
        <v>139</v>
      </c>
      <c r="CA13" s="8">
        <v>0.60418981481481482</v>
      </c>
      <c r="CB13" t="s">
        <v>134</v>
      </c>
    </row>
    <row r="14" spans="1:84" x14ac:dyDescent="0.25">
      <c r="A14" t="s">
        <v>117</v>
      </c>
      <c r="B14" s="8">
        <v>0.55890046296296292</v>
      </c>
      <c r="C14" t="s">
        <v>121</v>
      </c>
      <c r="D14" t="s">
        <v>134</v>
      </c>
      <c r="H14" t="s">
        <v>119</v>
      </c>
      <c r="I14" s="8">
        <v>0.57067129629629632</v>
      </c>
      <c r="J14" t="s">
        <v>129</v>
      </c>
      <c r="O14" t="s">
        <v>119</v>
      </c>
      <c r="P14" s="8">
        <v>0.79725694444444439</v>
      </c>
      <c r="Q14" t="s">
        <v>133</v>
      </c>
      <c r="V14" t="s">
        <v>139</v>
      </c>
      <c r="W14" s="8">
        <v>0.40893518518518518</v>
      </c>
      <c r="X14" t="s">
        <v>120</v>
      </c>
      <c r="AC14" t="s">
        <v>139</v>
      </c>
      <c r="AD14" s="8">
        <v>0.48276620370370371</v>
      </c>
      <c r="AE14" t="s">
        <v>147</v>
      </c>
      <c r="AJ14" t="s">
        <v>124</v>
      </c>
      <c r="AK14" s="8">
        <v>0.52968749999999998</v>
      </c>
      <c r="AL14">
        <v>0</v>
      </c>
      <c r="AM14" t="s">
        <v>129</v>
      </c>
      <c r="AN14" t="s">
        <v>145</v>
      </c>
      <c r="AO14" s="8">
        <v>0.52968749999999998</v>
      </c>
      <c r="AQ14" t="s">
        <v>123</v>
      </c>
      <c r="AR14" s="8">
        <v>0.58349537037037036</v>
      </c>
      <c r="AS14" t="s">
        <v>121</v>
      </c>
      <c r="AT14" t="s">
        <v>129</v>
      </c>
      <c r="AX14" t="s">
        <v>139</v>
      </c>
      <c r="AY14" s="8">
        <v>0.65079861111111115</v>
      </c>
      <c r="AZ14" t="s">
        <v>134</v>
      </c>
      <c r="BE14" t="s">
        <v>123</v>
      </c>
      <c r="BF14" s="8">
        <v>0.70112268518518517</v>
      </c>
      <c r="BG14" t="s">
        <v>121</v>
      </c>
      <c r="BH14" t="s">
        <v>134</v>
      </c>
      <c r="BL14" t="s">
        <v>124</v>
      </c>
      <c r="BM14" s="8">
        <v>0.78118055555555566</v>
      </c>
      <c r="BN14">
        <v>0</v>
      </c>
      <c r="BO14" t="s">
        <v>134</v>
      </c>
      <c r="BP14" t="s">
        <v>147</v>
      </c>
      <c r="BQ14" s="8">
        <v>0.78118055555555566</v>
      </c>
      <c r="BS14" t="s">
        <v>123</v>
      </c>
      <c r="BT14" s="8">
        <v>0.49056712962962962</v>
      </c>
      <c r="BU14" t="s">
        <v>127</v>
      </c>
      <c r="BV14" t="s">
        <v>134</v>
      </c>
      <c r="BZ14" t="s">
        <v>123</v>
      </c>
      <c r="CA14" s="8">
        <v>0.60418981481481482</v>
      </c>
      <c r="CB14" t="s">
        <v>121</v>
      </c>
      <c r="CC14" t="s">
        <v>130</v>
      </c>
    </row>
    <row r="15" spans="1:84" x14ac:dyDescent="0.25">
      <c r="A15" t="s">
        <v>122</v>
      </c>
      <c r="B15" s="8">
        <v>0.55893518518518526</v>
      </c>
      <c r="H15" t="s">
        <v>122</v>
      </c>
      <c r="I15" s="8">
        <v>0.57067129629629632</v>
      </c>
      <c r="O15" t="s">
        <v>122</v>
      </c>
      <c r="P15" s="8">
        <v>0.79725694444444439</v>
      </c>
      <c r="V15" t="s">
        <v>122</v>
      </c>
      <c r="W15" s="8">
        <v>0.40893518518518518</v>
      </c>
      <c r="AC15" t="s">
        <v>117</v>
      </c>
      <c r="AD15" s="8">
        <v>0.48276620370370371</v>
      </c>
      <c r="AE15" t="s">
        <v>121</v>
      </c>
      <c r="AF15" t="s">
        <v>147</v>
      </c>
      <c r="AJ15" t="s">
        <v>139</v>
      </c>
      <c r="AK15" s="8">
        <v>0.52974537037037039</v>
      </c>
      <c r="AL15" t="s">
        <v>120</v>
      </c>
      <c r="AQ15" t="s">
        <v>122</v>
      </c>
      <c r="AR15" s="8">
        <v>0.58354166666666674</v>
      </c>
      <c r="AX15" t="s">
        <v>123</v>
      </c>
      <c r="AY15" s="8">
        <v>0.65079861111111115</v>
      </c>
      <c r="AZ15" t="s">
        <v>121</v>
      </c>
      <c r="BA15" t="s">
        <v>133</v>
      </c>
      <c r="BE15" t="s">
        <v>122</v>
      </c>
      <c r="BF15" s="8">
        <v>0.70112268518518517</v>
      </c>
      <c r="BL15" t="s">
        <v>119</v>
      </c>
      <c r="BM15" s="8">
        <v>0.78120370370370373</v>
      </c>
      <c r="BN15" t="s">
        <v>147</v>
      </c>
      <c r="BS15" t="s">
        <v>123</v>
      </c>
      <c r="BT15" s="8">
        <v>0.49056712962962962</v>
      </c>
      <c r="BU15" t="s">
        <v>127</v>
      </c>
      <c r="BV15" t="s">
        <v>134</v>
      </c>
      <c r="BZ15" t="s">
        <v>122</v>
      </c>
      <c r="CA15" s="8">
        <v>0.60420138888888886</v>
      </c>
    </row>
    <row r="16" spans="1:84" x14ac:dyDescent="0.25">
      <c r="A16" t="s">
        <v>124</v>
      </c>
      <c r="B16" s="8">
        <v>0.55893518518518526</v>
      </c>
      <c r="C16">
        <v>0</v>
      </c>
      <c r="D16" t="s">
        <v>145</v>
      </c>
      <c r="E16" t="s">
        <v>134</v>
      </c>
      <c r="F16" s="8">
        <v>0.55893518518518526</v>
      </c>
      <c r="H16" t="s">
        <v>119</v>
      </c>
      <c r="I16" s="8">
        <v>0.57067129629629632</v>
      </c>
      <c r="J16" t="s">
        <v>129</v>
      </c>
      <c r="O16" t="s">
        <v>119</v>
      </c>
      <c r="P16" s="8">
        <v>0.79730324074074066</v>
      </c>
      <c r="Q16" t="s">
        <v>133</v>
      </c>
      <c r="V16" t="s">
        <v>122</v>
      </c>
      <c r="W16" s="8">
        <v>0.40894675925925927</v>
      </c>
      <c r="AC16" t="s">
        <v>117</v>
      </c>
      <c r="AD16" s="8">
        <v>0.48276620370370371</v>
      </c>
      <c r="AE16" t="s">
        <v>121</v>
      </c>
      <c r="AF16" t="s">
        <v>147</v>
      </c>
      <c r="AJ16" t="s">
        <v>123</v>
      </c>
      <c r="AK16" s="8">
        <v>0.52974537037037039</v>
      </c>
      <c r="AL16" t="s">
        <v>121</v>
      </c>
      <c r="AM16" t="s">
        <v>129</v>
      </c>
      <c r="AQ16" t="s">
        <v>124</v>
      </c>
      <c r="AR16" s="8">
        <v>0.58354166666666674</v>
      </c>
      <c r="AS16">
        <v>0</v>
      </c>
      <c r="AT16" t="s">
        <v>129</v>
      </c>
      <c r="AU16" t="s">
        <v>133</v>
      </c>
      <c r="AV16" s="8">
        <v>0.58354166666666674</v>
      </c>
      <c r="AX16" t="s">
        <v>119</v>
      </c>
      <c r="AY16" s="8">
        <v>0.65079861111111115</v>
      </c>
      <c r="AZ16" t="s">
        <v>133</v>
      </c>
      <c r="BE16" t="s">
        <v>119</v>
      </c>
      <c r="BF16" s="8">
        <v>0.70114583333333336</v>
      </c>
      <c r="BG16" t="s">
        <v>133</v>
      </c>
      <c r="BL16" t="s">
        <v>123</v>
      </c>
      <c r="BM16" s="8">
        <v>0.78120370370370373</v>
      </c>
      <c r="BN16" t="s">
        <v>121</v>
      </c>
      <c r="BO16" t="s">
        <v>134</v>
      </c>
      <c r="BS16" t="s">
        <v>123</v>
      </c>
      <c r="BT16" s="8">
        <v>0.49057870370370371</v>
      </c>
      <c r="BU16" t="s">
        <v>127</v>
      </c>
      <c r="BV16" t="s">
        <v>134</v>
      </c>
      <c r="BZ16" t="s">
        <v>139</v>
      </c>
      <c r="CA16" s="8">
        <v>0.60423611111111108</v>
      </c>
      <c r="CB16" t="s">
        <v>134</v>
      </c>
    </row>
    <row r="17" spans="1:81" x14ac:dyDescent="0.25">
      <c r="A17" t="s">
        <v>123</v>
      </c>
      <c r="B17" s="8">
        <v>0.55898148148148141</v>
      </c>
      <c r="C17" t="s">
        <v>118</v>
      </c>
      <c r="D17" t="s">
        <v>145</v>
      </c>
      <c r="H17" t="s">
        <v>122</v>
      </c>
      <c r="I17" s="8">
        <v>0.5706944444444445</v>
      </c>
      <c r="O17" t="s">
        <v>122</v>
      </c>
      <c r="P17" s="8">
        <v>0.79731481481481481</v>
      </c>
      <c r="V17" t="s">
        <v>119</v>
      </c>
      <c r="W17" s="8">
        <v>0.4090509259259259</v>
      </c>
      <c r="X17" t="s">
        <v>145</v>
      </c>
      <c r="AC17" t="s">
        <v>122</v>
      </c>
      <c r="AD17" s="8">
        <v>0.48276620370370371</v>
      </c>
      <c r="AJ17" t="s">
        <v>117</v>
      </c>
      <c r="AK17" s="8">
        <v>0.52978009259259262</v>
      </c>
      <c r="AL17" t="s">
        <v>121</v>
      </c>
      <c r="AM17" t="s">
        <v>120</v>
      </c>
      <c r="AQ17" t="s">
        <v>123</v>
      </c>
      <c r="AR17" s="8">
        <v>0.58359953703703704</v>
      </c>
      <c r="AS17" t="s">
        <v>118</v>
      </c>
      <c r="AT17" t="s">
        <v>129</v>
      </c>
      <c r="AX17" t="s">
        <v>117</v>
      </c>
      <c r="AY17" s="8">
        <v>0.65079861111111115</v>
      </c>
      <c r="AZ17" t="s">
        <v>121</v>
      </c>
      <c r="BA17" t="s">
        <v>134</v>
      </c>
      <c r="BE17" t="s">
        <v>123</v>
      </c>
      <c r="BF17" s="8">
        <v>0.70114583333333336</v>
      </c>
      <c r="BG17" t="s">
        <v>121</v>
      </c>
      <c r="BH17" t="s">
        <v>134</v>
      </c>
      <c r="BL17" t="s">
        <v>139</v>
      </c>
      <c r="BM17" s="8">
        <v>0.78122685185185192</v>
      </c>
      <c r="BN17" t="s">
        <v>133</v>
      </c>
      <c r="BS17" t="s">
        <v>139</v>
      </c>
      <c r="BT17" s="8">
        <v>0.49062500000000003</v>
      </c>
      <c r="BU17" t="s">
        <v>120</v>
      </c>
      <c r="BZ17" t="s">
        <v>117</v>
      </c>
      <c r="CA17" s="8">
        <v>0.60423611111111108</v>
      </c>
      <c r="CB17" t="s">
        <v>121</v>
      </c>
      <c r="CC17" t="s">
        <v>134</v>
      </c>
    </row>
    <row r="18" spans="1:81" x14ac:dyDescent="0.25">
      <c r="A18" t="s">
        <v>119</v>
      </c>
      <c r="B18" s="8">
        <v>0.55907407407407406</v>
      </c>
      <c r="C18" t="s">
        <v>130</v>
      </c>
      <c r="H18" t="s">
        <v>119</v>
      </c>
      <c r="I18" s="8">
        <v>0.5706944444444445</v>
      </c>
      <c r="J18" t="s">
        <v>129</v>
      </c>
      <c r="O18" t="s">
        <v>117</v>
      </c>
      <c r="P18" s="8">
        <v>0.79740740740740745</v>
      </c>
      <c r="Q18" t="s">
        <v>118</v>
      </c>
      <c r="V18" t="s">
        <v>122</v>
      </c>
      <c r="W18" s="8">
        <v>0.40906250000000005</v>
      </c>
      <c r="AC18" t="s">
        <v>119</v>
      </c>
      <c r="AD18" s="8">
        <v>0.48296296296296298</v>
      </c>
      <c r="AE18" t="s">
        <v>130</v>
      </c>
      <c r="AJ18" t="s">
        <v>122</v>
      </c>
      <c r="AK18" s="8">
        <v>0.52984953703703697</v>
      </c>
      <c r="AQ18" t="s">
        <v>119</v>
      </c>
      <c r="AR18" s="8">
        <v>0.58359953703703704</v>
      </c>
      <c r="AS18" t="s">
        <v>129</v>
      </c>
      <c r="AX18" t="s">
        <v>122</v>
      </c>
      <c r="AY18" s="8">
        <v>0.65082175925925922</v>
      </c>
      <c r="BE18" t="s">
        <v>122</v>
      </c>
      <c r="BF18" s="8">
        <v>0.70115740740740751</v>
      </c>
      <c r="BL18" t="s">
        <v>123</v>
      </c>
      <c r="BM18" s="8">
        <v>0.78122685185185192</v>
      </c>
      <c r="BN18" t="s">
        <v>121</v>
      </c>
      <c r="BO18" t="s">
        <v>147</v>
      </c>
      <c r="BS18" t="s">
        <v>123</v>
      </c>
      <c r="BT18" s="8">
        <v>0.49062500000000003</v>
      </c>
      <c r="BU18" t="s">
        <v>121</v>
      </c>
      <c r="BV18" t="s">
        <v>134</v>
      </c>
      <c r="BZ18" t="s">
        <v>122</v>
      </c>
      <c r="CA18" s="8">
        <v>0.60425925925925927</v>
      </c>
    </row>
    <row r="19" spans="1:81" x14ac:dyDescent="0.25">
      <c r="A19" t="s">
        <v>117</v>
      </c>
      <c r="B19" s="8">
        <v>0.55907407407407406</v>
      </c>
      <c r="C19" t="s">
        <v>121</v>
      </c>
      <c r="D19" t="s">
        <v>134</v>
      </c>
      <c r="H19" t="s">
        <v>122</v>
      </c>
      <c r="I19" s="8">
        <v>0.5706944444444445</v>
      </c>
      <c r="O19" t="s">
        <v>139</v>
      </c>
      <c r="P19" s="8">
        <v>0.79762731481481486</v>
      </c>
      <c r="Q19" t="s">
        <v>134</v>
      </c>
      <c r="V19" t="s">
        <v>119</v>
      </c>
      <c r="W19" s="8">
        <v>0.40918981481481481</v>
      </c>
      <c r="X19" t="s">
        <v>130</v>
      </c>
      <c r="AC19" t="s">
        <v>117</v>
      </c>
      <c r="AD19" s="8">
        <v>0.48296296296296298</v>
      </c>
      <c r="AE19" t="s">
        <v>121</v>
      </c>
      <c r="AF19" t="s">
        <v>147</v>
      </c>
      <c r="AJ19" t="s">
        <v>139</v>
      </c>
      <c r="AK19" s="8">
        <v>0.5299652777777778</v>
      </c>
      <c r="AL19" t="s">
        <v>134</v>
      </c>
      <c r="AQ19" t="s">
        <v>117</v>
      </c>
      <c r="AR19" s="8">
        <v>0.58359953703703704</v>
      </c>
      <c r="AS19" t="s">
        <v>121</v>
      </c>
      <c r="AT19" t="s">
        <v>129</v>
      </c>
      <c r="AX19" t="s">
        <v>122</v>
      </c>
      <c r="AY19" s="8">
        <v>0.65082175925925922</v>
      </c>
      <c r="BE19" t="s">
        <v>119</v>
      </c>
      <c r="BF19" s="8">
        <v>0.70115740740740751</v>
      </c>
      <c r="BG19" t="s">
        <v>130</v>
      </c>
      <c r="BL19" t="s">
        <v>122</v>
      </c>
      <c r="BM19" s="8">
        <v>0.78122685185185192</v>
      </c>
      <c r="BS19" t="s">
        <v>122</v>
      </c>
      <c r="BT19" s="8">
        <v>0.49071759259259262</v>
      </c>
      <c r="BZ19" t="s">
        <v>119</v>
      </c>
      <c r="CA19" s="8">
        <v>0.60445601851851849</v>
      </c>
      <c r="CB19" t="s">
        <v>130</v>
      </c>
    </row>
    <row r="20" spans="1:81" x14ac:dyDescent="0.25">
      <c r="A20" t="s">
        <v>122</v>
      </c>
      <c r="B20" s="8">
        <v>0.55910879629629628</v>
      </c>
      <c r="H20" t="s">
        <v>119</v>
      </c>
      <c r="I20" s="8">
        <v>0.5706944444444445</v>
      </c>
      <c r="J20" t="s">
        <v>129</v>
      </c>
      <c r="O20" t="s">
        <v>122</v>
      </c>
      <c r="P20" s="8">
        <v>0.79762731481481486</v>
      </c>
      <c r="V20" t="s">
        <v>122</v>
      </c>
      <c r="W20" s="8">
        <v>0.40920138888888885</v>
      </c>
      <c r="AC20" t="s">
        <v>122</v>
      </c>
      <c r="AD20" s="8">
        <v>0.48297453703703702</v>
      </c>
      <c r="AJ20" t="s">
        <v>117</v>
      </c>
      <c r="AK20" s="8">
        <v>0.5299652777777778</v>
      </c>
      <c r="AL20" t="s">
        <v>121</v>
      </c>
      <c r="AM20" t="s">
        <v>120</v>
      </c>
      <c r="AQ20" t="s">
        <v>122</v>
      </c>
      <c r="AR20" s="8">
        <v>0.58361111111111108</v>
      </c>
      <c r="AX20" t="s">
        <v>139</v>
      </c>
      <c r="AY20" s="8">
        <v>0.65083333333333326</v>
      </c>
      <c r="AZ20" t="s">
        <v>134</v>
      </c>
      <c r="BE20" t="s">
        <v>123</v>
      </c>
      <c r="BF20" s="8">
        <v>0.70115740740740751</v>
      </c>
      <c r="BG20" t="s">
        <v>121</v>
      </c>
      <c r="BH20" t="s">
        <v>133</v>
      </c>
      <c r="BL20" t="s">
        <v>128</v>
      </c>
      <c r="BM20" s="8">
        <v>0.78122685185185192</v>
      </c>
      <c r="BN20">
        <v>1</v>
      </c>
      <c r="BO20" t="s">
        <v>147</v>
      </c>
      <c r="BP20" t="s">
        <v>147</v>
      </c>
      <c r="BS20" t="s">
        <v>117</v>
      </c>
      <c r="BT20" s="8">
        <v>0.49074074074074076</v>
      </c>
      <c r="BU20" t="s">
        <v>127</v>
      </c>
      <c r="BV20" t="s">
        <v>120</v>
      </c>
      <c r="BZ20" t="s">
        <v>117</v>
      </c>
      <c r="CA20" s="8">
        <v>0.60445601851851849</v>
      </c>
      <c r="CB20" t="s">
        <v>121</v>
      </c>
      <c r="CC20" t="s">
        <v>134</v>
      </c>
    </row>
    <row r="21" spans="1:81" x14ac:dyDescent="0.25">
      <c r="A21" t="s">
        <v>124</v>
      </c>
      <c r="B21" s="8">
        <v>0.55910879629629628</v>
      </c>
      <c r="C21">
        <v>0</v>
      </c>
      <c r="D21" t="s">
        <v>130</v>
      </c>
      <c r="E21" t="s">
        <v>134</v>
      </c>
      <c r="F21" s="8">
        <v>0.55910879629629628</v>
      </c>
      <c r="H21" t="s">
        <v>122</v>
      </c>
      <c r="I21" s="8">
        <v>0.57070601851851854</v>
      </c>
      <c r="O21" t="s">
        <v>119</v>
      </c>
      <c r="P21" s="8">
        <v>0.79766203703703698</v>
      </c>
      <c r="Q21" t="s">
        <v>133</v>
      </c>
      <c r="V21" t="s">
        <v>119</v>
      </c>
      <c r="W21" s="8">
        <v>0.409212962962963</v>
      </c>
      <c r="X21" t="s">
        <v>147</v>
      </c>
      <c r="AC21" t="s">
        <v>139</v>
      </c>
      <c r="AD21" s="8">
        <v>0.48299768518518515</v>
      </c>
      <c r="AE21" t="s">
        <v>145</v>
      </c>
      <c r="AJ21" t="s">
        <v>119</v>
      </c>
      <c r="AK21" s="8">
        <v>0.52997685185185184</v>
      </c>
      <c r="AL21" t="s">
        <v>129</v>
      </c>
      <c r="AQ21" t="s">
        <v>119</v>
      </c>
      <c r="AR21" s="8">
        <v>0.58363425925925927</v>
      </c>
      <c r="AS21" t="s">
        <v>129</v>
      </c>
      <c r="AX21" t="s">
        <v>123</v>
      </c>
      <c r="AY21" s="8">
        <v>0.65083333333333326</v>
      </c>
      <c r="AZ21" t="s">
        <v>121</v>
      </c>
      <c r="BA21" t="s">
        <v>133</v>
      </c>
      <c r="BE21" t="s">
        <v>122</v>
      </c>
      <c r="BF21" s="8">
        <v>0.70116898148148143</v>
      </c>
      <c r="BL21" t="s">
        <v>113</v>
      </c>
      <c r="BM21" s="8">
        <v>0.78122685185185192</v>
      </c>
      <c r="BN21" t="s">
        <v>63</v>
      </c>
      <c r="BO21">
        <v>1</v>
      </c>
      <c r="BP21" t="s">
        <v>134</v>
      </c>
      <c r="BS21" t="s">
        <v>123</v>
      </c>
      <c r="BT21" s="8">
        <v>0.49075231481481479</v>
      </c>
      <c r="BU21" t="s">
        <v>127</v>
      </c>
      <c r="BV21" t="s">
        <v>134</v>
      </c>
      <c r="BZ21" t="s">
        <v>122</v>
      </c>
      <c r="CA21" s="8">
        <v>0.60446759259259253</v>
      </c>
    </row>
    <row r="22" spans="1:81" x14ac:dyDescent="0.25">
      <c r="A22" t="s">
        <v>123</v>
      </c>
      <c r="B22" s="8">
        <v>0.55922453703703701</v>
      </c>
      <c r="C22" t="s">
        <v>118</v>
      </c>
      <c r="D22" t="s">
        <v>130</v>
      </c>
      <c r="H22" t="s">
        <v>119</v>
      </c>
      <c r="I22" s="8">
        <v>0.57071759259259258</v>
      </c>
      <c r="J22" t="s">
        <v>129</v>
      </c>
      <c r="O22" t="s">
        <v>122</v>
      </c>
      <c r="P22" s="8">
        <v>0.79766203703703698</v>
      </c>
      <c r="V22" t="s">
        <v>122</v>
      </c>
      <c r="W22" s="8">
        <v>0.40922453703703704</v>
      </c>
      <c r="AC22" t="s">
        <v>123</v>
      </c>
      <c r="AD22" s="8">
        <v>0.48299768518518515</v>
      </c>
      <c r="AE22" t="s">
        <v>121</v>
      </c>
      <c r="AF22" t="s">
        <v>130</v>
      </c>
      <c r="AJ22" t="s">
        <v>117</v>
      </c>
      <c r="AK22" s="8">
        <v>0.52997685185185184</v>
      </c>
      <c r="AL22" t="s">
        <v>121</v>
      </c>
      <c r="AM22" t="s">
        <v>134</v>
      </c>
      <c r="AQ22" t="s">
        <v>123</v>
      </c>
      <c r="AR22" s="8">
        <v>0.58363425925925927</v>
      </c>
      <c r="AS22" t="s">
        <v>121</v>
      </c>
      <c r="AT22" t="s">
        <v>129</v>
      </c>
      <c r="AX22" t="s">
        <v>122</v>
      </c>
      <c r="AY22" s="8">
        <v>0.65083333333333326</v>
      </c>
      <c r="BE22" t="s">
        <v>119</v>
      </c>
      <c r="BF22" s="8">
        <v>0.70118055555555558</v>
      </c>
      <c r="BG22" t="s">
        <v>134</v>
      </c>
      <c r="BL22" t="s">
        <v>117</v>
      </c>
      <c r="BM22" s="8">
        <v>0.78125</v>
      </c>
      <c r="BN22" t="s">
        <v>121</v>
      </c>
      <c r="BO22" t="s">
        <v>133</v>
      </c>
      <c r="BS22" t="s">
        <v>119</v>
      </c>
      <c r="BT22" s="8">
        <v>0.49096064814814816</v>
      </c>
      <c r="BU22" t="s">
        <v>130</v>
      </c>
      <c r="BZ22" t="s">
        <v>119</v>
      </c>
      <c r="CA22" s="8">
        <v>0.60446759259259253</v>
      </c>
      <c r="CB22" t="s">
        <v>130</v>
      </c>
    </row>
    <row r="23" spans="1:81" x14ac:dyDescent="0.25">
      <c r="A23" t="s">
        <v>119</v>
      </c>
      <c r="B23" s="8">
        <v>0.55924768518518519</v>
      </c>
      <c r="C23" t="s">
        <v>134</v>
      </c>
      <c r="H23" t="s">
        <v>122</v>
      </c>
      <c r="I23" s="8">
        <v>0.57076388888888896</v>
      </c>
      <c r="O23" t="s">
        <v>139</v>
      </c>
      <c r="P23" s="8">
        <v>0.79766203703703698</v>
      </c>
      <c r="Q23" t="s">
        <v>134</v>
      </c>
      <c r="V23" t="s">
        <v>119</v>
      </c>
      <c r="W23" s="8">
        <v>0.40924768518518517</v>
      </c>
      <c r="X23" t="s">
        <v>129</v>
      </c>
      <c r="AC23" t="s">
        <v>122</v>
      </c>
      <c r="AD23" s="8">
        <v>0.48299768518518515</v>
      </c>
      <c r="AJ23" t="s">
        <v>122</v>
      </c>
      <c r="AK23" s="8">
        <v>0.52998842592592588</v>
      </c>
      <c r="AQ23" t="s">
        <v>123</v>
      </c>
      <c r="AR23" s="8">
        <v>0.58365740740740735</v>
      </c>
      <c r="AS23" t="s">
        <v>121</v>
      </c>
      <c r="AT23" t="s">
        <v>129</v>
      </c>
      <c r="AX23" t="s">
        <v>139</v>
      </c>
      <c r="AY23" s="8">
        <v>0.6508680555555556</v>
      </c>
      <c r="AZ23" t="s">
        <v>134</v>
      </c>
      <c r="BE23" t="s">
        <v>123</v>
      </c>
      <c r="BF23" s="8">
        <v>0.70118055555555558</v>
      </c>
      <c r="BG23" t="s">
        <v>121</v>
      </c>
      <c r="BH23" t="s">
        <v>130</v>
      </c>
      <c r="BL23" t="s">
        <v>122</v>
      </c>
      <c r="BM23" s="8">
        <v>0.78126157407407415</v>
      </c>
      <c r="BS23" t="s">
        <v>123</v>
      </c>
      <c r="BT23" s="8">
        <v>0.49096064814814816</v>
      </c>
      <c r="BU23" t="s">
        <v>121</v>
      </c>
      <c r="BV23" t="s">
        <v>134</v>
      </c>
      <c r="BZ23" t="s">
        <v>123</v>
      </c>
      <c r="CA23" s="8">
        <v>0.60446759259259253</v>
      </c>
      <c r="CB23" t="s">
        <v>121</v>
      </c>
      <c r="CC23" t="s">
        <v>130</v>
      </c>
    </row>
    <row r="24" spans="1:81" x14ac:dyDescent="0.25">
      <c r="A24" t="s">
        <v>117</v>
      </c>
      <c r="B24" s="8">
        <v>0.55924768518518519</v>
      </c>
      <c r="C24" t="s">
        <v>121</v>
      </c>
      <c r="D24" t="s">
        <v>134</v>
      </c>
      <c r="H24" t="s">
        <v>124</v>
      </c>
      <c r="I24" s="8">
        <v>0.57076388888888896</v>
      </c>
      <c r="J24">
        <v>0</v>
      </c>
      <c r="K24" t="s">
        <v>129</v>
      </c>
      <c r="L24" t="s">
        <v>130</v>
      </c>
      <c r="M24" s="8">
        <v>0.57076388888888896</v>
      </c>
      <c r="O24" t="s">
        <v>122</v>
      </c>
      <c r="P24" s="8">
        <v>0.79767361111111112</v>
      </c>
      <c r="V24" t="s">
        <v>122</v>
      </c>
      <c r="W24" s="8">
        <v>0.40925925925925927</v>
      </c>
      <c r="AC24" t="s">
        <v>119</v>
      </c>
      <c r="AD24" s="8">
        <v>0.48303240740740744</v>
      </c>
      <c r="AE24" t="s">
        <v>130</v>
      </c>
      <c r="AJ24" t="s">
        <v>122</v>
      </c>
      <c r="AK24" s="8">
        <v>0.53001157407407407</v>
      </c>
      <c r="AQ24" t="s">
        <v>123</v>
      </c>
      <c r="AR24" s="8">
        <v>0.58365740740740735</v>
      </c>
      <c r="AS24" t="s">
        <v>127</v>
      </c>
      <c r="AT24" t="s">
        <v>129</v>
      </c>
      <c r="AX24" t="s">
        <v>117</v>
      </c>
      <c r="AY24" s="8">
        <v>0.6508680555555556</v>
      </c>
      <c r="AZ24" t="s">
        <v>121</v>
      </c>
      <c r="BA24" t="s">
        <v>134</v>
      </c>
      <c r="BE24" t="s">
        <v>122</v>
      </c>
      <c r="BF24" s="8">
        <v>0.70119212962962962</v>
      </c>
      <c r="BL24" t="s">
        <v>119</v>
      </c>
      <c r="BM24" s="8">
        <v>0.78129629629629627</v>
      </c>
      <c r="BN24" t="s">
        <v>129</v>
      </c>
      <c r="BS24" t="s">
        <v>122</v>
      </c>
      <c r="BT24" s="8">
        <v>0.49096064814814816</v>
      </c>
      <c r="BZ24" t="s">
        <v>122</v>
      </c>
      <c r="CA24" s="8">
        <v>0.60446759259259253</v>
      </c>
    </row>
    <row r="25" spans="1:81" x14ac:dyDescent="0.25">
      <c r="A25" t="s">
        <v>122</v>
      </c>
      <c r="B25" s="8">
        <v>0.55927083333333327</v>
      </c>
      <c r="H25" t="s">
        <v>119</v>
      </c>
      <c r="I25" s="8">
        <v>0.57084490740740745</v>
      </c>
      <c r="J25" t="s">
        <v>147</v>
      </c>
      <c r="O25" t="s">
        <v>119</v>
      </c>
      <c r="P25" s="8">
        <v>0.7978587962962963</v>
      </c>
      <c r="Q25" t="s">
        <v>130</v>
      </c>
      <c r="V25" t="s">
        <v>139</v>
      </c>
      <c r="W25" s="8">
        <v>0.40936342592592595</v>
      </c>
      <c r="X25" t="s">
        <v>134</v>
      </c>
      <c r="AC25" t="s">
        <v>117</v>
      </c>
      <c r="AD25" s="8">
        <v>0.48303240740740744</v>
      </c>
      <c r="AE25" t="s">
        <v>121</v>
      </c>
      <c r="AF25" t="s">
        <v>145</v>
      </c>
      <c r="AJ25" t="s">
        <v>119</v>
      </c>
      <c r="AK25" s="8">
        <v>0.53006944444444437</v>
      </c>
      <c r="AL25" t="s">
        <v>133</v>
      </c>
      <c r="AQ25" t="s">
        <v>117</v>
      </c>
      <c r="AR25" s="8">
        <v>0.58370370370370372</v>
      </c>
      <c r="AS25" t="s">
        <v>125</v>
      </c>
      <c r="AT25" t="s">
        <v>129</v>
      </c>
      <c r="AX25" t="s">
        <v>122</v>
      </c>
      <c r="AY25" s="8">
        <v>0.65090277777777772</v>
      </c>
      <c r="BE25" t="s">
        <v>119</v>
      </c>
      <c r="BF25" s="8">
        <v>0.70120370370370377</v>
      </c>
      <c r="BG25" t="s">
        <v>134</v>
      </c>
      <c r="BL25" t="s">
        <v>117</v>
      </c>
      <c r="BM25" s="8">
        <v>0.78129629629629627</v>
      </c>
      <c r="BN25" t="s">
        <v>121</v>
      </c>
      <c r="BO25" t="s">
        <v>133</v>
      </c>
      <c r="BS25" t="s">
        <v>119</v>
      </c>
      <c r="BT25" s="8">
        <v>0.49106481481481484</v>
      </c>
      <c r="BU25" t="s">
        <v>130</v>
      </c>
      <c r="BZ25" t="s">
        <v>119</v>
      </c>
      <c r="CA25" s="8">
        <v>0.60446759259259253</v>
      </c>
      <c r="CB25" t="s">
        <v>130</v>
      </c>
    </row>
    <row r="26" spans="1:81" x14ac:dyDescent="0.25">
      <c r="A26" t="s">
        <v>128</v>
      </c>
      <c r="B26" s="8">
        <v>0.55927083333333327</v>
      </c>
      <c r="C26">
        <v>1</v>
      </c>
      <c r="D26" t="s">
        <v>134</v>
      </c>
      <c r="E26" t="s">
        <v>134</v>
      </c>
      <c r="H26" t="s">
        <v>122</v>
      </c>
      <c r="I26" s="8">
        <v>0.57087962962962957</v>
      </c>
      <c r="O26" t="s">
        <v>122</v>
      </c>
      <c r="P26" s="8">
        <v>0.7978587962962963</v>
      </c>
      <c r="V26" t="s">
        <v>122</v>
      </c>
      <c r="W26" s="8">
        <v>0.40937499999999999</v>
      </c>
      <c r="AC26" t="s">
        <v>122</v>
      </c>
      <c r="AD26" s="8">
        <v>0.48305555555555557</v>
      </c>
      <c r="AJ26" t="s">
        <v>123</v>
      </c>
      <c r="AK26" s="8">
        <v>0.53006944444444437</v>
      </c>
      <c r="AL26" t="s">
        <v>121</v>
      </c>
      <c r="AM26" t="s">
        <v>129</v>
      </c>
      <c r="AQ26" t="s">
        <v>117</v>
      </c>
      <c r="AR26" s="8">
        <v>0.5837268518518518</v>
      </c>
      <c r="AS26" t="s">
        <v>127</v>
      </c>
      <c r="AT26" t="s">
        <v>129</v>
      </c>
      <c r="AX26" t="s">
        <v>139</v>
      </c>
      <c r="AY26" s="8">
        <v>0.65090277777777772</v>
      </c>
      <c r="AZ26" t="s">
        <v>134</v>
      </c>
      <c r="BE26" t="s">
        <v>123</v>
      </c>
      <c r="BF26" s="8">
        <v>0.70120370370370377</v>
      </c>
      <c r="BG26" t="s">
        <v>121</v>
      </c>
      <c r="BH26" t="s">
        <v>134</v>
      </c>
      <c r="BL26" t="s">
        <v>122</v>
      </c>
      <c r="BM26" s="8">
        <v>0.78129629629629627</v>
      </c>
      <c r="BS26" t="s">
        <v>123</v>
      </c>
      <c r="BT26" s="8">
        <v>0.49106481481481484</v>
      </c>
      <c r="BU26" t="s">
        <v>121</v>
      </c>
      <c r="BV26" t="s">
        <v>130</v>
      </c>
      <c r="BZ26" t="s">
        <v>123</v>
      </c>
      <c r="CA26" s="8">
        <v>0.60446759259259253</v>
      </c>
      <c r="CB26" t="s">
        <v>121</v>
      </c>
      <c r="CC26" t="s">
        <v>130</v>
      </c>
    </row>
    <row r="27" spans="1:81" x14ac:dyDescent="0.25">
      <c r="A27" t="s">
        <v>113</v>
      </c>
      <c r="B27" s="8">
        <v>0.55927083333333327</v>
      </c>
      <c r="C27" t="s">
        <v>63</v>
      </c>
      <c r="D27">
        <v>1</v>
      </c>
      <c r="E27" t="s">
        <v>129</v>
      </c>
      <c r="H27" t="s">
        <v>119</v>
      </c>
      <c r="I27" s="8">
        <v>0.57093749999999999</v>
      </c>
      <c r="J27" t="s">
        <v>142</v>
      </c>
      <c r="O27" t="s">
        <v>139</v>
      </c>
      <c r="P27" s="8">
        <v>0.79789351851851853</v>
      </c>
      <c r="Q27" t="s">
        <v>129</v>
      </c>
      <c r="V27" t="s">
        <v>139</v>
      </c>
      <c r="W27" s="8">
        <v>0.40937499999999999</v>
      </c>
      <c r="X27" t="s">
        <v>134</v>
      </c>
      <c r="AC27" t="s">
        <v>128</v>
      </c>
      <c r="AD27" s="8">
        <v>0.48305555555555557</v>
      </c>
      <c r="AE27">
        <v>1</v>
      </c>
      <c r="AF27" t="s">
        <v>130</v>
      </c>
      <c r="AG27" t="s">
        <v>130</v>
      </c>
      <c r="AJ27" t="s">
        <v>122</v>
      </c>
      <c r="AK27" s="8">
        <v>0.53006944444444437</v>
      </c>
      <c r="AQ27" t="s">
        <v>122</v>
      </c>
      <c r="AR27" s="8">
        <v>0.58373842592592595</v>
      </c>
      <c r="AX27" t="s">
        <v>117</v>
      </c>
      <c r="AY27" s="8">
        <v>0.65090277777777772</v>
      </c>
      <c r="AZ27" t="s">
        <v>121</v>
      </c>
      <c r="BA27" t="s">
        <v>134</v>
      </c>
      <c r="BE27" t="s">
        <v>122</v>
      </c>
      <c r="BF27" s="8">
        <v>0.7012152777777777</v>
      </c>
      <c r="BL27" t="s">
        <v>119</v>
      </c>
      <c r="BM27" s="8">
        <v>0.78130787037037042</v>
      </c>
      <c r="BN27" t="s">
        <v>129</v>
      </c>
      <c r="BS27" t="s">
        <v>122</v>
      </c>
      <c r="BT27" s="8">
        <v>0.4911921296296296</v>
      </c>
      <c r="BZ27" t="s">
        <v>122</v>
      </c>
      <c r="CA27" s="8">
        <v>0.60447916666666668</v>
      </c>
    </row>
    <row r="28" spans="1:81" x14ac:dyDescent="0.25">
      <c r="A28" t="s">
        <v>123</v>
      </c>
      <c r="B28" s="8">
        <v>0.55927083333333327</v>
      </c>
      <c r="C28" t="s">
        <v>127</v>
      </c>
      <c r="D28" t="s">
        <v>134</v>
      </c>
      <c r="H28" t="s">
        <v>122</v>
      </c>
      <c r="I28" s="8">
        <v>0.57098379629629636</v>
      </c>
      <c r="O28" t="s">
        <v>122</v>
      </c>
      <c r="P28" s="8">
        <v>0.79789351851851853</v>
      </c>
      <c r="V28" t="s">
        <v>122</v>
      </c>
      <c r="W28" s="8">
        <v>0.40937499999999999</v>
      </c>
      <c r="AC28" t="s">
        <v>113</v>
      </c>
      <c r="AD28" s="8">
        <v>0.48305555555555557</v>
      </c>
      <c r="AE28" t="s">
        <v>63</v>
      </c>
      <c r="AF28">
        <v>1</v>
      </c>
      <c r="AG28" t="s">
        <v>135</v>
      </c>
      <c r="AJ28" t="s">
        <v>139</v>
      </c>
      <c r="AK28" s="8">
        <v>0.53006944444444437</v>
      </c>
      <c r="AL28" t="s">
        <v>135</v>
      </c>
      <c r="AQ28" t="s">
        <v>124</v>
      </c>
      <c r="AR28" s="8">
        <v>0.58373842592592595</v>
      </c>
      <c r="AS28">
        <v>0</v>
      </c>
      <c r="AT28" t="s">
        <v>129</v>
      </c>
      <c r="AU28" t="s">
        <v>133</v>
      </c>
      <c r="AV28" s="8">
        <v>0.58373842592592595</v>
      </c>
      <c r="AX28" t="s">
        <v>117</v>
      </c>
      <c r="AY28" s="8">
        <v>0.65091435185185187</v>
      </c>
      <c r="AZ28" t="s">
        <v>121</v>
      </c>
      <c r="BA28" t="s">
        <v>134</v>
      </c>
      <c r="BE28" t="s">
        <v>119</v>
      </c>
      <c r="BF28" s="8">
        <v>0.70122685185185185</v>
      </c>
      <c r="BG28" t="s">
        <v>130</v>
      </c>
      <c r="BL28" t="s">
        <v>123</v>
      </c>
      <c r="BM28" s="8">
        <v>0.78130787037037042</v>
      </c>
      <c r="BN28" t="s">
        <v>121</v>
      </c>
      <c r="BO28" t="s">
        <v>129</v>
      </c>
      <c r="BS28" t="s">
        <v>123</v>
      </c>
      <c r="BT28" s="8">
        <v>0.49146990740740742</v>
      </c>
      <c r="BU28" t="s">
        <v>118</v>
      </c>
      <c r="BV28" t="s">
        <v>130</v>
      </c>
      <c r="BZ28" t="s">
        <v>119</v>
      </c>
      <c r="CA28" s="8">
        <v>0.60450231481481487</v>
      </c>
      <c r="CB28" t="s">
        <v>129</v>
      </c>
    </row>
    <row r="29" spans="1:81" x14ac:dyDescent="0.25">
      <c r="A29" t="s">
        <v>117</v>
      </c>
      <c r="B29" s="8">
        <v>0.55932870370370369</v>
      </c>
      <c r="C29" t="s">
        <v>118</v>
      </c>
      <c r="D29" t="s">
        <v>134</v>
      </c>
      <c r="H29" t="s">
        <v>119</v>
      </c>
      <c r="I29" s="8">
        <v>0.57103009259259252</v>
      </c>
      <c r="J29" t="s">
        <v>130</v>
      </c>
      <c r="O29" t="s">
        <v>139</v>
      </c>
      <c r="P29" s="8">
        <v>0.79799768518518521</v>
      </c>
      <c r="Q29" t="s">
        <v>145</v>
      </c>
      <c r="V29" t="s">
        <v>139</v>
      </c>
      <c r="W29" s="8">
        <v>0.40938657407407408</v>
      </c>
      <c r="X29" t="s">
        <v>134</v>
      </c>
      <c r="AC29" t="s">
        <v>139</v>
      </c>
      <c r="AD29" s="8">
        <v>0.48306712962962961</v>
      </c>
      <c r="AE29" t="s">
        <v>147</v>
      </c>
      <c r="AJ29" t="s">
        <v>123</v>
      </c>
      <c r="AK29" s="8">
        <v>0.53006944444444437</v>
      </c>
      <c r="AL29" t="s">
        <v>121</v>
      </c>
      <c r="AM29" t="s">
        <v>133</v>
      </c>
      <c r="AQ29" t="s">
        <v>117</v>
      </c>
      <c r="AR29" s="8">
        <v>0.58374999999999999</v>
      </c>
      <c r="AS29" t="s">
        <v>118</v>
      </c>
      <c r="AT29" t="s">
        <v>133</v>
      </c>
      <c r="AX29" t="s">
        <v>122</v>
      </c>
      <c r="AY29" s="8">
        <v>0.65091435185185187</v>
      </c>
      <c r="BE29" t="s">
        <v>123</v>
      </c>
      <c r="BF29" s="8">
        <v>0.70122685185185185</v>
      </c>
      <c r="BG29" t="s">
        <v>121</v>
      </c>
      <c r="BH29" t="s">
        <v>134</v>
      </c>
      <c r="BL29" t="s">
        <v>122</v>
      </c>
      <c r="BM29" s="8">
        <v>0.78133101851851849</v>
      </c>
      <c r="BS29" t="s">
        <v>117</v>
      </c>
      <c r="BT29" s="8">
        <v>0.49146990740740742</v>
      </c>
      <c r="BU29" t="s">
        <v>127</v>
      </c>
      <c r="BZ29" t="s">
        <v>123</v>
      </c>
      <c r="CA29" s="8">
        <v>0.60450231481481487</v>
      </c>
      <c r="CB29" t="s">
        <v>121</v>
      </c>
      <c r="CC29" t="s">
        <v>130</v>
      </c>
    </row>
    <row r="30" spans="1:81" x14ac:dyDescent="0.25">
      <c r="A30" t="s">
        <v>123</v>
      </c>
      <c r="B30" s="8">
        <v>0.55938657407407411</v>
      </c>
      <c r="C30" t="s">
        <v>118</v>
      </c>
      <c r="D30" t="s">
        <v>135</v>
      </c>
      <c r="H30" t="s">
        <v>139</v>
      </c>
      <c r="I30" s="8">
        <v>0.5710763888888889</v>
      </c>
      <c r="J30" t="s">
        <v>143</v>
      </c>
      <c r="O30" t="s">
        <v>119</v>
      </c>
      <c r="P30" s="8">
        <v>0.79802083333333329</v>
      </c>
      <c r="Q30" t="s">
        <v>130</v>
      </c>
      <c r="V30" t="s">
        <v>122</v>
      </c>
      <c r="W30" s="8">
        <v>0.40940972222222222</v>
      </c>
      <c r="AC30" t="s">
        <v>123</v>
      </c>
      <c r="AD30" s="8">
        <v>0.48306712962962961</v>
      </c>
      <c r="AE30" t="s">
        <v>121</v>
      </c>
      <c r="AF30" t="s">
        <v>130</v>
      </c>
      <c r="AJ30" t="s">
        <v>117</v>
      </c>
      <c r="AK30" s="8">
        <v>0.53008101851851852</v>
      </c>
      <c r="AL30" t="s">
        <v>121</v>
      </c>
      <c r="AM30" t="s">
        <v>135</v>
      </c>
      <c r="AQ30" t="s">
        <v>119</v>
      </c>
      <c r="AR30" s="8">
        <v>0.58378472222222222</v>
      </c>
      <c r="AS30" t="s">
        <v>133</v>
      </c>
      <c r="AX30" t="s">
        <v>117</v>
      </c>
      <c r="AY30" s="8">
        <v>0.65152777777777782</v>
      </c>
      <c r="AZ30" t="s">
        <v>118</v>
      </c>
      <c r="BA30" t="s">
        <v>134</v>
      </c>
      <c r="BE30" t="s">
        <v>122</v>
      </c>
      <c r="BF30" s="8">
        <v>0.70122685185185185</v>
      </c>
      <c r="BL30" t="s">
        <v>124</v>
      </c>
      <c r="BM30" s="8">
        <v>0.78133101851851849</v>
      </c>
      <c r="BN30">
        <v>0</v>
      </c>
      <c r="BO30" t="s">
        <v>129</v>
      </c>
      <c r="BP30" t="s">
        <v>134</v>
      </c>
      <c r="BQ30" s="8">
        <v>0.78133101851851849</v>
      </c>
      <c r="BS30" t="s">
        <v>117</v>
      </c>
      <c r="BT30" s="8">
        <v>0.49148148148148146</v>
      </c>
      <c r="BU30" t="s">
        <v>125</v>
      </c>
      <c r="BZ30" t="s">
        <v>122</v>
      </c>
      <c r="CA30" s="8">
        <v>0.60456018518518517</v>
      </c>
    </row>
    <row r="31" spans="1:81" x14ac:dyDescent="0.25">
      <c r="A31" t="s">
        <v>119</v>
      </c>
      <c r="B31" s="8">
        <v>0.55943287037037037</v>
      </c>
      <c r="C31" t="s">
        <v>130</v>
      </c>
      <c r="H31" t="s">
        <v>122</v>
      </c>
      <c r="I31" s="8">
        <v>0.5710763888888889</v>
      </c>
      <c r="O31" t="s">
        <v>122</v>
      </c>
      <c r="P31" s="8">
        <v>0.79803240740740744</v>
      </c>
      <c r="V31" t="s">
        <v>117</v>
      </c>
      <c r="W31" s="8">
        <v>0.40942129629629626</v>
      </c>
      <c r="X31" t="s">
        <v>125</v>
      </c>
      <c r="AC31" t="s">
        <v>122</v>
      </c>
      <c r="AD31" s="8">
        <v>0.4830787037037037</v>
      </c>
      <c r="AJ31" t="s">
        <v>122</v>
      </c>
      <c r="AK31" s="8">
        <v>0.53008101851851852</v>
      </c>
      <c r="AQ31" t="s">
        <v>117</v>
      </c>
      <c r="AR31" s="8">
        <v>0.58378472222222222</v>
      </c>
      <c r="AS31" t="s">
        <v>121</v>
      </c>
      <c r="AT31" t="s">
        <v>133</v>
      </c>
      <c r="AX31" t="s">
        <v>119</v>
      </c>
      <c r="AY31" s="8">
        <v>0.65173611111111118</v>
      </c>
      <c r="AZ31" t="s">
        <v>133</v>
      </c>
      <c r="BE31" t="s">
        <v>119</v>
      </c>
      <c r="BF31" s="8">
        <v>0.701238425925926</v>
      </c>
      <c r="BG31" t="s">
        <v>134</v>
      </c>
      <c r="BL31" t="s">
        <v>119</v>
      </c>
      <c r="BM31" s="8">
        <v>0.78141203703703699</v>
      </c>
      <c r="BN31" t="s">
        <v>134</v>
      </c>
      <c r="BS31" t="s">
        <v>117</v>
      </c>
      <c r="BT31" s="8">
        <v>0.49148148148148146</v>
      </c>
      <c r="BU31" t="s">
        <v>127</v>
      </c>
      <c r="BZ31" t="s">
        <v>119</v>
      </c>
      <c r="CA31" s="8">
        <v>0.60457175925925932</v>
      </c>
      <c r="CB31" t="s">
        <v>130</v>
      </c>
    </row>
    <row r="32" spans="1:81" x14ac:dyDescent="0.25">
      <c r="A32" t="s">
        <v>117</v>
      </c>
      <c r="B32" s="8">
        <v>0.55943287037037037</v>
      </c>
      <c r="C32" t="s">
        <v>121</v>
      </c>
      <c r="D32" t="s">
        <v>129</v>
      </c>
      <c r="H32" t="s">
        <v>139</v>
      </c>
      <c r="I32" s="8">
        <v>0.57108796296296294</v>
      </c>
      <c r="J32" t="s">
        <v>143</v>
      </c>
      <c r="O32" t="s">
        <v>119</v>
      </c>
      <c r="P32" s="8">
        <v>0.79805555555555552</v>
      </c>
      <c r="Q32" t="s">
        <v>130</v>
      </c>
      <c r="V32" t="s">
        <v>119</v>
      </c>
      <c r="W32" s="8">
        <v>0.40945601851851854</v>
      </c>
      <c r="X32" t="s">
        <v>129</v>
      </c>
      <c r="AC32" t="s">
        <v>139</v>
      </c>
      <c r="AD32" s="8">
        <v>0.4830787037037037</v>
      </c>
      <c r="AE32" t="s">
        <v>147</v>
      </c>
      <c r="AJ32" t="s">
        <v>139</v>
      </c>
      <c r="AK32" s="8">
        <v>0.53009259259259256</v>
      </c>
      <c r="AL32" t="s">
        <v>135</v>
      </c>
      <c r="AQ32" t="s">
        <v>122</v>
      </c>
      <c r="AR32" s="8">
        <v>0.58383101851851849</v>
      </c>
      <c r="AX32" t="s">
        <v>117</v>
      </c>
      <c r="AY32" s="8">
        <v>0.65173611111111118</v>
      </c>
      <c r="AZ32" t="s">
        <v>121</v>
      </c>
      <c r="BA32" t="s">
        <v>133</v>
      </c>
      <c r="BE32" t="s">
        <v>123</v>
      </c>
      <c r="BF32" s="8">
        <v>0.701238425925926</v>
      </c>
      <c r="BG32" t="s">
        <v>121</v>
      </c>
      <c r="BH32" t="s">
        <v>130</v>
      </c>
      <c r="BL32" t="s">
        <v>123</v>
      </c>
      <c r="BM32" s="8">
        <v>0.78141203703703699</v>
      </c>
      <c r="BN32" t="s">
        <v>121</v>
      </c>
      <c r="BO32" t="s">
        <v>129</v>
      </c>
      <c r="BS32" t="s">
        <v>117</v>
      </c>
      <c r="BT32" s="8">
        <v>0.49157407407407411</v>
      </c>
      <c r="BU32" t="s">
        <v>127</v>
      </c>
      <c r="BZ32" t="s">
        <v>123</v>
      </c>
      <c r="CA32" s="8">
        <v>0.60457175925925932</v>
      </c>
      <c r="CB32" t="s">
        <v>121</v>
      </c>
      <c r="CC32" t="s">
        <v>129</v>
      </c>
    </row>
    <row r="33" spans="1:81" x14ac:dyDescent="0.25">
      <c r="A33" t="s">
        <v>122</v>
      </c>
      <c r="B33" s="8">
        <v>0.55945601851851856</v>
      </c>
      <c r="H33" t="s">
        <v>122</v>
      </c>
      <c r="I33" s="8">
        <v>0.57108796296296294</v>
      </c>
      <c r="O33" t="s">
        <v>122</v>
      </c>
      <c r="P33" s="8">
        <v>0.79806712962962967</v>
      </c>
      <c r="V33" t="s">
        <v>122</v>
      </c>
      <c r="W33" s="8">
        <v>0.40945601851851854</v>
      </c>
      <c r="AC33" t="s">
        <v>117</v>
      </c>
      <c r="AD33" s="8">
        <v>0.4830787037037037</v>
      </c>
      <c r="AE33" t="s">
        <v>121</v>
      </c>
      <c r="AF33" t="s">
        <v>147</v>
      </c>
      <c r="AJ33" t="s">
        <v>117</v>
      </c>
      <c r="AK33" s="8">
        <v>0.53009259259259256</v>
      </c>
      <c r="AL33" t="s">
        <v>121</v>
      </c>
      <c r="AM33" t="s">
        <v>135</v>
      </c>
      <c r="AQ33" t="s">
        <v>128</v>
      </c>
      <c r="AR33" s="8">
        <v>0.58383101851851849</v>
      </c>
      <c r="AS33">
        <v>1</v>
      </c>
      <c r="AT33" t="s">
        <v>133</v>
      </c>
      <c r="AU33" t="s">
        <v>133</v>
      </c>
      <c r="AX33" t="s">
        <v>122</v>
      </c>
      <c r="AY33" s="8">
        <v>0.65173611111111118</v>
      </c>
      <c r="BE33" t="s">
        <v>122</v>
      </c>
      <c r="BF33" s="8">
        <v>0.70124999999999993</v>
      </c>
      <c r="BL33" t="s">
        <v>122</v>
      </c>
      <c r="BM33" s="8">
        <v>0.78143518518518518</v>
      </c>
      <c r="BS33" t="s">
        <v>117</v>
      </c>
      <c r="BT33" s="8">
        <v>0.49160879629629628</v>
      </c>
      <c r="BU33" t="s">
        <v>125</v>
      </c>
      <c r="BZ33" t="s">
        <v>122</v>
      </c>
      <c r="CA33" s="8">
        <v>0.60457175925925932</v>
      </c>
    </row>
    <row r="34" spans="1:81" x14ac:dyDescent="0.25">
      <c r="A34" t="s">
        <v>124</v>
      </c>
      <c r="B34" s="8">
        <v>0.55945601851851856</v>
      </c>
      <c r="C34">
        <v>0</v>
      </c>
      <c r="D34" t="s">
        <v>130</v>
      </c>
      <c r="E34" t="s">
        <v>129</v>
      </c>
      <c r="F34" s="8">
        <v>0.55945601851851856</v>
      </c>
      <c r="H34" t="s">
        <v>122</v>
      </c>
      <c r="I34" s="8">
        <v>0.57115740740740739</v>
      </c>
      <c r="O34" t="s">
        <v>122</v>
      </c>
      <c r="P34" s="8">
        <v>0.79807870370370371</v>
      </c>
      <c r="V34" t="s">
        <v>123</v>
      </c>
      <c r="W34" s="8">
        <v>0.40947916666666667</v>
      </c>
      <c r="X34" t="s">
        <v>127</v>
      </c>
      <c r="Y34" t="s">
        <v>135</v>
      </c>
      <c r="AC34" t="s">
        <v>122</v>
      </c>
      <c r="AD34" s="8">
        <v>0.48309027777777774</v>
      </c>
      <c r="AJ34" t="s">
        <v>119</v>
      </c>
      <c r="AK34" s="8">
        <v>0.53009259259259256</v>
      </c>
      <c r="AL34" t="s">
        <v>133</v>
      </c>
      <c r="AQ34" t="s">
        <v>113</v>
      </c>
      <c r="AR34" s="8">
        <v>0.58383101851851849</v>
      </c>
      <c r="AS34" t="s">
        <v>63</v>
      </c>
      <c r="AT34">
        <v>1</v>
      </c>
      <c r="AU34" t="s">
        <v>129</v>
      </c>
      <c r="AX34" t="s">
        <v>119</v>
      </c>
      <c r="AY34" s="8">
        <v>0.65192129629629625</v>
      </c>
      <c r="AZ34" t="s">
        <v>133</v>
      </c>
      <c r="BE34" t="s">
        <v>119</v>
      </c>
      <c r="BF34" s="8">
        <v>0.70126157407407408</v>
      </c>
      <c r="BG34" t="s">
        <v>133</v>
      </c>
      <c r="BL34" t="s">
        <v>128</v>
      </c>
      <c r="BM34" s="8">
        <v>0.78143518518518518</v>
      </c>
      <c r="BN34">
        <v>1</v>
      </c>
      <c r="BO34" t="s">
        <v>134</v>
      </c>
      <c r="BP34" t="s">
        <v>134</v>
      </c>
      <c r="BS34" t="s">
        <v>117</v>
      </c>
      <c r="BT34" s="8">
        <v>0.49170138888888887</v>
      </c>
      <c r="BU34" t="s">
        <v>127</v>
      </c>
      <c r="BZ34" t="s">
        <v>119</v>
      </c>
      <c r="CA34" s="8">
        <v>0.60462962962962963</v>
      </c>
      <c r="CB34" t="s">
        <v>145</v>
      </c>
    </row>
    <row r="35" spans="1:81" x14ac:dyDescent="0.25">
      <c r="A35" t="s">
        <v>123</v>
      </c>
      <c r="B35" s="8">
        <v>0.55945601851851856</v>
      </c>
      <c r="C35" t="s">
        <v>118</v>
      </c>
      <c r="D35" t="s">
        <v>130</v>
      </c>
      <c r="H35" t="s">
        <v>119</v>
      </c>
      <c r="I35" s="8">
        <v>0.57118055555555558</v>
      </c>
      <c r="J35" t="s">
        <v>149</v>
      </c>
      <c r="O35" t="s">
        <v>139</v>
      </c>
      <c r="P35" s="8">
        <v>0.79844907407407406</v>
      </c>
      <c r="Q35" t="s">
        <v>145</v>
      </c>
      <c r="V35" t="s">
        <v>117</v>
      </c>
      <c r="W35" s="8">
        <v>0.40949074074074071</v>
      </c>
      <c r="X35" t="s">
        <v>127</v>
      </c>
      <c r="Y35" t="s">
        <v>129</v>
      </c>
      <c r="AC35" t="s">
        <v>139</v>
      </c>
      <c r="AD35" s="8">
        <v>0.48309027777777774</v>
      </c>
      <c r="AE35" t="s">
        <v>147</v>
      </c>
      <c r="AJ35" t="s">
        <v>117</v>
      </c>
      <c r="AK35" s="8">
        <v>0.53009259259259256</v>
      </c>
      <c r="AL35" t="s">
        <v>121</v>
      </c>
      <c r="AM35" t="s">
        <v>135</v>
      </c>
      <c r="AQ35" t="s">
        <v>119</v>
      </c>
      <c r="AR35" s="8">
        <v>0.58392361111111113</v>
      </c>
      <c r="AS35" t="s">
        <v>135</v>
      </c>
      <c r="AX35" t="s">
        <v>123</v>
      </c>
      <c r="AY35" s="8">
        <v>0.65192129629629625</v>
      </c>
      <c r="AZ35" t="s">
        <v>121</v>
      </c>
      <c r="BA35" t="s">
        <v>133</v>
      </c>
      <c r="BE35" t="s">
        <v>123</v>
      </c>
      <c r="BF35" s="8">
        <v>0.70126157407407408</v>
      </c>
      <c r="BG35" t="s">
        <v>121</v>
      </c>
      <c r="BH35" t="s">
        <v>134</v>
      </c>
      <c r="BL35" t="s">
        <v>113</v>
      </c>
      <c r="BM35" s="8">
        <v>0.78143518518518518</v>
      </c>
      <c r="BN35" t="s">
        <v>63</v>
      </c>
      <c r="BO35">
        <v>2</v>
      </c>
      <c r="BP35" t="s">
        <v>145</v>
      </c>
      <c r="BS35" t="s">
        <v>117</v>
      </c>
      <c r="BT35" s="8">
        <v>0.49170138888888887</v>
      </c>
      <c r="BU35" t="s">
        <v>127</v>
      </c>
      <c r="BZ35" t="s">
        <v>123</v>
      </c>
      <c r="CA35" s="8">
        <v>0.60462962962962963</v>
      </c>
      <c r="CB35" t="s">
        <v>121</v>
      </c>
      <c r="CC35" t="s">
        <v>130</v>
      </c>
    </row>
    <row r="36" spans="1:81" x14ac:dyDescent="0.25">
      <c r="A36" t="s">
        <v>119</v>
      </c>
      <c r="B36" s="8">
        <v>0.55950231481481483</v>
      </c>
      <c r="C36" t="s">
        <v>130</v>
      </c>
      <c r="H36" t="s">
        <v>122</v>
      </c>
      <c r="I36" s="8">
        <v>0.57123842592592589</v>
      </c>
      <c r="O36" t="s">
        <v>122</v>
      </c>
      <c r="P36" s="8">
        <v>0.79844907407407406</v>
      </c>
      <c r="V36" t="s">
        <v>119</v>
      </c>
      <c r="W36" s="8">
        <v>0.40950231481481486</v>
      </c>
      <c r="X36" t="s">
        <v>129</v>
      </c>
      <c r="AC36" t="s">
        <v>117</v>
      </c>
      <c r="AD36" s="8">
        <v>0.48309027777777774</v>
      </c>
      <c r="AE36" t="s">
        <v>121</v>
      </c>
      <c r="AF36" t="s">
        <v>147</v>
      </c>
      <c r="AJ36" t="s">
        <v>122</v>
      </c>
      <c r="AK36" s="8">
        <v>0.53009259259259256</v>
      </c>
      <c r="AQ36" t="s">
        <v>123</v>
      </c>
      <c r="AR36" s="8">
        <v>0.58392361111111113</v>
      </c>
      <c r="AS36" t="s">
        <v>121</v>
      </c>
      <c r="AT36" t="s">
        <v>133</v>
      </c>
      <c r="AX36" t="s">
        <v>123</v>
      </c>
      <c r="AY36" s="8">
        <v>0.6519328703703704</v>
      </c>
      <c r="AZ36" t="s">
        <v>127</v>
      </c>
      <c r="BA36" t="s">
        <v>133</v>
      </c>
      <c r="BE36" t="s">
        <v>122</v>
      </c>
      <c r="BF36" s="8">
        <v>0.70127314814814812</v>
      </c>
      <c r="BL36" t="s">
        <v>139</v>
      </c>
      <c r="BM36" s="8">
        <v>0.78143518518518518</v>
      </c>
      <c r="BN36" t="s">
        <v>133</v>
      </c>
      <c r="BS36" t="s">
        <v>123</v>
      </c>
      <c r="BT36" s="8">
        <v>0.49171296296296302</v>
      </c>
      <c r="BU36" t="s">
        <v>127</v>
      </c>
      <c r="BZ36" t="s">
        <v>122</v>
      </c>
      <c r="CA36" s="8">
        <v>0.60466435185185186</v>
      </c>
    </row>
    <row r="37" spans="1:81" x14ac:dyDescent="0.25">
      <c r="A37" t="s">
        <v>117</v>
      </c>
      <c r="B37" s="8">
        <v>0.55950231481481483</v>
      </c>
      <c r="C37" t="s">
        <v>121</v>
      </c>
      <c r="D37" t="s">
        <v>129</v>
      </c>
      <c r="H37" t="s">
        <v>119</v>
      </c>
      <c r="I37" s="8">
        <v>0.57123842592592589</v>
      </c>
      <c r="J37" t="s">
        <v>149</v>
      </c>
      <c r="O37" t="s">
        <v>139</v>
      </c>
      <c r="P37" s="8">
        <v>0.7984606481481481</v>
      </c>
      <c r="Q37" t="s">
        <v>145</v>
      </c>
      <c r="V37" t="s">
        <v>122</v>
      </c>
      <c r="W37" s="8">
        <v>0.4095138888888889</v>
      </c>
      <c r="AC37" t="s">
        <v>117</v>
      </c>
      <c r="AD37" s="8">
        <v>0.48310185185185189</v>
      </c>
      <c r="AE37" t="s">
        <v>121</v>
      </c>
      <c r="AF37" t="s">
        <v>147</v>
      </c>
      <c r="AJ37" t="s">
        <v>122</v>
      </c>
      <c r="AK37" s="8">
        <v>0.53009259259259256</v>
      </c>
      <c r="AQ37" t="s">
        <v>122</v>
      </c>
      <c r="AR37" s="8">
        <v>0.58392361111111113</v>
      </c>
      <c r="AX37" t="s">
        <v>122</v>
      </c>
      <c r="AY37" s="8">
        <v>0.65202546296296293</v>
      </c>
      <c r="BE37" t="s">
        <v>119</v>
      </c>
      <c r="BF37" s="8">
        <v>0.7012962962962962</v>
      </c>
      <c r="BG37" t="s">
        <v>130</v>
      </c>
      <c r="BL37" t="s">
        <v>123</v>
      </c>
      <c r="BM37" s="8">
        <v>0.78143518518518518</v>
      </c>
      <c r="BN37" t="s">
        <v>121</v>
      </c>
      <c r="BO37" t="s">
        <v>134</v>
      </c>
      <c r="BS37" t="s">
        <v>123</v>
      </c>
      <c r="BT37" s="8">
        <v>0.49185185185185182</v>
      </c>
      <c r="BU37" t="s">
        <v>127</v>
      </c>
      <c r="BZ37" t="s">
        <v>139</v>
      </c>
      <c r="CA37" s="8">
        <v>0.60495370370370372</v>
      </c>
      <c r="CB37" t="s">
        <v>134</v>
      </c>
    </row>
    <row r="38" spans="1:81" x14ac:dyDescent="0.25">
      <c r="A38" t="s">
        <v>123</v>
      </c>
      <c r="B38" s="8">
        <v>0.55952546296296302</v>
      </c>
      <c r="C38" t="s">
        <v>125</v>
      </c>
      <c r="D38" t="s">
        <v>130</v>
      </c>
      <c r="H38" t="s">
        <v>122</v>
      </c>
      <c r="I38" s="8">
        <v>0.57126157407407407</v>
      </c>
      <c r="O38" t="s">
        <v>122</v>
      </c>
      <c r="P38" s="8">
        <v>0.7984837962962964</v>
      </c>
      <c r="V38" t="s">
        <v>119</v>
      </c>
      <c r="W38" s="8">
        <v>0.40954861111111113</v>
      </c>
      <c r="X38" t="s">
        <v>147</v>
      </c>
      <c r="AC38" t="s">
        <v>122</v>
      </c>
      <c r="AD38" s="8">
        <v>0.48310185185185189</v>
      </c>
      <c r="AJ38" t="s">
        <v>119</v>
      </c>
      <c r="AK38" s="8">
        <v>0.53009259259259256</v>
      </c>
      <c r="AL38" t="s">
        <v>133</v>
      </c>
      <c r="AQ38" t="s">
        <v>119</v>
      </c>
      <c r="AR38" s="8">
        <v>0.58393518518518517</v>
      </c>
      <c r="AS38" t="s">
        <v>135</v>
      </c>
      <c r="AX38" t="s">
        <v>128</v>
      </c>
      <c r="AY38" s="8">
        <v>0.65202546296296293</v>
      </c>
      <c r="AZ38">
        <v>1</v>
      </c>
      <c r="BA38" t="s">
        <v>133</v>
      </c>
      <c r="BB38" t="s">
        <v>133</v>
      </c>
      <c r="BE38" t="s">
        <v>123</v>
      </c>
      <c r="BF38" s="8">
        <v>0.7012962962962962</v>
      </c>
      <c r="BG38" t="s">
        <v>121</v>
      </c>
      <c r="BH38" t="s">
        <v>133</v>
      </c>
      <c r="BL38" t="s">
        <v>122</v>
      </c>
      <c r="BM38" s="8">
        <v>0.7814699074074074</v>
      </c>
      <c r="BS38" t="s">
        <v>117</v>
      </c>
      <c r="BT38" s="8">
        <v>0.49185185185185182</v>
      </c>
      <c r="BU38" t="s">
        <v>125</v>
      </c>
      <c r="BZ38" t="s">
        <v>123</v>
      </c>
      <c r="CA38" s="8">
        <v>0.60495370370370372</v>
      </c>
      <c r="CB38" t="s">
        <v>121</v>
      </c>
      <c r="CC38" t="s">
        <v>145</v>
      </c>
    </row>
    <row r="39" spans="1:81" x14ac:dyDescent="0.25">
      <c r="A39" t="s">
        <v>122</v>
      </c>
      <c r="B39" s="8">
        <v>0.55953703703703705</v>
      </c>
      <c r="H39" t="s">
        <v>119</v>
      </c>
      <c r="I39" s="8">
        <v>0.57127314814814811</v>
      </c>
      <c r="J39" t="s">
        <v>130</v>
      </c>
      <c r="O39" t="s">
        <v>139</v>
      </c>
      <c r="P39" s="8">
        <v>0.79885416666666664</v>
      </c>
      <c r="Q39" t="s">
        <v>134</v>
      </c>
      <c r="V39" t="s">
        <v>122</v>
      </c>
      <c r="W39" s="8">
        <v>0.40954861111111113</v>
      </c>
      <c r="AC39" t="s">
        <v>119</v>
      </c>
      <c r="AD39" s="8">
        <v>0.48311342592592593</v>
      </c>
      <c r="AE39" t="s">
        <v>134</v>
      </c>
      <c r="AJ39" t="s">
        <v>123</v>
      </c>
      <c r="AK39" s="8">
        <v>0.53009259259259256</v>
      </c>
      <c r="AL39" t="s">
        <v>121</v>
      </c>
      <c r="AM39" t="s">
        <v>133</v>
      </c>
      <c r="AQ39" t="s">
        <v>123</v>
      </c>
      <c r="AR39" s="8">
        <v>0.58393518518518517</v>
      </c>
      <c r="AS39" t="s">
        <v>121</v>
      </c>
      <c r="AT39" t="s">
        <v>135</v>
      </c>
      <c r="AX39" t="s">
        <v>113</v>
      </c>
      <c r="AY39" s="8">
        <v>0.65202546296296293</v>
      </c>
      <c r="AZ39" t="s">
        <v>63</v>
      </c>
      <c r="BA39">
        <v>1</v>
      </c>
      <c r="BB39" t="s">
        <v>145</v>
      </c>
      <c r="BE39" t="s">
        <v>139</v>
      </c>
      <c r="BF39" s="8">
        <v>0.70130787037037035</v>
      </c>
      <c r="BG39" t="s">
        <v>135</v>
      </c>
      <c r="BL39" t="s">
        <v>119</v>
      </c>
      <c r="BM39" s="8">
        <v>0.78151620370370367</v>
      </c>
      <c r="BN39" t="s">
        <v>129</v>
      </c>
      <c r="BS39" t="s">
        <v>117</v>
      </c>
      <c r="BT39" s="8">
        <v>0.49186342592592597</v>
      </c>
      <c r="BU39" t="s">
        <v>125</v>
      </c>
      <c r="BZ39" t="s">
        <v>117</v>
      </c>
      <c r="CA39" s="8">
        <v>0.60495370370370372</v>
      </c>
      <c r="CB39" t="s">
        <v>121</v>
      </c>
      <c r="CC39" t="s">
        <v>134</v>
      </c>
    </row>
    <row r="40" spans="1:81" x14ac:dyDescent="0.25">
      <c r="A40" t="s">
        <v>124</v>
      </c>
      <c r="B40" s="8">
        <v>0.55953703703703705</v>
      </c>
      <c r="C40">
        <v>0</v>
      </c>
      <c r="D40" t="s">
        <v>130</v>
      </c>
      <c r="E40" t="s">
        <v>129</v>
      </c>
      <c r="F40" s="8">
        <v>0.55953703703703705</v>
      </c>
      <c r="H40" t="s">
        <v>122</v>
      </c>
      <c r="I40" s="8">
        <v>0.57133101851851853</v>
      </c>
      <c r="O40" t="s">
        <v>122</v>
      </c>
      <c r="P40" s="8">
        <v>0.79887731481481483</v>
      </c>
      <c r="V40" t="s">
        <v>117</v>
      </c>
      <c r="W40" s="8">
        <v>0.4095717592592592</v>
      </c>
      <c r="X40" t="s">
        <v>118</v>
      </c>
      <c r="Y40" t="s">
        <v>129</v>
      </c>
      <c r="AC40" t="s">
        <v>117</v>
      </c>
      <c r="AD40" s="8">
        <v>0.48311342592592593</v>
      </c>
      <c r="AE40" t="s">
        <v>121</v>
      </c>
      <c r="AF40" t="s">
        <v>147</v>
      </c>
      <c r="AJ40" t="s">
        <v>139</v>
      </c>
      <c r="AK40" s="8">
        <v>0.53009259259259256</v>
      </c>
      <c r="AL40" t="s">
        <v>135</v>
      </c>
      <c r="AQ40" t="s">
        <v>122</v>
      </c>
      <c r="AR40" s="8">
        <v>0.58393518518518517</v>
      </c>
      <c r="AX40" t="s">
        <v>139</v>
      </c>
      <c r="AY40" s="8">
        <v>0.65216435185185184</v>
      </c>
      <c r="AZ40" t="s">
        <v>134</v>
      </c>
      <c r="BE40" t="s">
        <v>123</v>
      </c>
      <c r="BF40" s="8">
        <v>0.70130787037037035</v>
      </c>
      <c r="BG40" t="s">
        <v>121</v>
      </c>
      <c r="BH40" t="s">
        <v>130</v>
      </c>
      <c r="BL40" t="s">
        <v>117</v>
      </c>
      <c r="BM40" s="8">
        <v>0.78151620370370367</v>
      </c>
      <c r="BN40" t="s">
        <v>121</v>
      </c>
      <c r="BO40" t="s">
        <v>133</v>
      </c>
      <c r="BS40" t="s">
        <v>117</v>
      </c>
      <c r="BT40" s="8">
        <v>0.49192129629629627</v>
      </c>
      <c r="BU40" t="s">
        <v>125</v>
      </c>
      <c r="BZ40" t="s">
        <v>119</v>
      </c>
      <c r="CA40" s="8">
        <v>0.60496527777777775</v>
      </c>
      <c r="CB40" t="s">
        <v>133</v>
      </c>
    </row>
    <row r="41" spans="1:81" x14ac:dyDescent="0.25">
      <c r="A41" t="s">
        <v>119</v>
      </c>
      <c r="B41" s="8">
        <v>0.55956018518518513</v>
      </c>
      <c r="C41" t="s">
        <v>129</v>
      </c>
      <c r="H41" t="s">
        <v>128</v>
      </c>
      <c r="I41" s="8">
        <v>0.57133101851851853</v>
      </c>
      <c r="J41">
        <v>1</v>
      </c>
      <c r="K41" t="s">
        <v>130</v>
      </c>
      <c r="L41" t="s">
        <v>130</v>
      </c>
      <c r="O41" t="s">
        <v>139</v>
      </c>
      <c r="P41" s="8">
        <v>0.79892361111111121</v>
      </c>
      <c r="Q41" t="s">
        <v>134</v>
      </c>
      <c r="V41" t="s">
        <v>119</v>
      </c>
      <c r="W41" s="8">
        <v>0.40965277777777781</v>
      </c>
      <c r="X41" t="s">
        <v>147</v>
      </c>
      <c r="AC41" t="s">
        <v>139</v>
      </c>
      <c r="AD41" s="8">
        <v>0.48311342592592593</v>
      </c>
      <c r="AE41" t="s">
        <v>129</v>
      </c>
      <c r="AJ41" t="s">
        <v>123</v>
      </c>
      <c r="AK41" s="8">
        <v>0.53009259259259256</v>
      </c>
      <c r="AL41" t="s">
        <v>121</v>
      </c>
      <c r="AM41" t="s">
        <v>133</v>
      </c>
      <c r="AQ41" t="s">
        <v>119</v>
      </c>
      <c r="AR41" s="8">
        <v>0.58393518518518517</v>
      </c>
      <c r="AS41" t="s">
        <v>135</v>
      </c>
      <c r="AX41" t="s">
        <v>117</v>
      </c>
      <c r="AY41" s="8">
        <v>0.65216435185185184</v>
      </c>
      <c r="AZ41" t="s">
        <v>121</v>
      </c>
      <c r="BA41" t="s">
        <v>133</v>
      </c>
      <c r="BE41" t="s">
        <v>122</v>
      </c>
      <c r="BF41" s="8">
        <v>0.70130787037037035</v>
      </c>
      <c r="BL41" t="s">
        <v>122</v>
      </c>
      <c r="BM41" s="8">
        <v>0.78151620370370367</v>
      </c>
      <c r="BS41" t="s">
        <v>117</v>
      </c>
      <c r="BT41" s="8">
        <v>0.49192129629629627</v>
      </c>
      <c r="BU41" t="s">
        <v>127</v>
      </c>
      <c r="BZ41" t="s">
        <v>117</v>
      </c>
      <c r="CA41" s="8">
        <v>0.60496527777777775</v>
      </c>
      <c r="CB41" t="s">
        <v>121</v>
      </c>
      <c r="CC41" t="s">
        <v>134</v>
      </c>
    </row>
    <row r="42" spans="1:81" x14ac:dyDescent="0.25">
      <c r="A42" t="s">
        <v>117</v>
      </c>
      <c r="B42" s="8">
        <v>0.55956018518518513</v>
      </c>
      <c r="C42" t="s">
        <v>121</v>
      </c>
      <c r="D42" t="s">
        <v>129</v>
      </c>
      <c r="H42" t="s">
        <v>113</v>
      </c>
      <c r="I42" s="8">
        <v>0.57133101851851853</v>
      </c>
      <c r="J42" t="s">
        <v>63</v>
      </c>
      <c r="K42">
        <v>2</v>
      </c>
      <c r="L42" t="s">
        <v>129</v>
      </c>
      <c r="O42" t="s">
        <v>122</v>
      </c>
      <c r="P42" s="8">
        <v>0.79894675925925929</v>
      </c>
      <c r="V42" t="s">
        <v>122</v>
      </c>
      <c r="W42" s="8">
        <v>0.40972222222222227</v>
      </c>
      <c r="AC42" t="s">
        <v>123</v>
      </c>
      <c r="AD42" s="8">
        <v>0.48311342592592593</v>
      </c>
      <c r="AE42" t="s">
        <v>121</v>
      </c>
      <c r="AF42" t="s">
        <v>134</v>
      </c>
      <c r="AJ42" t="s">
        <v>122</v>
      </c>
      <c r="AK42" s="8">
        <v>0.53009259259259256</v>
      </c>
      <c r="AQ42" t="s">
        <v>123</v>
      </c>
      <c r="AR42" s="8">
        <v>0.58393518518518517</v>
      </c>
      <c r="AS42" t="s">
        <v>121</v>
      </c>
      <c r="AT42" t="s">
        <v>135</v>
      </c>
      <c r="AX42" t="s">
        <v>117</v>
      </c>
      <c r="AY42" s="8">
        <v>0.65216435185185184</v>
      </c>
      <c r="AZ42" t="s">
        <v>121</v>
      </c>
      <c r="BA42" t="s">
        <v>134</v>
      </c>
      <c r="BE42" t="s">
        <v>119</v>
      </c>
      <c r="BF42" s="8">
        <v>0.7013194444444445</v>
      </c>
      <c r="BG42" t="s">
        <v>134</v>
      </c>
      <c r="BL42" t="s">
        <v>119</v>
      </c>
      <c r="BM42" s="8">
        <v>0.78151620370370367</v>
      </c>
      <c r="BN42" t="s">
        <v>129</v>
      </c>
      <c r="BS42" t="s">
        <v>117</v>
      </c>
      <c r="BT42" s="8">
        <v>0.49202546296296296</v>
      </c>
      <c r="BU42" t="s">
        <v>127</v>
      </c>
      <c r="BZ42" t="s">
        <v>122</v>
      </c>
      <c r="CA42" s="8">
        <v>0.60497685185185179</v>
      </c>
    </row>
    <row r="43" spans="1:81" x14ac:dyDescent="0.25">
      <c r="A43" t="s">
        <v>123</v>
      </c>
      <c r="B43" s="8">
        <v>0.55958333333333332</v>
      </c>
      <c r="C43" t="s">
        <v>127</v>
      </c>
      <c r="D43" t="s">
        <v>129</v>
      </c>
      <c r="H43" t="s">
        <v>119</v>
      </c>
      <c r="I43" s="8">
        <v>0.5713773148148148</v>
      </c>
      <c r="J43" t="s">
        <v>149</v>
      </c>
      <c r="O43" t="s">
        <v>117</v>
      </c>
      <c r="P43" s="8">
        <v>0.79901620370370363</v>
      </c>
      <c r="Q43" t="s">
        <v>127</v>
      </c>
      <c r="R43" t="s">
        <v>133</v>
      </c>
      <c r="V43" t="s">
        <v>119</v>
      </c>
      <c r="W43" s="8">
        <v>0.40983796296296293</v>
      </c>
      <c r="X43" t="s">
        <v>147</v>
      </c>
      <c r="AC43" t="s">
        <v>122</v>
      </c>
      <c r="AD43" s="8">
        <v>0.48312500000000003</v>
      </c>
      <c r="AJ43" t="s">
        <v>122</v>
      </c>
      <c r="AK43" s="8">
        <v>0.53010416666666671</v>
      </c>
      <c r="AQ43" t="s">
        <v>122</v>
      </c>
      <c r="AR43" s="8">
        <v>0.58393518518518517</v>
      </c>
      <c r="AX43" t="s">
        <v>122</v>
      </c>
      <c r="AY43" s="8">
        <v>0.65218750000000003</v>
      </c>
      <c r="BE43" t="s">
        <v>117</v>
      </c>
      <c r="BF43" s="8">
        <v>0.7013194444444445</v>
      </c>
      <c r="BG43" t="s">
        <v>121</v>
      </c>
      <c r="BH43" t="s">
        <v>135</v>
      </c>
      <c r="BL43" t="s">
        <v>123</v>
      </c>
      <c r="BM43" s="8">
        <v>0.78151620370370367</v>
      </c>
      <c r="BN43" t="s">
        <v>121</v>
      </c>
      <c r="BO43" t="s">
        <v>129</v>
      </c>
      <c r="BS43" t="s">
        <v>117</v>
      </c>
      <c r="BT43" s="8">
        <v>0.49202546296296296</v>
      </c>
      <c r="BU43" t="s">
        <v>125</v>
      </c>
      <c r="BZ43" t="s">
        <v>122</v>
      </c>
      <c r="CA43" s="8">
        <v>0.60499999999999998</v>
      </c>
    </row>
    <row r="44" spans="1:81" x14ac:dyDescent="0.25">
      <c r="A44" t="s">
        <v>122</v>
      </c>
      <c r="B44" s="8">
        <v>0.55958333333333332</v>
      </c>
      <c r="H44" t="s">
        <v>122</v>
      </c>
      <c r="I44" s="8">
        <v>0.5713773148148148</v>
      </c>
      <c r="O44" t="s">
        <v>117</v>
      </c>
      <c r="P44" s="8">
        <v>0.79905092592592597</v>
      </c>
      <c r="Q44" t="s">
        <v>126</v>
      </c>
      <c r="V44" t="s">
        <v>122</v>
      </c>
      <c r="W44" s="8">
        <v>0.40984953703703703</v>
      </c>
      <c r="AC44" t="s">
        <v>139</v>
      </c>
      <c r="AD44" s="8">
        <v>0.48313657407407407</v>
      </c>
      <c r="AE44" t="s">
        <v>147</v>
      </c>
      <c r="AJ44" t="s">
        <v>119</v>
      </c>
      <c r="AK44" s="8">
        <v>0.53011574074074075</v>
      </c>
      <c r="AL44" t="s">
        <v>133</v>
      </c>
      <c r="AQ44" t="s">
        <v>139</v>
      </c>
      <c r="AR44" s="8">
        <v>0.58439814814814817</v>
      </c>
      <c r="AS44" t="s">
        <v>120</v>
      </c>
      <c r="AX44" t="s">
        <v>117</v>
      </c>
      <c r="AY44" s="8">
        <v>0.65263888888888888</v>
      </c>
      <c r="AZ44" t="s">
        <v>127</v>
      </c>
      <c r="BA44" t="s">
        <v>134</v>
      </c>
      <c r="BE44" t="s">
        <v>122</v>
      </c>
      <c r="BF44" s="8">
        <v>0.7013194444444445</v>
      </c>
      <c r="BL44" t="s">
        <v>123</v>
      </c>
      <c r="BM44" s="8">
        <v>0.7815509259259259</v>
      </c>
      <c r="BN44" t="s">
        <v>121</v>
      </c>
      <c r="BO44" t="s">
        <v>129</v>
      </c>
      <c r="BS44" t="s">
        <v>117</v>
      </c>
      <c r="BT44" s="8">
        <v>0.49216435185185187</v>
      </c>
      <c r="BU44" t="s">
        <v>118</v>
      </c>
      <c r="BZ44" t="s">
        <v>123</v>
      </c>
      <c r="CA44" s="8">
        <v>0.60532407407407407</v>
      </c>
      <c r="CB44" t="s">
        <v>127</v>
      </c>
      <c r="CC44" t="s">
        <v>133</v>
      </c>
    </row>
    <row r="45" spans="1:81" x14ac:dyDescent="0.25">
      <c r="A45" t="s">
        <v>128</v>
      </c>
      <c r="B45" s="8">
        <v>0.55958333333333332</v>
      </c>
      <c r="C45">
        <v>1</v>
      </c>
      <c r="D45" t="s">
        <v>129</v>
      </c>
      <c r="E45" t="s">
        <v>129</v>
      </c>
      <c r="H45" t="s">
        <v>119</v>
      </c>
      <c r="I45" s="8">
        <v>0.57140046296296299</v>
      </c>
      <c r="J45" t="s">
        <v>149</v>
      </c>
      <c r="O45" t="s">
        <v>119</v>
      </c>
      <c r="P45" s="8">
        <v>0.79905092592592597</v>
      </c>
      <c r="Q45" t="s">
        <v>130</v>
      </c>
      <c r="V45" t="s">
        <v>119</v>
      </c>
      <c r="W45" s="8">
        <v>0.40994212962962967</v>
      </c>
      <c r="X45" t="s">
        <v>147</v>
      </c>
      <c r="AC45" t="s">
        <v>117</v>
      </c>
      <c r="AD45" s="8">
        <v>0.48313657407407407</v>
      </c>
      <c r="AE45" t="s">
        <v>121</v>
      </c>
      <c r="AF45" t="s">
        <v>129</v>
      </c>
      <c r="AJ45" t="s">
        <v>117</v>
      </c>
      <c r="AK45" s="8">
        <v>0.53011574074074075</v>
      </c>
      <c r="AL45" t="s">
        <v>121</v>
      </c>
      <c r="AM45" t="s">
        <v>135</v>
      </c>
      <c r="AQ45" t="s">
        <v>123</v>
      </c>
      <c r="AR45" s="8">
        <v>0.58439814814814817</v>
      </c>
      <c r="AS45" t="s">
        <v>121</v>
      </c>
      <c r="AT45" t="s">
        <v>135</v>
      </c>
      <c r="AX45" t="s">
        <v>123</v>
      </c>
      <c r="AY45" s="8">
        <v>0.65266203703703707</v>
      </c>
      <c r="AZ45" t="s">
        <v>127</v>
      </c>
      <c r="BA45" t="s">
        <v>134</v>
      </c>
      <c r="BE45" t="s">
        <v>122</v>
      </c>
      <c r="BF45" s="8">
        <v>0.7013194444444445</v>
      </c>
      <c r="BL45" t="s">
        <v>122</v>
      </c>
      <c r="BM45" s="8">
        <v>0.78156250000000005</v>
      </c>
      <c r="BS45" t="s">
        <v>123</v>
      </c>
      <c r="BT45" s="8">
        <v>0.49216435185185187</v>
      </c>
      <c r="BU45" t="s">
        <v>125</v>
      </c>
      <c r="BZ45" t="s">
        <v>123</v>
      </c>
      <c r="CA45" s="8">
        <v>0.60533564814814811</v>
      </c>
      <c r="CB45" t="s">
        <v>148</v>
      </c>
    </row>
    <row r="46" spans="1:81" x14ac:dyDescent="0.25">
      <c r="A46" t="s">
        <v>113</v>
      </c>
      <c r="B46" s="8">
        <v>0.55958333333333332</v>
      </c>
      <c r="C46" t="s">
        <v>63</v>
      </c>
      <c r="D46">
        <v>2</v>
      </c>
      <c r="E46" t="s">
        <v>130</v>
      </c>
      <c r="H46" t="s">
        <v>139</v>
      </c>
      <c r="I46" s="8">
        <v>0.57148148148148148</v>
      </c>
      <c r="J46" t="s">
        <v>136</v>
      </c>
      <c r="O46" t="s">
        <v>122</v>
      </c>
      <c r="P46" s="8">
        <v>0.79905092592592597</v>
      </c>
      <c r="V46" t="s">
        <v>117</v>
      </c>
      <c r="W46" s="8">
        <v>0.41</v>
      </c>
      <c r="X46" t="s">
        <v>127</v>
      </c>
      <c r="AC46" t="s">
        <v>122</v>
      </c>
      <c r="AD46" s="8">
        <v>0.48313657407407407</v>
      </c>
      <c r="AJ46" t="s">
        <v>122</v>
      </c>
      <c r="AK46" s="8">
        <v>0.53012731481481479</v>
      </c>
      <c r="AQ46" t="s">
        <v>122</v>
      </c>
      <c r="AR46" s="8">
        <v>0.58439814814814817</v>
      </c>
      <c r="AX46" t="s">
        <v>123</v>
      </c>
      <c r="AY46" s="8">
        <v>0.65267361111111111</v>
      </c>
      <c r="AZ46" t="s">
        <v>127</v>
      </c>
      <c r="BA46" t="s">
        <v>134</v>
      </c>
      <c r="BE46" t="s">
        <v>119</v>
      </c>
      <c r="BF46" s="8">
        <v>0.70133101851851853</v>
      </c>
      <c r="BG46" t="s">
        <v>147</v>
      </c>
      <c r="BL46" t="s">
        <v>124</v>
      </c>
      <c r="BM46" s="8">
        <v>0.78156250000000005</v>
      </c>
      <c r="BN46">
        <v>0</v>
      </c>
      <c r="BO46" t="s">
        <v>129</v>
      </c>
      <c r="BP46" t="s">
        <v>145</v>
      </c>
      <c r="BQ46" s="8">
        <v>0.78156250000000005</v>
      </c>
      <c r="BS46" t="s">
        <v>117</v>
      </c>
      <c r="BT46" s="8">
        <v>0.49217592592592596</v>
      </c>
      <c r="BU46" t="s">
        <v>127</v>
      </c>
      <c r="BZ46" t="s">
        <v>123</v>
      </c>
      <c r="CA46" s="8">
        <v>0.60534722222222215</v>
      </c>
      <c r="CB46" t="s">
        <v>127</v>
      </c>
    </row>
    <row r="47" spans="1:81" x14ac:dyDescent="0.25">
      <c r="A47" t="s">
        <v>117</v>
      </c>
      <c r="B47" s="8">
        <v>0.5596875</v>
      </c>
      <c r="C47" t="s">
        <v>118</v>
      </c>
      <c r="D47" t="s">
        <v>129</v>
      </c>
      <c r="H47" t="s">
        <v>122</v>
      </c>
      <c r="I47" s="8">
        <v>0.57148148148148148</v>
      </c>
      <c r="O47" t="s">
        <v>119</v>
      </c>
      <c r="P47" s="8">
        <v>0.79907407407407405</v>
      </c>
      <c r="Q47" t="s">
        <v>135</v>
      </c>
      <c r="V47" t="s">
        <v>117</v>
      </c>
      <c r="W47" s="8">
        <v>0.41001157407407413</v>
      </c>
      <c r="X47" t="s">
        <v>127</v>
      </c>
      <c r="AC47" t="s">
        <v>122</v>
      </c>
      <c r="AD47" s="8">
        <v>0.4831597222222222</v>
      </c>
      <c r="AJ47" t="s">
        <v>119</v>
      </c>
      <c r="AK47" s="8">
        <v>0.53012731481481479</v>
      </c>
      <c r="AL47" t="s">
        <v>133</v>
      </c>
      <c r="AQ47" t="s">
        <v>139</v>
      </c>
      <c r="AR47" s="8">
        <v>0.58440972222222221</v>
      </c>
      <c r="AS47" t="s">
        <v>120</v>
      </c>
      <c r="AX47" t="s">
        <v>123</v>
      </c>
      <c r="AY47" s="8">
        <v>0.65270833333333333</v>
      </c>
      <c r="AZ47" t="s">
        <v>127</v>
      </c>
      <c r="BA47" t="s">
        <v>134</v>
      </c>
      <c r="BE47" t="s">
        <v>123</v>
      </c>
      <c r="BF47" s="8">
        <v>0.70133101851851853</v>
      </c>
      <c r="BG47" t="s">
        <v>121</v>
      </c>
      <c r="BH47" t="s">
        <v>134</v>
      </c>
      <c r="BL47" t="s">
        <v>139</v>
      </c>
      <c r="BM47" s="8">
        <v>0.78158564814814813</v>
      </c>
      <c r="BN47" t="s">
        <v>135</v>
      </c>
      <c r="BS47" t="s">
        <v>117</v>
      </c>
      <c r="BT47" s="8">
        <v>0.49222222222222217</v>
      </c>
      <c r="BU47" t="s">
        <v>127</v>
      </c>
      <c r="BZ47" t="s">
        <v>117</v>
      </c>
      <c r="CA47" s="8">
        <v>0.60539351851851853</v>
      </c>
      <c r="CB47" t="s">
        <v>127</v>
      </c>
    </row>
    <row r="48" spans="1:81" x14ac:dyDescent="0.25">
      <c r="A48" t="s">
        <v>123</v>
      </c>
      <c r="B48" s="8">
        <v>0.55969907407407404</v>
      </c>
      <c r="C48" t="s">
        <v>118</v>
      </c>
      <c r="D48" t="s">
        <v>135</v>
      </c>
      <c r="H48" t="s">
        <v>139</v>
      </c>
      <c r="I48" s="8">
        <v>0.57148148148148148</v>
      </c>
      <c r="J48" t="s">
        <v>136</v>
      </c>
      <c r="O48" t="s">
        <v>117</v>
      </c>
      <c r="P48" s="8">
        <v>0.79913194444444446</v>
      </c>
      <c r="Q48" t="s">
        <v>125</v>
      </c>
      <c r="V48" t="s">
        <v>122</v>
      </c>
      <c r="W48" s="8">
        <v>0.41002314814814816</v>
      </c>
      <c r="AC48" t="s">
        <v>124</v>
      </c>
      <c r="AD48" s="8">
        <v>0.4831597222222222</v>
      </c>
      <c r="AE48">
        <v>0</v>
      </c>
      <c r="AF48" t="s">
        <v>134</v>
      </c>
      <c r="AG48" t="s">
        <v>135</v>
      </c>
      <c r="AH48" s="8">
        <v>0.4831597222222222</v>
      </c>
      <c r="AJ48" t="s">
        <v>123</v>
      </c>
      <c r="AK48" s="8">
        <v>0.53012731481481479</v>
      </c>
      <c r="AL48" t="s">
        <v>121</v>
      </c>
      <c r="AM48" t="s">
        <v>133</v>
      </c>
      <c r="AQ48" t="s">
        <v>117</v>
      </c>
      <c r="AR48" s="8">
        <v>0.58440972222222221</v>
      </c>
      <c r="AS48" t="s">
        <v>121</v>
      </c>
      <c r="AT48" t="s">
        <v>120</v>
      </c>
      <c r="AX48" t="s">
        <v>123</v>
      </c>
      <c r="AY48" s="8">
        <v>0.65277777777777779</v>
      </c>
      <c r="AZ48" t="s">
        <v>118</v>
      </c>
      <c r="BA48" t="s">
        <v>134</v>
      </c>
      <c r="BE48" t="s">
        <v>122</v>
      </c>
      <c r="BF48" s="8">
        <v>0.70134259259259257</v>
      </c>
      <c r="BL48" t="s">
        <v>123</v>
      </c>
      <c r="BM48" s="8">
        <v>0.78158564814814813</v>
      </c>
      <c r="BN48" t="s">
        <v>121</v>
      </c>
      <c r="BO48" t="s">
        <v>129</v>
      </c>
      <c r="BS48" t="s">
        <v>123</v>
      </c>
      <c r="BT48" s="8">
        <v>0.49223379629629632</v>
      </c>
      <c r="BU48" t="s">
        <v>127</v>
      </c>
      <c r="BZ48" t="s">
        <v>123</v>
      </c>
      <c r="CA48" s="8">
        <v>0.60539351851851853</v>
      </c>
      <c r="CB48" t="s">
        <v>127</v>
      </c>
    </row>
    <row r="49" spans="1:83" x14ac:dyDescent="0.25">
      <c r="A49" t="s">
        <v>119</v>
      </c>
      <c r="B49" s="8">
        <v>0.55972222222222223</v>
      </c>
      <c r="C49" t="s">
        <v>130</v>
      </c>
      <c r="H49" t="s">
        <v>122</v>
      </c>
      <c r="I49" s="8">
        <v>0.57149305555555563</v>
      </c>
      <c r="O49" t="s">
        <v>122</v>
      </c>
      <c r="P49" s="8">
        <v>0.79914351851851861</v>
      </c>
      <c r="V49" t="s">
        <v>119</v>
      </c>
      <c r="W49" s="8">
        <v>0.41002314814814816</v>
      </c>
      <c r="X49" t="s">
        <v>130</v>
      </c>
      <c r="AC49" t="s">
        <v>119</v>
      </c>
      <c r="AD49" s="8">
        <v>0.48324074074074069</v>
      </c>
      <c r="AE49" t="s">
        <v>134</v>
      </c>
      <c r="AJ49" t="s">
        <v>122</v>
      </c>
      <c r="AK49" s="8">
        <v>0.53013888888888883</v>
      </c>
      <c r="AQ49" t="s">
        <v>122</v>
      </c>
      <c r="AR49" s="8">
        <v>0.58443287037037039</v>
      </c>
      <c r="AX49" t="s">
        <v>139</v>
      </c>
      <c r="AY49" s="8">
        <v>0.65284722222222225</v>
      </c>
      <c r="AZ49" t="s">
        <v>134</v>
      </c>
      <c r="BE49" t="s">
        <v>139</v>
      </c>
      <c r="BF49" s="8">
        <v>0.70134259259259257</v>
      </c>
      <c r="BG49" t="s">
        <v>135</v>
      </c>
      <c r="BL49" t="s">
        <v>122</v>
      </c>
      <c r="BM49" s="8">
        <v>0.78158564814814813</v>
      </c>
      <c r="BS49" t="s">
        <v>123</v>
      </c>
      <c r="BT49" s="8">
        <v>0.49226851851851849</v>
      </c>
      <c r="BU49" t="s">
        <v>127</v>
      </c>
      <c r="BZ49" t="s">
        <v>123</v>
      </c>
      <c r="CA49" s="8">
        <v>0.6054166666666666</v>
      </c>
      <c r="CB49" t="s">
        <v>118</v>
      </c>
      <c r="CC49" t="s">
        <v>145</v>
      </c>
    </row>
    <row r="50" spans="1:83" x14ac:dyDescent="0.25">
      <c r="A50" t="s">
        <v>117</v>
      </c>
      <c r="B50" s="8">
        <v>0.55972222222222223</v>
      </c>
      <c r="C50" t="s">
        <v>121</v>
      </c>
      <c r="D50" t="s">
        <v>130</v>
      </c>
      <c r="H50" t="s">
        <v>139</v>
      </c>
      <c r="I50" s="8">
        <v>0.57149305555555563</v>
      </c>
      <c r="J50" t="s">
        <v>136</v>
      </c>
      <c r="O50" t="s">
        <v>117</v>
      </c>
      <c r="P50" s="8">
        <v>0.79917824074074073</v>
      </c>
      <c r="Q50" t="s">
        <v>118</v>
      </c>
      <c r="V50" t="s">
        <v>117</v>
      </c>
      <c r="W50" s="8">
        <v>0.41006944444444443</v>
      </c>
      <c r="X50" t="s">
        <v>127</v>
      </c>
      <c r="AC50" t="s">
        <v>117</v>
      </c>
      <c r="AD50" s="8">
        <v>0.48324074074074069</v>
      </c>
      <c r="AE50" t="s">
        <v>121</v>
      </c>
      <c r="AF50" t="s">
        <v>147</v>
      </c>
      <c r="AJ50" t="s">
        <v>119</v>
      </c>
      <c r="AK50" s="8">
        <v>0.53015046296296298</v>
      </c>
      <c r="AL50" t="s">
        <v>133</v>
      </c>
      <c r="AQ50" t="s">
        <v>139</v>
      </c>
      <c r="AR50" s="8">
        <v>0.58443287037037039</v>
      </c>
      <c r="AS50" t="s">
        <v>120</v>
      </c>
      <c r="AX50" t="s">
        <v>123</v>
      </c>
      <c r="AY50" s="8">
        <v>0.65284722222222225</v>
      </c>
      <c r="AZ50" t="s">
        <v>121</v>
      </c>
      <c r="BA50" t="s">
        <v>134</v>
      </c>
      <c r="BE50" t="s">
        <v>123</v>
      </c>
      <c r="BF50" s="8">
        <v>0.70134259259259257</v>
      </c>
      <c r="BG50" t="s">
        <v>121</v>
      </c>
      <c r="BH50" t="s">
        <v>147</v>
      </c>
      <c r="BL50" t="s">
        <v>139</v>
      </c>
      <c r="BM50" s="8">
        <v>0.78158564814814813</v>
      </c>
      <c r="BN50" t="s">
        <v>135</v>
      </c>
      <c r="BS50" t="s">
        <v>117</v>
      </c>
      <c r="BT50" s="8">
        <v>0.49228009259259259</v>
      </c>
      <c r="BU50" t="s">
        <v>127</v>
      </c>
      <c r="BZ50" t="s">
        <v>139</v>
      </c>
      <c r="CA50" s="8">
        <v>0.60550925925925925</v>
      </c>
      <c r="CB50" t="s">
        <v>120</v>
      </c>
    </row>
    <row r="51" spans="1:83" x14ac:dyDescent="0.25">
      <c r="A51" t="s">
        <v>123</v>
      </c>
      <c r="B51" s="8">
        <v>0.55973379629629627</v>
      </c>
      <c r="C51" t="s">
        <v>121</v>
      </c>
      <c r="D51" t="s">
        <v>130</v>
      </c>
      <c r="H51" t="s">
        <v>122</v>
      </c>
      <c r="I51" s="8">
        <v>0.57149305555555563</v>
      </c>
      <c r="O51" t="s">
        <v>119</v>
      </c>
      <c r="P51" s="8">
        <v>0.79917824074074073</v>
      </c>
      <c r="Q51" t="s">
        <v>147</v>
      </c>
      <c r="V51" t="s">
        <v>117</v>
      </c>
      <c r="W51" s="8">
        <v>0.41010416666666666</v>
      </c>
      <c r="X51" t="s">
        <v>125</v>
      </c>
      <c r="AC51" t="s">
        <v>122</v>
      </c>
      <c r="AD51" s="8">
        <v>0.48331018518518515</v>
      </c>
      <c r="AJ51" t="s">
        <v>123</v>
      </c>
      <c r="AK51" s="8">
        <v>0.53015046296296298</v>
      </c>
      <c r="AL51" t="s">
        <v>121</v>
      </c>
      <c r="AM51" t="s">
        <v>133</v>
      </c>
      <c r="AQ51" t="s">
        <v>117</v>
      </c>
      <c r="AR51" s="8">
        <v>0.58443287037037039</v>
      </c>
      <c r="AS51" t="s">
        <v>121</v>
      </c>
      <c r="AT51" t="s">
        <v>120</v>
      </c>
      <c r="AX51" t="s">
        <v>122</v>
      </c>
      <c r="AY51" s="8">
        <v>0.65284722222222225</v>
      </c>
      <c r="BE51" t="s">
        <v>122</v>
      </c>
      <c r="BF51" s="8">
        <v>0.70134259259259257</v>
      </c>
      <c r="BL51" t="s">
        <v>117</v>
      </c>
      <c r="BM51" s="8">
        <v>0.78158564814814813</v>
      </c>
      <c r="BN51" t="s">
        <v>121</v>
      </c>
      <c r="BO51" t="s">
        <v>135</v>
      </c>
      <c r="BS51" t="s">
        <v>117</v>
      </c>
      <c r="BT51" s="8">
        <v>0.49275462962962963</v>
      </c>
      <c r="BU51" t="s">
        <v>118</v>
      </c>
      <c r="BZ51" t="s">
        <v>123</v>
      </c>
      <c r="CA51" s="8">
        <v>0.60550925925925925</v>
      </c>
      <c r="CB51" t="s">
        <v>121</v>
      </c>
    </row>
    <row r="52" spans="1:83" x14ac:dyDescent="0.25">
      <c r="A52" t="s">
        <v>122</v>
      </c>
      <c r="B52" s="8">
        <v>0.55973379629629627</v>
      </c>
      <c r="H52" t="s">
        <v>122</v>
      </c>
      <c r="I52" s="8">
        <v>0.57149305555555563</v>
      </c>
      <c r="O52" t="s">
        <v>117</v>
      </c>
      <c r="P52" s="8">
        <v>0.79927083333333337</v>
      </c>
      <c r="Q52" t="s">
        <v>127</v>
      </c>
      <c r="V52" t="s">
        <v>122</v>
      </c>
      <c r="W52" s="8">
        <v>0.41011574074074075</v>
      </c>
      <c r="AC52" t="s">
        <v>124</v>
      </c>
      <c r="AD52" s="8">
        <v>0.48331018518518515</v>
      </c>
      <c r="AE52">
        <v>0</v>
      </c>
      <c r="AF52" t="s">
        <v>134</v>
      </c>
      <c r="AG52" t="s">
        <v>135</v>
      </c>
      <c r="AH52" s="8">
        <v>0.48331018518518515</v>
      </c>
      <c r="AJ52" t="s">
        <v>122</v>
      </c>
      <c r="AK52" s="8">
        <v>0.53016203703703701</v>
      </c>
      <c r="AQ52" t="s">
        <v>122</v>
      </c>
      <c r="AR52" s="8">
        <v>0.58444444444444443</v>
      </c>
      <c r="AX52" t="s">
        <v>139</v>
      </c>
      <c r="AY52" s="8">
        <v>0.65285879629629628</v>
      </c>
      <c r="AZ52" t="s">
        <v>134</v>
      </c>
      <c r="BE52" t="s">
        <v>119</v>
      </c>
      <c r="BF52" s="8">
        <v>0.70135416666666661</v>
      </c>
      <c r="BG52" t="s">
        <v>133</v>
      </c>
      <c r="BL52" t="s">
        <v>122</v>
      </c>
      <c r="BM52" s="8">
        <v>0.78159722222222217</v>
      </c>
      <c r="BS52" t="s">
        <v>117</v>
      </c>
      <c r="BT52" s="8">
        <v>0.49276620370370372</v>
      </c>
      <c r="BU52" t="s">
        <v>118</v>
      </c>
      <c r="BZ52" t="s">
        <v>122</v>
      </c>
      <c r="CA52" s="8">
        <v>0.6055208333333334</v>
      </c>
    </row>
    <row r="53" spans="1:83" x14ac:dyDescent="0.25">
      <c r="A53" t="s">
        <v>119</v>
      </c>
      <c r="B53" s="8">
        <v>0.55974537037037042</v>
      </c>
      <c r="C53" t="s">
        <v>130</v>
      </c>
      <c r="H53" t="s">
        <v>139</v>
      </c>
      <c r="I53" s="8">
        <v>0.57149305555555563</v>
      </c>
      <c r="J53" t="s">
        <v>136</v>
      </c>
      <c r="O53" t="s">
        <v>122</v>
      </c>
      <c r="P53" s="8">
        <v>0.7993865740740741</v>
      </c>
      <c r="V53" t="s">
        <v>124</v>
      </c>
      <c r="W53" s="8">
        <v>0.41011574074074075</v>
      </c>
      <c r="X53">
        <v>0</v>
      </c>
      <c r="Y53" t="s">
        <v>130</v>
      </c>
      <c r="Z53" t="s">
        <v>145</v>
      </c>
      <c r="AA53" s="8">
        <v>0.41011574074074075</v>
      </c>
      <c r="AC53" t="s">
        <v>139</v>
      </c>
      <c r="AD53" s="8">
        <v>0.48333333333333334</v>
      </c>
      <c r="AE53" t="s">
        <v>129</v>
      </c>
      <c r="AJ53" t="s">
        <v>139</v>
      </c>
      <c r="AK53" s="8">
        <v>0.53017361111111116</v>
      </c>
      <c r="AL53" t="s">
        <v>147</v>
      </c>
      <c r="AQ53" t="s">
        <v>139</v>
      </c>
      <c r="AR53" s="8">
        <v>0.58445601851851847</v>
      </c>
      <c r="AS53" t="s">
        <v>120</v>
      </c>
      <c r="AX53" t="s">
        <v>117</v>
      </c>
      <c r="AY53" s="8">
        <v>0.65285879629629628</v>
      </c>
      <c r="AZ53" t="s">
        <v>121</v>
      </c>
      <c r="BA53" t="s">
        <v>134</v>
      </c>
      <c r="BE53" t="s">
        <v>117</v>
      </c>
      <c r="BF53" s="8">
        <v>0.70135416666666661</v>
      </c>
      <c r="BG53" t="s">
        <v>121</v>
      </c>
      <c r="BH53" t="s">
        <v>135</v>
      </c>
      <c r="BL53" t="s">
        <v>139</v>
      </c>
      <c r="BM53" s="8">
        <v>0.78160879629629632</v>
      </c>
      <c r="BN53" t="s">
        <v>135</v>
      </c>
      <c r="BS53" t="s">
        <v>117</v>
      </c>
      <c r="BT53" s="8">
        <v>0.49283564814814818</v>
      </c>
      <c r="BU53" t="s">
        <v>118</v>
      </c>
      <c r="BZ53" t="s">
        <v>139</v>
      </c>
      <c r="CA53" s="8">
        <v>0.6055208333333334</v>
      </c>
      <c r="CB53" t="s">
        <v>120</v>
      </c>
    </row>
    <row r="54" spans="1:83" x14ac:dyDescent="0.25">
      <c r="A54" t="s">
        <v>123</v>
      </c>
      <c r="B54" s="8">
        <v>0.55974537037037042</v>
      </c>
      <c r="C54" t="s">
        <v>121</v>
      </c>
      <c r="D54" t="s">
        <v>130</v>
      </c>
      <c r="H54" t="s">
        <v>122</v>
      </c>
      <c r="I54" s="8">
        <v>0.57149305555555563</v>
      </c>
      <c r="O54" t="s">
        <v>117</v>
      </c>
      <c r="P54" s="8">
        <v>0.7993865740740741</v>
      </c>
      <c r="Q54" t="s">
        <v>127</v>
      </c>
      <c r="V54" t="s">
        <v>117</v>
      </c>
      <c r="W54" s="8">
        <v>0.41016203703703707</v>
      </c>
      <c r="X54" t="s">
        <v>127</v>
      </c>
      <c r="AC54" t="s">
        <v>123</v>
      </c>
      <c r="AD54" s="8">
        <v>0.48333333333333334</v>
      </c>
      <c r="AE54" t="s">
        <v>121</v>
      </c>
      <c r="AF54" t="s">
        <v>134</v>
      </c>
      <c r="AJ54" t="s">
        <v>123</v>
      </c>
      <c r="AK54" s="8">
        <v>0.53017361111111116</v>
      </c>
      <c r="AL54" t="s">
        <v>121</v>
      </c>
      <c r="AM54" t="s">
        <v>133</v>
      </c>
      <c r="AQ54" t="s">
        <v>117</v>
      </c>
      <c r="AR54" s="8">
        <v>0.58445601851851847</v>
      </c>
      <c r="AS54" t="s">
        <v>121</v>
      </c>
      <c r="AT54" t="s">
        <v>120</v>
      </c>
      <c r="AX54" t="s">
        <v>122</v>
      </c>
      <c r="AY54" s="8">
        <v>0.65285879629629628</v>
      </c>
      <c r="BE54" t="s">
        <v>122</v>
      </c>
      <c r="BF54" s="8">
        <v>0.70135416666666661</v>
      </c>
      <c r="BL54" t="s">
        <v>117</v>
      </c>
      <c r="BM54" s="8">
        <v>0.78160879629629632</v>
      </c>
      <c r="BN54" t="s">
        <v>121</v>
      </c>
      <c r="BO54" t="s">
        <v>135</v>
      </c>
      <c r="BS54" t="s">
        <v>117</v>
      </c>
      <c r="BT54" s="8">
        <v>0.49289351851851854</v>
      </c>
      <c r="BU54" t="s">
        <v>118</v>
      </c>
      <c r="BV54" t="s">
        <v>129</v>
      </c>
      <c r="BZ54" t="s">
        <v>117</v>
      </c>
      <c r="CA54" s="8">
        <v>0.6055208333333334</v>
      </c>
      <c r="CB54" t="s">
        <v>121</v>
      </c>
      <c r="CC54" t="s">
        <v>120</v>
      </c>
    </row>
    <row r="55" spans="1:83" x14ac:dyDescent="0.25">
      <c r="A55" t="s">
        <v>123</v>
      </c>
      <c r="B55" s="8">
        <v>0.55974537037037042</v>
      </c>
      <c r="C55" t="s">
        <v>127</v>
      </c>
      <c r="D55" t="s">
        <v>130</v>
      </c>
      <c r="H55" t="s">
        <v>119</v>
      </c>
      <c r="I55" s="8">
        <v>0.57150462962962967</v>
      </c>
      <c r="J55" t="s">
        <v>149</v>
      </c>
      <c r="O55" t="s">
        <v>123</v>
      </c>
      <c r="P55" s="8">
        <v>0.7993865740740741</v>
      </c>
      <c r="Q55" t="s">
        <v>127</v>
      </c>
      <c r="R55" t="s">
        <v>130</v>
      </c>
      <c r="V55" t="s">
        <v>117</v>
      </c>
      <c r="W55" s="8">
        <v>0.41017361111111111</v>
      </c>
      <c r="X55" t="s">
        <v>127</v>
      </c>
      <c r="AC55" t="s">
        <v>122</v>
      </c>
      <c r="AD55" s="8">
        <v>0.48334490740740743</v>
      </c>
      <c r="AJ55" t="s">
        <v>117</v>
      </c>
      <c r="AK55" s="8">
        <v>0.53019675925925924</v>
      </c>
      <c r="AL55" t="s">
        <v>121</v>
      </c>
      <c r="AM55" t="s">
        <v>147</v>
      </c>
      <c r="AQ55" t="s">
        <v>122</v>
      </c>
      <c r="AR55" s="8">
        <v>0.58446759259259262</v>
      </c>
      <c r="AX55" t="s">
        <v>139</v>
      </c>
      <c r="AY55" s="8">
        <v>0.65285879629629628</v>
      </c>
      <c r="AZ55" t="s">
        <v>134</v>
      </c>
      <c r="BE55" t="s">
        <v>139</v>
      </c>
      <c r="BF55" s="8">
        <v>0.70136574074074076</v>
      </c>
      <c r="BG55" t="s">
        <v>135</v>
      </c>
      <c r="BL55" t="s">
        <v>122</v>
      </c>
      <c r="BM55" s="8">
        <v>0.78163194444444439</v>
      </c>
      <c r="BS55" t="s">
        <v>139</v>
      </c>
      <c r="BT55" s="8">
        <v>0.49343749999999997</v>
      </c>
      <c r="BU55" t="s">
        <v>120</v>
      </c>
      <c r="BZ55" t="s">
        <v>122</v>
      </c>
      <c r="CA55" s="8">
        <v>0.6055208333333334</v>
      </c>
    </row>
    <row r="56" spans="1:83" x14ac:dyDescent="0.25">
      <c r="A56" t="s">
        <v>117</v>
      </c>
      <c r="B56" s="8">
        <v>0.55974537037037042</v>
      </c>
      <c r="C56" t="s">
        <v>127</v>
      </c>
      <c r="D56" t="s">
        <v>130</v>
      </c>
      <c r="H56" t="s">
        <v>122</v>
      </c>
      <c r="I56" s="8">
        <v>0.57150462962962967</v>
      </c>
      <c r="O56" t="s">
        <v>117</v>
      </c>
      <c r="P56" s="8">
        <v>0.7993865740740741</v>
      </c>
      <c r="Q56" t="s">
        <v>148</v>
      </c>
      <c r="V56" t="s">
        <v>117</v>
      </c>
      <c r="W56" s="8">
        <v>0.41018518518518521</v>
      </c>
      <c r="X56" t="s">
        <v>127</v>
      </c>
      <c r="AC56" t="s">
        <v>119</v>
      </c>
      <c r="AD56" s="8">
        <v>0.48336805555555556</v>
      </c>
      <c r="AE56" t="s">
        <v>134</v>
      </c>
      <c r="AJ56" t="s">
        <v>122</v>
      </c>
      <c r="AK56" s="8">
        <v>0.53019675925925924</v>
      </c>
      <c r="AQ56" t="s">
        <v>139</v>
      </c>
      <c r="AR56" s="8">
        <v>0.58446759259259262</v>
      </c>
      <c r="AS56" t="s">
        <v>120</v>
      </c>
      <c r="AX56" t="s">
        <v>117</v>
      </c>
      <c r="AY56" s="8">
        <v>0.65285879629629628</v>
      </c>
      <c r="AZ56" t="s">
        <v>121</v>
      </c>
      <c r="BA56" t="s">
        <v>134</v>
      </c>
      <c r="BE56" t="s">
        <v>123</v>
      </c>
      <c r="BF56" s="8">
        <v>0.70136574074074076</v>
      </c>
      <c r="BG56" t="s">
        <v>121</v>
      </c>
      <c r="BH56" t="s">
        <v>133</v>
      </c>
      <c r="BL56" t="s">
        <v>146</v>
      </c>
      <c r="BM56" s="8">
        <v>0.78163194444444439</v>
      </c>
      <c r="BN56">
        <v>1</v>
      </c>
      <c r="BO56" t="s">
        <v>135</v>
      </c>
      <c r="BP56" t="s">
        <v>135</v>
      </c>
      <c r="BS56" t="s">
        <v>117</v>
      </c>
      <c r="BT56" s="8">
        <v>0.49343749999999997</v>
      </c>
      <c r="BU56" t="s">
        <v>121</v>
      </c>
      <c r="BV56" t="s">
        <v>129</v>
      </c>
      <c r="BZ56" t="s">
        <v>139</v>
      </c>
      <c r="CA56" s="8">
        <v>0.60553240740740744</v>
      </c>
      <c r="CB56" t="s">
        <v>120</v>
      </c>
    </row>
    <row r="57" spans="1:83" x14ac:dyDescent="0.25">
      <c r="A57" t="s">
        <v>117</v>
      </c>
      <c r="B57" s="8">
        <v>0.55975694444444446</v>
      </c>
      <c r="C57" t="s">
        <v>127</v>
      </c>
      <c r="D57" t="s">
        <v>130</v>
      </c>
      <c r="H57" t="s">
        <v>139</v>
      </c>
      <c r="I57" s="8">
        <v>0.57151620370370371</v>
      </c>
      <c r="J57" t="s">
        <v>136</v>
      </c>
      <c r="O57" t="s">
        <v>119</v>
      </c>
      <c r="P57" s="8">
        <v>0.79939814814814814</v>
      </c>
      <c r="Q57" t="s">
        <v>130</v>
      </c>
      <c r="V57" t="s">
        <v>119</v>
      </c>
      <c r="W57" s="8">
        <v>0.41020833333333334</v>
      </c>
      <c r="X57" t="s">
        <v>130</v>
      </c>
      <c r="AC57" t="s">
        <v>117</v>
      </c>
      <c r="AD57" s="8">
        <v>0.48336805555555556</v>
      </c>
      <c r="AE57" t="s">
        <v>121</v>
      </c>
      <c r="AF57" t="s">
        <v>129</v>
      </c>
      <c r="AJ57" t="s">
        <v>139</v>
      </c>
      <c r="AK57" s="8">
        <v>0.53023148148148147</v>
      </c>
      <c r="AL57" t="s">
        <v>147</v>
      </c>
      <c r="AQ57" t="s">
        <v>117</v>
      </c>
      <c r="AR57" s="8">
        <v>0.58446759259259262</v>
      </c>
      <c r="AS57" t="s">
        <v>121</v>
      </c>
      <c r="AT57" t="s">
        <v>120</v>
      </c>
      <c r="AX57" t="s">
        <v>117</v>
      </c>
      <c r="AY57" s="8">
        <v>0.65304398148148146</v>
      </c>
      <c r="AZ57" t="s">
        <v>127</v>
      </c>
      <c r="BA57" t="s">
        <v>134</v>
      </c>
      <c r="BE57" t="s">
        <v>122</v>
      </c>
      <c r="BF57" s="8">
        <v>0.70136574074074076</v>
      </c>
      <c r="BL57" t="s">
        <v>115</v>
      </c>
      <c r="BM57" s="8">
        <v>0.78163194444444439</v>
      </c>
      <c r="BN57" t="s">
        <v>63</v>
      </c>
      <c r="BO57">
        <v>1</v>
      </c>
      <c r="BP57" t="s">
        <v>133</v>
      </c>
      <c r="BS57" t="s">
        <v>122</v>
      </c>
      <c r="BT57" s="8">
        <v>0.49343749999999997</v>
      </c>
      <c r="BZ57" t="s">
        <v>117</v>
      </c>
      <c r="CA57" s="8">
        <v>0.60553240740740744</v>
      </c>
      <c r="CB57" t="s">
        <v>121</v>
      </c>
      <c r="CC57" t="s">
        <v>120</v>
      </c>
    </row>
    <row r="58" spans="1:83" x14ac:dyDescent="0.25">
      <c r="A58" t="s">
        <v>122</v>
      </c>
      <c r="B58" s="8">
        <v>0.55975694444444446</v>
      </c>
      <c r="H58" t="s">
        <v>122</v>
      </c>
      <c r="I58" s="8">
        <v>0.57151620370370371</v>
      </c>
      <c r="O58" t="s">
        <v>122</v>
      </c>
      <c r="P58" s="8">
        <v>0.79940972222222229</v>
      </c>
      <c r="V58" t="s">
        <v>117</v>
      </c>
      <c r="W58" s="8">
        <v>0.41023148148148153</v>
      </c>
      <c r="X58" t="s">
        <v>118</v>
      </c>
      <c r="AC58" t="s">
        <v>122</v>
      </c>
      <c r="AD58" s="8">
        <v>0.48336805555555556</v>
      </c>
      <c r="AJ58" t="s">
        <v>117</v>
      </c>
      <c r="AK58" s="8">
        <v>0.53023148148148147</v>
      </c>
      <c r="AL58" t="s">
        <v>121</v>
      </c>
      <c r="AM58" t="s">
        <v>147</v>
      </c>
      <c r="AQ58" t="s">
        <v>122</v>
      </c>
      <c r="AR58" s="8">
        <v>0.58449074074074081</v>
      </c>
      <c r="AX58" t="s">
        <v>122</v>
      </c>
      <c r="AY58" s="8">
        <v>0.65309027777777773</v>
      </c>
      <c r="BE58" t="s">
        <v>119</v>
      </c>
      <c r="BF58" s="8">
        <v>0.70136574074074076</v>
      </c>
      <c r="BG58" t="s">
        <v>134</v>
      </c>
      <c r="BL58" t="s">
        <v>117</v>
      </c>
      <c r="BM58" s="8">
        <v>0.78187499999999999</v>
      </c>
      <c r="BN58" t="s">
        <v>127</v>
      </c>
      <c r="BO58" t="s">
        <v>135</v>
      </c>
      <c r="BS58" t="s">
        <v>139</v>
      </c>
      <c r="BT58" s="8">
        <v>0.49343749999999997</v>
      </c>
      <c r="BU58" t="s">
        <v>120</v>
      </c>
      <c r="BZ58" t="s">
        <v>122</v>
      </c>
      <c r="CA58" s="8">
        <v>0.60555555555555551</v>
      </c>
    </row>
    <row r="59" spans="1:83" x14ac:dyDescent="0.25">
      <c r="A59" t="s">
        <v>119</v>
      </c>
      <c r="B59" s="8">
        <v>0.55980324074074073</v>
      </c>
      <c r="C59" t="s">
        <v>145</v>
      </c>
      <c r="H59" t="s">
        <v>124</v>
      </c>
      <c r="I59" s="8">
        <v>0.57094907407407403</v>
      </c>
      <c r="J59">
        <v>0</v>
      </c>
      <c r="K59" t="s">
        <v>136</v>
      </c>
      <c r="L59" t="s">
        <v>135</v>
      </c>
      <c r="M59" s="8">
        <v>0.57094907407407403</v>
      </c>
      <c r="O59" t="s">
        <v>123</v>
      </c>
      <c r="P59" s="8">
        <v>0.79944444444444451</v>
      </c>
      <c r="Q59" t="s">
        <v>148</v>
      </c>
      <c r="R59" t="s">
        <v>130</v>
      </c>
      <c r="V59" t="s">
        <v>117</v>
      </c>
      <c r="W59" s="8">
        <v>0.41024305555555557</v>
      </c>
      <c r="X59" t="s">
        <v>125</v>
      </c>
      <c r="Y59" t="s">
        <v>145</v>
      </c>
      <c r="AC59" t="s">
        <v>139</v>
      </c>
      <c r="AD59" s="8">
        <v>0.4833796296296296</v>
      </c>
      <c r="AE59" t="s">
        <v>129</v>
      </c>
      <c r="AJ59" t="s">
        <v>122</v>
      </c>
      <c r="AK59" s="8">
        <v>0.53027777777777774</v>
      </c>
      <c r="AQ59" t="s">
        <v>139</v>
      </c>
      <c r="AR59" s="8">
        <v>0.58450231481481485</v>
      </c>
      <c r="AS59" t="s">
        <v>120</v>
      </c>
      <c r="AX59" t="s">
        <v>146</v>
      </c>
      <c r="AY59" s="8">
        <v>0.65309027777777773</v>
      </c>
      <c r="AZ59">
        <v>1</v>
      </c>
      <c r="BA59" t="s">
        <v>134</v>
      </c>
      <c r="BB59" t="s">
        <v>134</v>
      </c>
      <c r="BE59" t="s">
        <v>117</v>
      </c>
      <c r="BF59" s="8">
        <v>0.70136574074074076</v>
      </c>
      <c r="BG59" t="s">
        <v>121</v>
      </c>
      <c r="BH59" t="s">
        <v>135</v>
      </c>
      <c r="BL59" t="s">
        <v>123</v>
      </c>
      <c r="BM59" s="8">
        <v>0.78188657407407414</v>
      </c>
      <c r="BN59" t="s">
        <v>127</v>
      </c>
      <c r="BS59" t="s">
        <v>117</v>
      </c>
      <c r="BT59" s="8">
        <v>0.49343749999999997</v>
      </c>
      <c r="BU59" t="s">
        <v>121</v>
      </c>
      <c r="BV59" t="s">
        <v>120</v>
      </c>
      <c r="BZ59" t="s">
        <v>124</v>
      </c>
      <c r="CA59" s="8">
        <v>0.60498842592592594</v>
      </c>
      <c r="CB59">
        <v>0</v>
      </c>
      <c r="CC59" t="s">
        <v>120</v>
      </c>
      <c r="CD59" t="s">
        <v>135</v>
      </c>
      <c r="CE59" s="8">
        <v>0.60498842592592594</v>
      </c>
    </row>
    <row r="60" spans="1:83" x14ac:dyDescent="0.25">
      <c r="A60" t="s">
        <v>117</v>
      </c>
      <c r="B60" s="8">
        <v>0.55980324074074073</v>
      </c>
      <c r="C60" t="s">
        <v>121</v>
      </c>
      <c r="D60" t="s">
        <v>130</v>
      </c>
      <c r="O60" t="s">
        <v>123</v>
      </c>
      <c r="P60" s="8">
        <v>0.79945601851851855</v>
      </c>
      <c r="Q60" t="s">
        <v>127</v>
      </c>
      <c r="V60" t="s">
        <v>122</v>
      </c>
      <c r="W60" s="8">
        <v>0.41025462962962966</v>
      </c>
      <c r="AC60" t="s">
        <v>123</v>
      </c>
      <c r="AD60" s="8">
        <v>0.4833796296296296</v>
      </c>
      <c r="AE60" t="s">
        <v>121</v>
      </c>
      <c r="AF60" t="s">
        <v>134</v>
      </c>
      <c r="AJ60" t="s">
        <v>124</v>
      </c>
      <c r="AK60" s="8">
        <v>0.52969907407407402</v>
      </c>
      <c r="AL60">
        <v>0</v>
      </c>
      <c r="AM60" t="s">
        <v>147</v>
      </c>
      <c r="AN60" t="s">
        <v>134</v>
      </c>
      <c r="AO60" s="8">
        <v>0.52969907407407402</v>
      </c>
      <c r="AQ60" t="s">
        <v>117</v>
      </c>
      <c r="AR60" s="8">
        <v>0.58450231481481485</v>
      </c>
      <c r="AS60" t="s">
        <v>121</v>
      </c>
      <c r="AT60" t="s">
        <v>120</v>
      </c>
      <c r="AX60" t="s">
        <v>115</v>
      </c>
      <c r="AY60" s="8">
        <v>0.65309027777777773</v>
      </c>
      <c r="AZ60" t="s">
        <v>63</v>
      </c>
      <c r="BA60">
        <v>1</v>
      </c>
      <c r="BB60" t="s">
        <v>129</v>
      </c>
      <c r="BE60" t="s">
        <v>139</v>
      </c>
      <c r="BF60" s="8">
        <v>0.70136574074074076</v>
      </c>
      <c r="BG60" t="s">
        <v>135</v>
      </c>
      <c r="BL60" t="s">
        <v>123</v>
      </c>
      <c r="BM60" s="8">
        <v>0.78192129629629636</v>
      </c>
      <c r="BN60" t="s">
        <v>118</v>
      </c>
      <c r="BS60" t="s">
        <v>122</v>
      </c>
      <c r="BT60" s="8">
        <v>0.49346064814814811</v>
      </c>
      <c r="BZ60" t="s">
        <v>117</v>
      </c>
      <c r="CA60" s="8">
        <v>0.60556712962962966</v>
      </c>
      <c r="CB60" t="s">
        <v>118</v>
      </c>
      <c r="CC60" t="s">
        <v>120</v>
      </c>
    </row>
    <row r="61" spans="1:83" x14ac:dyDescent="0.25">
      <c r="A61" t="s">
        <v>123</v>
      </c>
      <c r="B61" s="8">
        <v>0.55983796296296295</v>
      </c>
      <c r="C61" t="s">
        <v>127</v>
      </c>
      <c r="D61" t="s">
        <v>145</v>
      </c>
      <c r="O61" t="s">
        <v>119</v>
      </c>
      <c r="P61" s="8">
        <v>0.79947916666666663</v>
      </c>
      <c r="Q61" t="s">
        <v>135</v>
      </c>
      <c r="V61" t="s">
        <v>119</v>
      </c>
      <c r="W61" s="8">
        <v>0.4102662037037037</v>
      </c>
      <c r="X61" t="s">
        <v>130</v>
      </c>
      <c r="AC61" t="s">
        <v>119</v>
      </c>
      <c r="AD61" s="8">
        <v>0.48339120370370375</v>
      </c>
      <c r="AE61" t="s">
        <v>134</v>
      </c>
      <c r="AJ61" t="s">
        <v>117</v>
      </c>
      <c r="AK61" s="8">
        <v>0.53057870370370364</v>
      </c>
      <c r="AL61" t="s">
        <v>127</v>
      </c>
      <c r="AM61" t="s">
        <v>147</v>
      </c>
      <c r="AQ61" t="s">
        <v>117</v>
      </c>
      <c r="AR61" s="8">
        <v>0.58450231481481485</v>
      </c>
      <c r="AS61" t="s">
        <v>127</v>
      </c>
      <c r="AT61" t="s">
        <v>120</v>
      </c>
      <c r="AX61" t="s">
        <v>123</v>
      </c>
      <c r="AY61" s="8">
        <v>0.65319444444444441</v>
      </c>
      <c r="AZ61" t="s">
        <v>118</v>
      </c>
      <c r="BA61" t="s">
        <v>134</v>
      </c>
      <c r="BE61" t="s">
        <v>123</v>
      </c>
      <c r="BF61" s="8">
        <v>0.70136574074074076</v>
      </c>
      <c r="BG61" t="s">
        <v>121</v>
      </c>
      <c r="BH61" t="s">
        <v>134</v>
      </c>
      <c r="BL61" t="s">
        <v>139</v>
      </c>
      <c r="BM61" s="8">
        <v>0.78194444444444444</v>
      </c>
      <c r="BN61" t="s">
        <v>130</v>
      </c>
      <c r="BS61" t="s">
        <v>139</v>
      </c>
      <c r="BT61" s="8">
        <v>0.49364583333333334</v>
      </c>
      <c r="BU61" t="s">
        <v>120</v>
      </c>
      <c r="BZ61" t="s">
        <v>123</v>
      </c>
      <c r="CA61" s="8">
        <v>0.6055787037037037</v>
      </c>
      <c r="CB61" t="s">
        <v>118</v>
      </c>
    </row>
    <row r="62" spans="1:83" x14ac:dyDescent="0.25">
      <c r="A62" t="s">
        <v>117</v>
      </c>
      <c r="B62" s="8">
        <v>0.55983796296296295</v>
      </c>
      <c r="C62" t="s">
        <v>127</v>
      </c>
      <c r="D62" t="s">
        <v>130</v>
      </c>
      <c r="O62" t="s">
        <v>139</v>
      </c>
      <c r="P62" s="8">
        <v>0.79949074074074078</v>
      </c>
      <c r="Q62" t="s">
        <v>145</v>
      </c>
      <c r="V62" t="s">
        <v>122</v>
      </c>
      <c r="W62" s="8">
        <v>0.4102662037037037</v>
      </c>
      <c r="AC62" t="s">
        <v>117</v>
      </c>
      <c r="AD62" s="8">
        <v>0.48339120370370375</v>
      </c>
      <c r="AE62" t="s">
        <v>121</v>
      </c>
      <c r="AF62" t="s">
        <v>129</v>
      </c>
      <c r="AJ62" t="s">
        <v>123</v>
      </c>
      <c r="AK62" s="8">
        <v>0.53060185185185182</v>
      </c>
      <c r="AL62" t="s">
        <v>127</v>
      </c>
      <c r="AM62" t="s">
        <v>133</v>
      </c>
      <c r="AQ62" t="s">
        <v>122</v>
      </c>
      <c r="AR62" s="8">
        <v>0.58452546296296293</v>
      </c>
      <c r="AX62" t="s">
        <v>117</v>
      </c>
      <c r="AY62" s="8">
        <v>0.65320601851851856</v>
      </c>
      <c r="AZ62" t="s">
        <v>118</v>
      </c>
      <c r="BA62" t="s">
        <v>145</v>
      </c>
      <c r="BE62" t="s">
        <v>117</v>
      </c>
      <c r="BF62" s="8">
        <v>0.70137731481481491</v>
      </c>
      <c r="BG62" t="s">
        <v>121</v>
      </c>
      <c r="BH62" t="s">
        <v>135</v>
      </c>
      <c r="BL62" t="s">
        <v>123</v>
      </c>
      <c r="BM62" s="8">
        <v>0.78194444444444444</v>
      </c>
      <c r="BN62" t="s">
        <v>121</v>
      </c>
      <c r="BO62" t="s">
        <v>133</v>
      </c>
      <c r="BS62" t="s">
        <v>117</v>
      </c>
      <c r="BT62" s="8">
        <v>0.49364583333333334</v>
      </c>
      <c r="BU62" t="s">
        <v>121</v>
      </c>
      <c r="BV62" t="s">
        <v>120</v>
      </c>
      <c r="BZ62" t="s">
        <v>123</v>
      </c>
      <c r="CA62" s="8">
        <v>0.60563657407407401</v>
      </c>
      <c r="CB62" t="s">
        <v>118</v>
      </c>
    </row>
    <row r="63" spans="1:83" x14ac:dyDescent="0.25">
      <c r="A63" t="s">
        <v>117</v>
      </c>
      <c r="B63" s="8">
        <v>0.55988425925925933</v>
      </c>
      <c r="C63" t="s">
        <v>118</v>
      </c>
      <c r="D63" t="s">
        <v>130</v>
      </c>
      <c r="O63" t="s">
        <v>122</v>
      </c>
      <c r="P63" s="8">
        <v>0.79949074074074078</v>
      </c>
      <c r="V63" t="s">
        <v>119</v>
      </c>
      <c r="W63" s="8">
        <v>0.41027777777777774</v>
      </c>
      <c r="X63" t="s">
        <v>130</v>
      </c>
      <c r="AC63" t="s">
        <v>122</v>
      </c>
      <c r="AD63" s="8">
        <v>0.48340277777777779</v>
      </c>
      <c r="AJ63" t="s">
        <v>139</v>
      </c>
      <c r="AK63" s="8">
        <v>0.53063657407407405</v>
      </c>
      <c r="AL63" t="s">
        <v>134</v>
      </c>
      <c r="AQ63" t="s">
        <v>139</v>
      </c>
      <c r="AR63" s="8">
        <v>0.58452546296296293</v>
      </c>
      <c r="AS63" t="s">
        <v>120</v>
      </c>
      <c r="AX63" t="s">
        <v>123</v>
      </c>
      <c r="AY63" s="8">
        <v>0.65328703703703705</v>
      </c>
      <c r="AZ63" t="s">
        <v>118</v>
      </c>
      <c r="BA63" t="s">
        <v>129</v>
      </c>
      <c r="BE63" t="s">
        <v>122</v>
      </c>
      <c r="BF63" s="8">
        <v>0.70138888888888884</v>
      </c>
      <c r="BL63" t="s">
        <v>122</v>
      </c>
      <c r="BM63" s="8">
        <v>0.78195601851851848</v>
      </c>
      <c r="BS63" t="s">
        <v>122</v>
      </c>
      <c r="BT63" s="8">
        <v>0.49364583333333334</v>
      </c>
      <c r="BZ63" t="s">
        <v>123</v>
      </c>
      <c r="CA63" s="8">
        <v>0.6056597222222222</v>
      </c>
      <c r="CB63" t="s">
        <v>118</v>
      </c>
      <c r="CC63" t="s">
        <v>135</v>
      </c>
    </row>
    <row r="64" spans="1:83" x14ac:dyDescent="0.25">
      <c r="A64" t="s">
        <v>122</v>
      </c>
      <c r="B64" s="8">
        <v>0.55991898148148145</v>
      </c>
      <c r="O64" t="s">
        <v>123</v>
      </c>
      <c r="P64" s="8">
        <v>0.79951388888888886</v>
      </c>
      <c r="Q64" t="s">
        <v>127</v>
      </c>
      <c r="V64" t="s">
        <v>117</v>
      </c>
      <c r="W64" s="8">
        <v>0.41027777777777774</v>
      </c>
      <c r="X64" t="s">
        <v>125</v>
      </c>
      <c r="Y64" t="s">
        <v>145</v>
      </c>
      <c r="AC64" t="s">
        <v>122</v>
      </c>
      <c r="AD64" s="8">
        <v>0.48341435185185189</v>
      </c>
      <c r="AJ64" t="s">
        <v>123</v>
      </c>
      <c r="AK64" s="8">
        <v>0.53063657407407405</v>
      </c>
      <c r="AL64" t="s">
        <v>121</v>
      </c>
      <c r="AM64" t="s">
        <v>133</v>
      </c>
      <c r="AQ64" t="s">
        <v>123</v>
      </c>
      <c r="AR64" s="8">
        <v>0.58452546296296293</v>
      </c>
      <c r="AS64" t="s">
        <v>121</v>
      </c>
      <c r="AT64" t="s">
        <v>120</v>
      </c>
      <c r="AX64" t="s">
        <v>119</v>
      </c>
      <c r="AY64" s="8">
        <v>0.6534375</v>
      </c>
      <c r="AZ64" t="s">
        <v>147</v>
      </c>
      <c r="BE64" t="s">
        <v>119</v>
      </c>
      <c r="BF64" s="8">
        <v>0.70138888888888884</v>
      </c>
      <c r="BG64" t="s">
        <v>134</v>
      </c>
      <c r="BL64" t="s">
        <v>117</v>
      </c>
      <c r="BM64" s="8">
        <v>0.78196759259259263</v>
      </c>
      <c r="BN64" t="s">
        <v>118</v>
      </c>
      <c r="BO64" t="s">
        <v>130</v>
      </c>
      <c r="BS64" t="s">
        <v>139</v>
      </c>
      <c r="BT64" s="8">
        <v>0.49364583333333334</v>
      </c>
      <c r="BU64" t="s">
        <v>120</v>
      </c>
      <c r="BZ64" t="s">
        <v>123</v>
      </c>
      <c r="CA64" s="8">
        <v>0.60567129629629635</v>
      </c>
      <c r="CB64" t="s">
        <v>127</v>
      </c>
      <c r="CC64" t="s">
        <v>135</v>
      </c>
    </row>
    <row r="65" spans="1:83" x14ac:dyDescent="0.25">
      <c r="A65" t="s">
        <v>124</v>
      </c>
      <c r="B65" s="8">
        <v>0.55991898148148145</v>
      </c>
      <c r="C65">
        <v>0</v>
      </c>
      <c r="D65" t="s">
        <v>145</v>
      </c>
      <c r="E65" t="s">
        <v>130</v>
      </c>
      <c r="F65" s="8">
        <v>0.55991898148148145</v>
      </c>
      <c r="O65" t="s">
        <v>122</v>
      </c>
      <c r="P65" s="8">
        <v>0.79961805555555554</v>
      </c>
      <c r="V65" t="s">
        <v>122</v>
      </c>
      <c r="W65" s="8">
        <v>0.41027777777777774</v>
      </c>
      <c r="AC65" t="s">
        <v>139</v>
      </c>
      <c r="AD65" s="8">
        <v>0.48369212962962965</v>
      </c>
      <c r="AE65" t="s">
        <v>129</v>
      </c>
      <c r="AJ65" t="s">
        <v>122</v>
      </c>
      <c r="AK65" s="8">
        <v>0.53065972222222224</v>
      </c>
      <c r="AQ65" t="s">
        <v>122</v>
      </c>
      <c r="AR65" s="8">
        <v>0.58453703703703697</v>
      </c>
      <c r="AX65" t="s">
        <v>123</v>
      </c>
      <c r="AY65" s="8">
        <v>0.6534375</v>
      </c>
      <c r="AZ65" t="s">
        <v>121</v>
      </c>
      <c r="BA65" t="s">
        <v>129</v>
      </c>
      <c r="BE65" t="s">
        <v>117</v>
      </c>
      <c r="BF65" s="8">
        <v>0.70138888888888884</v>
      </c>
      <c r="BG65" t="s">
        <v>121</v>
      </c>
      <c r="BH65" t="s">
        <v>135</v>
      </c>
      <c r="BL65" t="s">
        <v>123</v>
      </c>
      <c r="BM65" s="8">
        <v>0.78202546296296294</v>
      </c>
      <c r="BN65" t="s">
        <v>118</v>
      </c>
      <c r="BS65" t="s">
        <v>117</v>
      </c>
      <c r="BT65" s="8">
        <v>0.49364583333333334</v>
      </c>
      <c r="BU65" t="s">
        <v>121</v>
      </c>
      <c r="BV65" t="s">
        <v>120</v>
      </c>
      <c r="BZ65" t="s">
        <v>119</v>
      </c>
      <c r="CA65" s="8">
        <v>0.60568287037037039</v>
      </c>
      <c r="CB65" t="s">
        <v>145</v>
      </c>
    </row>
    <row r="66" spans="1:83" x14ac:dyDescent="0.25">
      <c r="A66" t="s">
        <v>119</v>
      </c>
      <c r="B66" s="8">
        <v>0.55994212962962964</v>
      </c>
      <c r="C66" t="s">
        <v>130</v>
      </c>
      <c r="O66" t="s">
        <v>146</v>
      </c>
      <c r="P66" s="8">
        <v>0.79961805555555554</v>
      </c>
      <c r="Q66">
        <v>1</v>
      </c>
      <c r="R66" t="s">
        <v>145</v>
      </c>
      <c r="S66" t="s">
        <v>145</v>
      </c>
      <c r="V66" t="s">
        <v>117</v>
      </c>
      <c r="W66" s="8">
        <v>0.41030092592592587</v>
      </c>
      <c r="X66" t="s">
        <v>125</v>
      </c>
      <c r="Y66" t="s">
        <v>145</v>
      </c>
      <c r="AC66" t="s">
        <v>123</v>
      </c>
      <c r="AD66" s="8">
        <v>0.48369212962962965</v>
      </c>
      <c r="AE66" t="s">
        <v>121</v>
      </c>
      <c r="AF66" t="s">
        <v>134</v>
      </c>
      <c r="AJ66" t="s">
        <v>139</v>
      </c>
      <c r="AK66" s="8">
        <v>0.53065972222222224</v>
      </c>
      <c r="AL66" t="s">
        <v>134</v>
      </c>
      <c r="AQ66" t="s">
        <v>117</v>
      </c>
      <c r="AR66" s="8">
        <v>0.58453703703703697</v>
      </c>
      <c r="AS66" t="s">
        <v>127</v>
      </c>
      <c r="AT66" t="s">
        <v>120</v>
      </c>
      <c r="AX66" t="s">
        <v>122</v>
      </c>
      <c r="AY66" s="8">
        <v>0.65344907407407404</v>
      </c>
      <c r="BE66" t="s">
        <v>122</v>
      </c>
      <c r="BF66" s="8">
        <v>0.70140046296296299</v>
      </c>
      <c r="BL66" t="s">
        <v>117</v>
      </c>
      <c r="BM66" s="8">
        <v>0.78203703703703698</v>
      </c>
      <c r="BN66" t="s">
        <v>125</v>
      </c>
      <c r="BS66" t="s">
        <v>122</v>
      </c>
      <c r="BT66" s="8">
        <v>0.49364583333333334</v>
      </c>
      <c r="BZ66" t="s">
        <v>123</v>
      </c>
      <c r="CA66" s="8">
        <v>0.60568287037037039</v>
      </c>
      <c r="CB66" t="s">
        <v>121</v>
      </c>
      <c r="CC66" t="s">
        <v>135</v>
      </c>
    </row>
    <row r="67" spans="1:83" x14ac:dyDescent="0.25">
      <c r="A67" t="s">
        <v>117</v>
      </c>
      <c r="B67" s="8">
        <v>0.55994212962962964</v>
      </c>
      <c r="C67" t="s">
        <v>121</v>
      </c>
      <c r="D67" t="s">
        <v>130</v>
      </c>
      <c r="O67" t="s">
        <v>115</v>
      </c>
      <c r="P67" s="8">
        <v>0.79961805555555554</v>
      </c>
      <c r="Q67" t="s">
        <v>63</v>
      </c>
      <c r="R67">
        <v>1</v>
      </c>
      <c r="S67" t="s">
        <v>134</v>
      </c>
      <c r="V67" t="s">
        <v>119</v>
      </c>
      <c r="W67" s="8">
        <v>0.41032407407407406</v>
      </c>
      <c r="X67" t="s">
        <v>145</v>
      </c>
      <c r="AC67" t="s">
        <v>122</v>
      </c>
      <c r="AD67" s="8">
        <v>0.48370370370370369</v>
      </c>
      <c r="AJ67" t="s">
        <v>117</v>
      </c>
      <c r="AK67" s="8">
        <v>0.53065972222222224</v>
      </c>
      <c r="AL67" t="s">
        <v>121</v>
      </c>
      <c r="AM67" t="s">
        <v>134</v>
      </c>
      <c r="AQ67" t="s">
        <v>123</v>
      </c>
      <c r="AR67" s="8">
        <v>0.58456018518518515</v>
      </c>
      <c r="AS67" t="s">
        <v>125</v>
      </c>
      <c r="AT67" t="s">
        <v>120</v>
      </c>
      <c r="AX67" t="s">
        <v>119</v>
      </c>
      <c r="AY67" s="8">
        <v>0.65344907407407404</v>
      </c>
      <c r="AZ67" t="s">
        <v>147</v>
      </c>
      <c r="BE67" t="s">
        <v>119</v>
      </c>
      <c r="BF67" s="8">
        <v>0.70141203703703703</v>
      </c>
      <c r="BG67" t="s">
        <v>130</v>
      </c>
      <c r="BL67" t="s">
        <v>117</v>
      </c>
      <c r="BM67" s="8">
        <v>0.78212962962962962</v>
      </c>
      <c r="BN67" t="s">
        <v>118</v>
      </c>
      <c r="BS67" t="s">
        <v>139</v>
      </c>
      <c r="BT67" s="8">
        <v>0.49364583333333334</v>
      </c>
      <c r="BU67" t="s">
        <v>120</v>
      </c>
      <c r="BZ67" t="s">
        <v>122</v>
      </c>
      <c r="CA67" s="8">
        <v>0.60568287037037039</v>
      </c>
    </row>
    <row r="68" spans="1:83" x14ac:dyDescent="0.25">
      <c r="A68" t="s">
        <v>123</v>
      </c>
      <c r="B68" s="8">
        <v>0.55996527777777783</v>
      </c>
      <c r="C68" t="s">
        <v>127</v>
      </c>
      <c r="D68" t="s">
        <v>130</v>
      </c>
      <c r="O68" t="s">
        <v>123</v>
      </c>
      <c r="P68" s="8">
        <v>0.79964120370370362</v>
      </c>
      <c r="Q68" t="s">
        <v>127</v>
      </c>
      <c r="R68" t="s">
        <v>120</v>
      </c>
      <c r="V68" t="s">
        <v>117</v>
      </c>
      <c r="W68" s="8">
        <v>0.41033564814814816</v>
      </c>
      <c r="X68" t="s">
        <v>118</v>
      </c>
      <c r="Y68" t="s">
        <v>145</v>
      </c>
      <c r="AC68" t="s">
        <v>117</v>
      </c>
      <c r="AD68" s="8">
        <v>0.48371527777777779</v>
      </c>
      <c r="AE68" t="s">
        <v>127</v>
      </c>
      <c r="AF68" t="s">
        <v>129</v>
      </c>
      <c r="AJ68" t="s">
        <v>122</v>
      </c>
      <c r="AK68" s="8">
        <v>0.53067129629629628</v>
      </c>
      <c r="AQ68" t="s">
        <v>123</v>
      </c>
      <c r="AR68" s="8">
        <v>0.58469907407407407</v>
      </c>
      <c r="AS68" t="s">
        <v>118</v>
      </c>
      <c r="AT68" t="s">
        <v>120</v>
      </c>
      <c r="AX68" t="s">
        <v>123</v>
      </c>
      <c r="AY68" s="8">
        <v>0.65344907407407404</v>
      </c>
      <c r="AZ68" t="s">
        <v>121</v>
      </c>
      <c r="BA68" t="s">
        <v>147</v>
      </c>
      <c r="BE68" t="s">
        <v>123</v>
      </c>
      <c r="BF68" s="8">
        <v>0.70141203703703703</v>
      </c>
      <c r="BG68" t="s">
        <v>121</v>
      </c>
      <c r="BH68" t="s">
        <v>134</v>
      </c>
      <c r="BL68" t="s">
        <v>139</v>
      </c>
      <c r="BM68" s="8">
        <v>0.78214120370370377</v>
      </c>
      <c r="BN68" t="s">
        <v>130</v>
      </c>
      <c r="BS68" t="s">
        <v>117</v>
      </c>
      <c r="BT68" s="8">
        <v>0.49364583333333334</v>
      </c>
      <c r="BU68" t="s">
        <v>121</v>
      </c>
      <c r="BV68" t="s">
        <v>120</v>
      </c>
      <c r="BZ68" t="s">
        <v>119</v>
      </c>
      <c r="CA68" s="8">
        <v>0.60568287037037039</v>
      </c>
      <c r="CB68" t="s">
        <v>145</v>
      </c>
    </row>
    <row r="69" spans="1:83" x14ac:dyDescent="0.25">
      <c r="A69" t="s">
        <v>122</v>
      </c>
      <c r="B69" s="8">
        <v>0.55997685185185186</v>
      </c>
      <c r="O69" t="s">
        <v>139</v>
      </c>
      <c r="P69" s="8">
        <v>0.79974537037037041</v>
      </c>
      <c r="Q69" t="s">
        <v>134</v>
      </c>
      <c r="V69" t="s">
        <v>122</v>
      </c>
      <c r="W69" s="8">
        <v>0.4103472222222222</v>
      </c>
      <c r="AC69" t="s">
        <v>139</v>
      </c>
      <c r="AD69" s="8">
        <v>0.48372685185185182</v>
      </c>
      <c r="AE69" t="s">
        <v>129</v>
      </c>
      <c r="AJ69" t="s">
        <v>117</v>
      </c>
      <c r="AK69" s="8">
        <v>0.53068287037037043</v>
      </c>
      <c r="AL69" t="s">
        <v>127</v>
      </c>
      <c r="AM69" t="s">
        <v>134</v>
      </c>
      <c r="AQ69" t="s">
        <v>123</v>
      </c>
      <c r="AR69" s="8">
        <v>0.58474537037037033</v>
      </c>
      <c r="AS69" t="s">
        <v>127</v>
      </c>
      <c r="AX69" t="s">
        <v>122</v>
      </c>
      <c r="AY69" s="8">
        <v>0.65346064814814808</v>
      </c>
      <c r="BE69" t="s">
        <v>122</v>
      </c>
      <c r="BF69" s="8">
        <v>0.70142361111111118</v>
      </c>
      <c r="BL69" t="s">
        <v>117</v>
      </c>
      <c r="BM69" s="8">
        <v>0.78214120370370377</v>
      </c>
      <c r="BN69" t="s">
        <v>121</v>
      </c>
      <c r="BO69" t="s">
        <v>130</v>
      </c>
      <c r="BS69" t="s">
        <v>122</v>
      </c>
      <c r="BT69" s="8">
        <v>0.49369212962962966</v>
      </c>
      <c r="BZ69" t="s">
        <v>123</v>
      </c>
      <c r="CA69" s="8">
        <v>0.60568287037037039</v>
      </c>
      <c r="CB69" t="s">
        <v>121</v>
      </c>
      <c r="CC69" t="s">
        <v>145</v>
      </c>
    </row>
    <row r="70" spans="1:83" x14ac:dyDescent="0.25">
      <c r="A70" t="s">
        <v>128</v>
      </c>
      <c r="B70" s="8">
        <v>0.55997685185185186</v>
      </c>
      <c r="C70">
        <v>1</v>
      </c>
      <c r="D70" t="s">
        <v>130</v>
      </c>
      <c r="E70" t="s">
        <v>130</v>
      </c>
      <c r="O70" t="s">
        <v>122</v>
      </c>
      <c r="P70" s="8">
        <v>0.79978009259259253</v>
      </c>
      <c r="V70" t="s">
        <v>117</v>
      </c>
      <c r="W70" s="8">
        <v>0.41035879629629629</v>
      </c>
      <c r="X70" t="s">
        <v>127</v>
      </c>
      <c r="Y70" t="s">
        <v>145</v>
      </c>
      <c r="AC70" t="s">
        <v>123</v>
      </c>
      <c r="AD70" s="8">
        <v>0.48372685185185182</v>
      </c>
      <c r="AE70" t="s">
        <v>121</v>
      </c>
      <c r="AF70" t="s">
        <v>129</v>
      </c>
      <c r="AJ70" t="s">
        <v>123</v>
      </c>
      <c r="AK70" s="8">
        <v>0.53070601851851851</v>
      </c>
      <c r="AL70" t="s">
        <v>118</v>
      </c>
      <c r="AM70" t="s">
        <v>134</v>
      </c>
      <c r="AQ70" t="s">
        <v>123</v>
      </c>
      <c r="AR70" s="8">
        <v>0.58483796296296298</v>
      </c>
      <c r="AS70" t="s">
        <v>118</v>
      </c>
      <c r="AX70" t="s">
        <v>123</v>
      </c>
      <c r="AY70" s="8">
        <v>0.6535185185185185</v>
      </c>
      <c r="AZ70" t="s">
        <v>118</v>
      </c>
      <c r="BA70" t="s">
        <v>147</v>
      </c>
      <c r="BE70" t="s">
        <v>119</v>
      </c>
      <c r="BF70" s="8">
        <v>0.70142361111111118</v>
      </c>
      <c r="BG70" t="s">
        <v>134</v>
      </c>
      <c r="BL70" t="s">
        <v>119</v>
      </c>
      <c r="BM70" s="8">
        <v>0.78215277777777781</v>
      </c>
      <c r="BN70" t="s">
        <v>129</v>
      </c>
      <c r="BS70" t="s">
        <v>117</v>
      </c>
      <c r="BT70" s="8">
        <v>0.49374999999999997</v>
      </c>
      <c r="BU70" t="s">
        <v>125</v>
      </c>
      <c r="BV70" t="s">
        <v>120</v>
      </c>
      <c r="BZ70" t="s">
        <v>122</v>
      </c>
      <c r="CA70" s="8">
        <v>0.60569444444444442</v>
      </c>
    </row>
    <row r="71" spans="1:83" x14ac:dyDescent="0.25">
      <c r="A71" t="s">
        <v>113</v>
      </c>
      <c r="B71" s="8">
        <v>0.55997685185185186</v>
      </c>
      <c r="C71" t="s">
        <v>63</v>
      </c>
      <c r="D71">
        <v>3</v>
      </c>
      <c r="E71" t="s">
        <v>145</v>
      </c>
      <c r="O71" t="s">
        <v>123</v>
      </c>
      <c r="P71" s="8">
        <v>0.79983796296296295</v>
      </c>
      <c r="Q71" t="s">
        <v>125</v>
      </c>
      <c r="V71" t="s">
        <v>119</v>
      </c>
      <c r="W71" s="8">
        <v>0.41038194444444448</v>
      </c>
      <c r="X71" t="s">
        <v>145</v>
      </c>
      <c r="AC71" t="s">
        <v>122</v>
      </c>
      <c r="AD71" s="8">
        <v>0.48373842592592592</v>
      </c>
      <c r="AJ71" t="s">
        <v>139</v>
      </c>
      <c r="AK71" s="8">
        <v>0.53082175925925923</v>
      </c>
      <c r="AL71" t="s">
        <v>120</v>
      </c>
      <c r="AQ71" t="s">
        <v>119</v>
      </c>
      <c r="AR71" s="8">
        <v>0.58483796296296298</v>
      </c>
      <c r="AS71" t="s">
        <v>129</v>
      </c>
      <c r="AX71" t="s">
        <v>139</v>
      </c>
      <c r="AY71" s="8">
        <v>0.65358796296296295</v>
      </c>
      <c r="AZ71" t="s">
        <v>130</v>
      </c>
      <c r="BE71" t="s">
        <v>123</v>
      </c>
      <c r="BF71" s="8">
        <v>0.70142361111111118</v>
      </c>
      <c r="BG71" t="s">
        <v>121</v>
      </c>
      <c r="BH71" t="s">
        <v>130</v>
      </c>
      <c r="BL71" t="s">
        <v>117</v>
      </c>
      <c r="BM71" s="8">
        <v>0.78215277777777781</v>
      </c>
      <c r="BN71" t="s">
        <v>121</v>
      </c>
      <c r="BO71" t="s">
        <v>130</v>
      </c>
      <c r="BS71" t="s">
        <v>139</v>
      </c>
      <c r="BT71" s="8">
        <v>0.49376157407407412</v>
      </c>
      <c r="BU71" t="s">
        <v>120</v>
      </c>
      <c r="BZ71" t="s">
        <v>123</v>
      </c>
      <c r="CA71" s="8">
        <v>0.60586805555555556</v>
      </c>
      <c r="CB71" t="s">
        <v>118</v>
      </c>
      <c r="CC71" t="s">
        <v>145</v>
      </c>
    </row>
    <row r="72" spans="1:83" x14ac:dyDescent="0.25">
      <c r="A72" t="s">
        <v>139</v>
      </c>
      <c r="B72" s="8">
        <v>0.55999999999999994</v>
      </c>
      <c r="C72" t="s">
        <v>135</v>
      </c>
      <c r="O72" t="s">
        <v>123</v>
      </c>
      <c r="P72" s="8">
        <v>0.79984953703703709</v>
      </c>
      <c r="Q72" t="s">
        <v>127</v>
      </c>
      <c r="V72" t="s">
        <v>117</v>
      </c>
      <c r="W72" s="8">
        <v>0.41040509259259261</v>
      </c>
      <c r="X72" t="s">
        <v>127</v>
      </c>
      <c r="Y72" t="s">
        <v>145</v>
      </c>
      <c r="AC72" t="s">
        <v>139</v>
      </c>
      <c r="AD72" s="8">
        <v>0.48373842592592592</v>
      </c>
      <c r="AE72" t="s">
        <v>129</v>
      </c>
      <c r="AJ72" t="s">
        <v>123</v>
      </c>
      <c r="AK72" s="8">
        <v>0.53082175925925923</v>
      </c>
      <c r="AL72" t="s">
        <v>121</v>
      </c>
      <c r="AM72" t="s">
        <v>134</v>
      </c>
      <c r="AQ72" t="s">
        <v>117</v>
      </c>
      <c r="AR72" s="8">
        <v>0.58483796296296298</v>
      </c>
      <c r="AS72" t="s">
        <v>121</v>
      </c>
      <c r="AT72" t="s">
        <v>129</v>
      </c>
      <c r="AX72" t="s">
        <v>123</v>
      </c>
      <c r="AY72" s="8">
        <v>0.65358796296296295</v>
      </c>
      <c r="AZ72" t="s">
        <v>121</v>
      </c>
      <c r="BA72" t="s">
        <v>129</v>
      </c>
      <c r="BE72" t="s">
        <v>122</v>
      </c>
      <c r="BF72" s="8">
        <v>0.70143518518518511</v>
      </c>
      <c r="BL72" t="s">
        <v>122</v>
      </c>
      <c r="BM72" s="8">
        <v>0.78215277777777781</v>
      </c>
      <c r="BS72" t="s">
        <v>123</v>
      </c>
      <c r="BT72" s="8">
        <v>0.49376157407407412</v>
      </c>
      <c r="BU72" t="s">
        <v>121</v>
      </c>
      <c r="BZ72" t="s">
        <v>123</v>
      </c>
      <c r="CA72" s="8">
        <v>0.60586805555555556</v>
      </c>
      <c r="CB72" t="s">
        <v>126</v>
      </c>
      <c r="CC72" t="s">
        <v>135</v>
      </c>
    </row>
    <row r="73" spans="1:83" x14ac:dyDescent="0.25">
      <c r="A73" t="s">
        <v>117</v>
      </c>
      <c r="B73" s="8">
        <v>0.55999999999999994</v>
      </c>
      <c r="C73" t="s">
        <v>121</v>
      </c>
      <c r="D73" t="s">
        <v>130</v>
      </c>
      <c r="O73" t="s">
        <v>139</v>
      </c>
      <c r="P73" s="8">
        <v>0.79988425925925932</v>
      </c>
      <c r="Q73" t="s">
        <v>120</v>
      </c>
      <c r="V73" t="s">
        <v>122</v>
      </c>
      <c r="W73" s="8">
        <v>0.41042824074074075</v>
      </c>
      <c r="AC73" t="s">
        <v>117</v>
      </c>
      <c r="AD73" s="8">
        <v>0.48373842592592592</v>
      </c>
      <c r="AE73" t="s">
        <v>121</v>
      </c>
      <c r="AF73" t="s">
        <v>129</v>
      </c>
      <c r="AJ73" t="s">
        <v>119</v>
      </c>
      <c r="AK73" s="8">
        <v>0.53084490740740742</v>
      </c>
      <c r="AL73" t="s">
        <v>133</v>
      </c>
      <c r="AQ73" t="s">
        <v>122</v>
      </c>
      <c r="AR73" s="8">
        <v>0.58486111111111116</v>
      </c>
      <c r="AX73" t="s">
        <v>122</v>
      </c>
      <c r="AY73" s="8">
        <v>0.65362268518518518</v>
      </c>
      <c r="BE73" t="s">
        <v>119</v>
      </c>
      <c r="BF73" s="8">
        <v>0.70144675925925926</v>
      </c>
      <c r="BG73" t="s">
        <v>147</v>
      </c>
      <c r="BL73" t="s">
        <v>122</v>
      </c>
      <c r="BM73" s="8">
        <v>0.78216435185185185</v>
      </c>
      <c r="BS73" t="s">
        <v>122</v>
      </c>
      <c r="BT73" s="8">
        <v>0.49376157407407412</v>
      </c>
      <c r="BZ73" t="s">
        <v>117</v>
      </c>
      <c r="CA73" s="8">
        <v>0.60589120370370375</v>
      </c>
      <c r="CB73" t="s">
        <v>118</v>
      </c>
      <c r="CC73" t="s">
        <v>120</v>
      </c>
    </row>
    <row r="74" spans="1:83" x14ac:dyDescent="0.25">
      <c r="A74" t="s">
        <v>122</v>
      </c>
      <c r="B74" s="8">
        <v>0.56001157407407409</v>
      </c>
      <c r="O74" t="s">
        <v>123</v>
      </c>
      <c r="P74" s="8">
        <v>0.79991898148148144</v>
      </c>
      <c r="Q74" t="s">
        <v>125</v>
      </c>
      <c r="V74" t="s">
        <v>128</v>
      </c>
      <c r="W74" s="8">
        <v>0.41042824074074075</v>
      </c>
      <c r="X74">
        <v>1</v>
      </c>
      <c r="Y74" t="s">
        <v>145</v>
      </c>
      <c r="Z74" t="s">
        <v>145</v>
      </c>
      <c r="AC74" t="s">
        <v>122</v>
      </c>
      <c r="AD74" s="8">
        <v>0.48374999999999996</v>
      </c>
      <c r="AJ74" t="s">
        <v>117</v>
      </c>
      <c r="AK74" s="8">
        <v>0.53084490740740742</v>
      </c>
      <c r="AL74" t="s">
        <v>121</v>
      </c>
      <c r="AM74" t="s">
        <v>120</v>
      </c>
      <c r="AQ74" t="s">
        <v>123</v>
      </c>
      <c r="AR74" s="8">
        <v>0.58490740740740743</v>
      </c>
      <c r="AS74" t="s">
        <v>127</v>
      </c>
      <c r="AT74" t="s">
        <v>129</v>
      </c>
      <c r="AX74" t="s">
        <v>117</v>
      </c>
      <c r="AY74" s="8">
        <v>0.65362268518518518</v>
      </c>
      <c r="AZ74" t="s">
        <v>127</v>
      </c>
      <c r="BA74" t="s">
        <v>130</v>
      </c>
      <c r="BE74" t="s">
        <v>123</v>
      </c>
      <c r="BF74" s="8">
        <v>0.70144675925925926</v>
      </c>
      <c r="BG74" t="s">
        <v>121</v>
      </c>
      <c r="BH74" t="s">
        <v>134</v>
      </c>
      <c r="BL74" t="s">
        <v>139</v>
      </c>
      <c r="BM74" s="8">
        <v>0.78218750000000004</v>
      </c>
      <c r="BN74" t="s">
        <v>130</v>
      </c>
      <c r="BS74" t="s">
        <v>117</v>
      </c>
      <c r="BT74" s="8">
        <v>0.49381944444444442</v>
      </c>
      <c r="BU74" t="s">
        <v>127</v>
      </c>
      <c r="BV74" t="s">
        <v>120</v>
      </c>
      <c r="BZ74" t="s">
        <v>139</v>
      </c>
      <c r="CA74" s="8">
        <v>0.60612268518518519</v>
      </c>
      <c r="CB74" t="s">
        <v>120</v>
      </c>
    </row>
    <row r="75" spans="1:83" x14ac:dyDescent="0.25">
      <c r="A75" t="s">
        <v>117</v>
      </c>
      <c r="B75" s="8">
        <v>0.56004629629629632</v>
      </c>
      <c r="C75" t="s">
        <v>127</v>
      </c>
      <c r="D75" t="s">
        <v>135</v>
      </c>
      <c r="O75" t="s">
        <v>122</v>
      </c>
      <c r="P75" s="8">
        <v>0.79994212962962974</v>
      </c>
      <c r="V75" t="s">
        <v>113</v>
      </c>
      <c r="W75" s="8">
        <v>0.41042824074074075</v>
      </c>
      <c r="X75" t="s">
        <v>63</v>
      </c>
      <c r="Y75">
        <v>1</v>
      </c>
      <c r="Z75" t="s">
        <v>129</v>
      </c>
      <c r="AC75" t="s">
        <v>117</v>
      </c>
      <c r="AD75" s="8">
        <v>0.48379629629629628</v>
      </c>
      <c r="AE75" t="s">
        <v>125</v>
      </c>
      <c r="AF75" t="s">
        <v>129</v>
      </c>
      <c r="AJ75" t="s">
        <v>122</v>
      </c>
      <c r="AK75" s="8">
        <v>0.53087962962962965</v>
      </c>
      <c r="AQ75" t="s">
        <v>119</v>
      </c>
      <c r="AR75" s="8">
        <v>0.58494212962962966</v>
      </c>
      <c r="AS75" t="s">
        <v>147</v>
      </c>
      <c r="AX75" t="s">
        <v>139</v>
      </c>
      <c r="AY75" s="8">
        <v>0.65363425925925933</v>
      </c>
      <c r="AZ75" t="s">
        <v>130</v>
      </c>
      <c r="BE75" t="s">
        <v>122</v>
      </c>
      <c r="BF75" s="8">
        <v>0.70145833333333341</v>
      </c>
      <c r="BL75" t="s">
        <v>123</v>
      </c>
      <c r="BM75" s="8">
        <v>0.78218750000000004</v>
      </c>
      <c r="BN75" t="s">
        <v>121</v>
      </c>
      <c r="BO75" t="s">
        <v>129</v>
      </c>
      <c r="BS75" t="s">
        <v>123</v>
      </c>
      <c r="BT75" s="8">
        <v>0.49384259259259261</v>
      </c>
      <c r="BU75" t="s">
        <v>138</v>
      </c>
      <c r="BZ75" t="s">
        <v>123</v>
      </c>
      <c r="CA75" s="8">
        <v>0.60612268518518519</v>
      </c>
      <c r="CB75" t="s">
        <v>121</v>
      </c>
      <c r="CC75" t="s">
        <v>135</v>
      </c>
    </row>
    <row r="76" spans="1:83" x14ac:dyDescent="0.25">
      <c r="A76" t="s">
        <v>123</v>
      </c>
      <c r="B76" s="8">
        <v>0.5600694444444444</v>
      </c>
      <c r="C76" t="s">
        <v>118</v>
      </c>
      <c r="D76" t="s">
        <v>135</v>
      </c>
      <c r="O76" t="s">
        <v>123</v>
      </c>
      <c r="P76" s="8">
        <v>0.79994212962962974</v>
      </c>
      <c r="Q76" t="s">
        <v>138</v>
      </c>
      <c r="V76" t="s">
        <v>117</v>
      </c>
      <c r="W76" s="8">
        <v>0.41046296296296297</v>
      </c>
      <c r="X76" t="s">
        <v>127</v>
      </c>
      <c r="Y76" t="s">
        <v>145</v>
      </c>
      <c r="AC76" t="s">
        <v>123</v>
      </c>
      <c r="AD76" s="8">
        <v>0.48391203703703706</v>
      </c>
      <c r="AE76" t="s">
        <v>127</v>
      </c>
      <c r="AJ76" t="s">
        <v>122</v>
      </c>
      <c r="AK76" s="8">
        <v>0.53089120370370368</v>
      </c>
      <c r="AQ76" t="s">
        <v>123</v>
      </c>
      <c r="AR76" s="8">
        <v>0.58494212962962966</v>
      </c>
      <c r="AS76" t="s">
        <v>121</v>
      </c>
      <c r="AT76" t="s">
        <v>130</v>
      </c>
      <c r="AX76" t="s">
        <v>123</v>
      </c>
      <c r="AY76" s="8">
        <v>0.65363425925925933</v>
      </c>
      <c r="AZ76" t="s">
        <v>121</v>
      </c>
      <c r="BA76" t="s">
        <v>129</v>
      </c>
      <c r="BE76" t="s">
        <v>119</v>
      </c>
      <c r="BF76" s="8">
        <v>0.70145833333333341</v>
      </c>
      <c r="BG76" t="s">
        <v>134</v>
      </c>
      <c r="BL76" t="s">
        <v>122</v>
      </c>
      <c r="BM76" s="8">
        <v>0.78219907407407396</v>
      </c>
      <c r="BS76" t="s">
        <v>139</v>
      </c>
      <c r="BT76" s="8">
        <v>0.49418981481481478</v>
      </c>
      <c r="BU76" t="s">
        <v>147</v>
      </c>
      <c r="BZ76" t="s">
        <v>117</v>
      </c>
      <c r="CA76" s="8">
        <v>0.60615740740740742</v>
      </c>
      <c r="CB76" t="s">
        <v>121</v>
      </c>
      <c r="CC76" t="s">
        <v>120</v>
      </c>
    </row>
    <row r="77" spans="1:83" x14ac:dyDescent="0.25">
      <c r="A77" t="s">
        <v>119</v>
      </c>
      <c r="B77" s="8">
        <v>0.56010416666666674</v>
      </c>
      <c r="C77" t="s">
        <v>145</v>
      </c>
      <c r="O77" t="s">
        <v>119</v>
      </c>
      <c r="P77" s="8">
        <v>0.79996527777777782</v>
      </c>
      <c r="Q77" t="s">
        <v>147</v>
      </c>
      <c r="V77" t="s">
        <v>117</v>
      </c>
      <c r="W77" s="8">
        <v>0.4104976851851852</v>
      </c>
      <c r="X77" t="s">
        <v>118</v>
      </c>
      <c r="Y77" t="s">
        <v>129</v>
      </c>
      <c r="AC77" t="s">
        <v>123</v>
      </c>
      <c r="AD77" s="8">
        <v>0.48394675925925923</v>
      </c>
      <c r="AE77" t="s">
        <v>127</v>
      </c>
      <c r="AJ77" t="s">
        <v>124</v>
      </c>
      <c r="AK77" s="8">
        <v>0.53089120370370368</v>
      </c>
      <c r="AL77">
        <v>0</v>
      </c>
      <c r="AM77" t="s">
        <v>133</v>
      </c>
      <c r="AN77" t="s">
        <v>145</v>
      </c>
      <c r="AO77" s="8">
        <v>0.53089120370370368</v>
      </c>
      <c r="AQ77" t="s">
        <v>122</v>
      </c>
      <c r="AR77" s="8">
        <v>0.58497685185185189</v>
      </c>
      <c r="AX77" t="s">
        <v>117</v>
      </c>
      <c r="AY77" s="8">
        <v>0.65363425925925933</v>
      </c>
      <c r="AZ77" t="s">
        <v>127</v>
      </c>
      <c r="BA77" t="s">
        <v>130</v>
      </c>
      <c r="BE77" t="s">
        <v>123</v>
      </c>
      <c r="BF77" s="8">
        <v>0.70145833333333341</v>
      </c>
      <c r="BG77" t="s">
        <v>121</v>
      </c>
      <c r="BH77" t="s">
        <v>147</v>
      </c>
      <c r="BL77" t="s">
        <v>139</v>
      </c>
      <c r="BM77" s="8">
        <v>0.78221064814814811</v>
      </c>
      <c r="BN77" t="s">
        <v>130</v>
      </c>
      <c r="BS77" t="s">
        <v>123</v>
      </c>
      <c r="BT77" s="8">
        <v>0.49418981481481478</v>
      </c>
      <c r="BU77" t="s">
        <v>121</v>
      </c>
      <c r="BZ77" t="s">
        <v>122</v>
      </c>
      <c r="CA77" s="8">
        <v>0.60615740740740742</v>
      </c>
    </row>
    <row r="78" spans="1:83" x14ac:dyDescent="0.25">
      <c r="A78" t="s">
        <v>117</v>
      </c>
      <c r="B78" s="8">
        <v>0.56010416666666674</v>
      </c>
      <c r="C78" t="s">
        <v>121</v>
      </c>
      <c r="D78" t="s">
        <v>145</v>
      </c>
      <c r="O78" t="s">
        <v>123</v>
      </c>
      <c r="P78" s="8">
        <v>0.80001157407407408</v>
      </c>
      <c r="Q78" t="s">
        <v>127</v>
      </c>
      <c r="V78" t="s">
        <v>117</v>
      </c>
      <c r="W78" s="8">
        <v>0.41053240740740743</v>
      </c>
      <c r="X78" t="s">
        <v>118</v>
      </c>
      <c r="Y78" t="s">
        <v>129</v>
      </c>
      <c r="AC78" t="s">
        <v>123</v>
      </c>
      <c r="AD78" s="8">
        <v>0.48395833333333332</v>
      </c>
      <c r="AE78" t="s">
        <v>118</v>
      </c>
      <c r="AJ78" t="s">
        <v>123</v>
      </c>
      <c r="AK78" s="8">
        <v>0.53113425925925928</v>
      </c>
      <c r="AL78" t="s">
        <v>118</v>
      </c>
      <c r="AM78" t="s">
        <v>133</v>
      </c>
      <c r="AQ78" t="s">
        <v>124</v>
      </c>
      <c r="AR78" s="8">
        <v>0.58497685185185189</v>
      </c>
      <c r="AS78">
        <v>0</v>
      </c>
      <c r="AT78" t="s">
        <v>147</v>
      </c>
      <c r="AU78" t="s">
        <v>129</v>
      </c>
      <c r="AV78" s="8">
        <v>0.58497685185185189</v>
      </c>
      <c r="AX78" t="s">
        <v>123</v>
      </c>
      <c r="AY78" s="8">
        <v>0.65364583333333337</v>
      </c>
      <c r="AZ78" t="s">
        <v>127</v>
      </c>
      <c r="BA78" t="s">
        <v>129</v>
      </c>
      <c r="BE78" t="s">
        <v>122</v>
      </c>
      <c r="BF78" s="8">
        <v>0.70149305555555552</v>
      </c>
      <c r="BL78" t="s">
        <v>117</v>
      </c>
      <c r="BM78" s="8">
        <v>0.78221064814814811</v>
      </c>
      <c r="BN78" t="s">
        <v>121</v>
      </c>
      <c r="BO78" t="s">
        <v>130</v>
      </c>
      <c r="BS78" t="s">
        <v>122</v>
      </c>
      <c r="BT78" s="8">
        <v>0.49420138888888893</v>
      </c>
      <c r="BZ78" t="s">
        <v>124</v>
      </c>
      <c r="CA78" s="8">
        <v>0.60559027777777774</v>
      </c>
      <c r="CB78">
        <v>0</v>
      </c>
      <c r="CC78" t="s">
        <v>120</v>
      </c>
      <c r="CD78" t="s">
        <v>135</v>
      </c>
      <c r="CE78" s="8">
        <v>0.60559027777777774</v>
      </c>
    </row>
    <row r="79" spans="1:83" x14ac:dyDescent="0.25">
      <c r="A79" t="s">
        <v>122</v>
      </c>
      <c r="B79" s="8">
        <v>0.56012731481481481</v>
      </c>
      <c r="O79" t="s">
        <v>122</v>
      </c>
      <c r="P79" s="8">
        <v>0.80003472222222216</v>
      </c>
      <c r="V79" t="s">
        <v>119</v>
      </c>
      <c r="W79" s="8">
        <v>0.41054398148148147</v>
      </c>
      <c r="X79" t="s">
        <v>130</v>
      </c>
      <c r="AC79" t="s">
        <v>123</v>
      </c>
      <c r="AD79" s="8">
        <v>0.48395833333333332</v>
      </c>
      <c r="AE79" t="s">
        <v>126</v>
      </c>
      <c r="AJ79" t="s">
        <v>139</v>
      </c>
      <c r="AK79" s="8">
        <v>0.53118055555555554</v>
      </c>
      <c r="AL79" t="s">
        <v>134</v>
      </c>
      <c r="AQ79" t="s">
        <v>123</v>
      </c>
      <c r="AR79" s="8">
        <v>0.58501157407407411</v>
      </c>
      <c r="AS79" t="s">
        <v>118</v>
      </c>
      <c r="AT79" t="s">
        <v>147</v>
      </c>
      <c r="AX79" t="s">
        <v>123</v>
      </c>
      <c r="AY79" s="8">
        <v>0.65365740740740741</v>
      </c>
      <c r="AZ79" t="s">
        <v>127</v>
      </c>
      <c r="BA79" t="s">
        <v>129</v>
      </c>
      <c r="BE79" t="s">
        <v>124</v>
      </c>
      <c r="BF79" s="8">
        <v>0.70149305555555552</v>
      </c>
      <c r="BG79">
        <v>0</v>
      </c>
      <c r="BH79" t="s">
        <v>134</v>
      </c>
      <c r="BI79" t="s">
        <v>133</v>
      </c>
      <c r="BJ79" s="8">
        <v>0.70149305555555552</v>
      </c>
      <c r="BL79" t="s">
        <v>117</v>
      </c>
      <c r="BM79" s="8">
        <v>0.78224537037037034</v>
      </c>
      <c r="BN79" t="s">
        <v>121</v>
      </c>
      <c r="BO79" t="s">
        <v>130</v>
      </c>
      <c r="BS79" t="s">
        <v>117</v>
      </c>
      <c r="BT79" s="8">
        <v>0.49422453703703706</v>
      </c>
      <c r="BU79" t="s">
        <v>125</v>
      </c>
      <c r="BV79" t="s">
        <v>147</v>
      </c>
      <c r="BZ79" t="s">
        <v>117</v>
      </c>
      <c r="CA79" s="8">
        <v>0.60622685185185188</v>
      </c>
      <c r="CB79" t="s">
        <v>118</v>
      </c>
      <c r="CC79" t="s">
        <v>120</v>
      </c>
    </row>
    <row r="80" spans="1:83" x14ac:dyDescent="0.25">
      <c r="A80" t="s">
        <v>128</v>
      </c>
      <c r="B80" s="8">
        <v>0.56012731481481481</v>
      </c>
      <c r="C80">
        <v>1</v>
      </c>
      <c r="D80" t="s">
        <v>145</v>
      </c>
      <c r="E80" t="s">
        <v>145</v>
      </c>
      <c r="O80" t="s">
        <v>128</v>
      </c>
      <c r="P80" s="8">
        <v>0.80003472222222216</v>
      </c>
      <c r="Q80">
        <v>1</v>
      </c>
      <c r="R80" t="s">
        <v>147</v>
      </c>
      <c r="S80" t="s">
        <v>147</v>
      </c>
      <c r="V80" t="s">
        <v>117</v>
      </c>
      <c r="W80" s="8">
        <v>0.4105671296296296</v>
      </c>
      <c r="X80" t="s">
        <v>127</v>
      </c>
      <c r="Y80" t="s">
        <v>129</v>
      </c>
      <c r="AC80" t="s">
        <v>123</v>
      </c>
      <c r="AD80" s="8">
        <v>0.48418981481481477</v>
      </c>
      <c r="AE80" t="s">
        <v>127</v>
      </c>
      <c r="AJ80" t="s">
        <v>123</v>
      </c>
      <c r="AK80" s="8">
        <v>0.53118055555555554</v>
      </c>
      <c r="AL80" t="s">
        <v>121</v>
      </c>
      <c r="AM80" t="s">
        <v>130</v>
      </c>
      <c r="AQ80" t="s">
        <v>119</v>
      </c>
      <c r="AR80" s="8">
        <v>0.58502314814814815</v>
      </c>
      <c r="AS80" t="s">
        <v>135</v>
      </c>
      <c r="AX80" t="s">
        <v>123</v>
      </c>
      <c r="AY80" s="8">
        <v>0.65368055555555549</v>
      </c>
      <c r="AZ80" t="s">
        <v>127</v>
      </c>
      <c r="BA80" t="s">
        <v>129</v>
      </c>
      <c r="BE80" t="s">
        <v>122</v>
      </c>
      <c r="BF80" s="8">
        <v>0.70149305555555552</v>
      </c>
      <c r="BL80" t="s">
        <v>117</v>
      </c>
      <c r="BM80" s="8">
        <v>0.78226851851851853</v>
      </c>
      <c r="BN80" t="s">
        <v>127</v>
      </c>
      <c r="BO80" t="s">
        <v>130</v>
      </c>
      <c r="BS80" t="s">
        <v>139</v>
      </c>
      <c r="BT80" s="8">
        <v>0.49422453703703706</v>
      </c>
      <c r="BU80" t="s">
        <v>147</v>
      </c>
      <c r="BZ80" t="s">
        <v>119</v>
      </c>
      <c r="CA80" s="8">
        <v>0.60630787037037037</v>
      </c>
      <c r="CB80" t="s">
        <v>130</v>
      </c>
    </row>
    <row r="81" spans="1:83" x14ac:dyDescent="0.25">
      <c r="A81" t="s">
        <v>123</v>
      </c>
      <c r="B81" s="8">
        <v>0.56012731481481481</v>
      </c>
      <c r="C81" t="s">
        <v>127</v>
      </c>
      <c r="D81" t="s">
        <v>145</v>
      </c>
      <c r="O81" t="s">
        <v>113</v>
      </c>
      <c r="P81" s="8">
        <v>0.80003472222222216</v>
      </c>
      <c r="Q81" t="s">
        <v>63</v>
      </c>
      <c r="R81">
        <v>1</v>
      </c>
      <c r="S81" t="s">
        <v>130</v>
      </c>
      <c r="V81" t="s">
        <v>117</v>
      </c>
      <c r="W81" s="8">
        <v>0.41060185185185188</v>
      </c>
      <c r="X81" t="s">
        <v>127</v>
      </c>
      <c r="Y81" t="s">
        <v>129</v>
      </c>
      <c r="AC81" t="s">
        <v>123</v>
      </c>
      <c r="AD81" s="8">
        <v>0.48423611111111109</v>
      </c>
      <c r="AE81" t="s">
        <v>127</v>
      </c>
      <c r="AJ81" t="s">
        <v>122</v>
      </c>
      <c r="AK81" s="8">
        <v>0.53119212962962969</v>
      </c>
      <c r="AQ81" t="s">
        <v>117</v>
      </c>
      <c r="AR81" s="8">
        <v>0.58502314814814815</v>
      </c>
      <c r="AS81" t="s">
        <v>121</v>
      </c>
      <c r="AT81" t="s">
        <v>129</v>
      </c>
      <c r="AX81" t="s">
        <v>123</v>
      </c>
      <c r="AY81" s="8">
        <v>0.65369212962962964</v>
      </c>
      <c r="AZ81" t="s">
        <v>127</v>
      </c>
      <c r="BA81" t="s">
        <v>129</v>
      </c>
      <c r="BE81" t="s">
        <v>119</v>
      </c>
      <c r="BF81" s="8">
        <v>0.70150462962962967</v>
      </c>
      <c r="BG81" t="s">
        <v>134</v>
      </c>
      <c r="BL81" t="s">
        <v>122</v>
      </c>
      <c r="BM81" s="8">
        <v>0.78226851851851853</v>
      </c>
      <c r="BS81" t="s">
        <v>123</v>
      </c>
      <c r="BT81" s="8">
        <v>0.49422453703703706</v>
      </c>
      <c r="BU81" t="s">
        <v>121</v>
      </c>
      <c r="BZ81" t="s">
        <v>117</v>
      </c>
      <c r="CA81" s="8">
        <v>0.60630787037037037</v>
      </c>
      <c r="CB81" t="s">
        <v>121</v>
      </c>
      <c r="CC81" t="s">
        <v>129</v>
      </c>
    </row>
    <row r="82" spans="1:83" x14ac:dyDescent="0.25">
      <c r="A82" t="s">
        <v>139</v>
      </c>
      <c r="B82" s="8">
        <v>0.56016203703703704</v>
      </c>
      <c r="C82" t="s">
        <v>133</v>
      </c>
      <c r="O82" t="s">
        <v>139</v>
      </c>
      <c r="P82" s="8">
        <v>0.80018518518518522</v>
      </c>
      <c r="Q82" t="s">
        <v>120</v>
      </c>
      <c r="V82" t="s">
        <v>117</v>
      </c>
      <c r="W82" s="8">
        <v>0.41060185185185188</v>
      </c>
      <c r="X82" t="s">
        <v>127</v>
      </c>
      <c r="Y82" t="s">
        <v>129</v>
      </c>
      <c r="AC82" t="s">
        <v>123</v>
      </c>
      <c r="AD82" s="8">
        <v>0.48424768518518518</v>
      </c>
      <c r="AE82" t="s">
        <v>127</v>
      </c>
      <c r="AF82" t="s">
        <v>129</v>
      </c>
      <c r="AJ82" t="s">
        <v>139</v>
      </c>
      <c r="AK82" s="8">
        <v>0.53121527777777777</v>
      </c>
      <c r="AL82" t="s">
        <v>120</v>
      </c>
      <c r="AQ82" t="s">
        <v>122</v>
      </c>
      <c r="AR82" s="8">
        <v>0.58503472222222219</v>
      </c>
      <c r="AX82" t="s">
        <v>123</v>
      </c>
      <c r="AY82" s="8">
        <v>0.65371527777777783</v>
      </c>
      <c r="AZ82" t="s">
        <v>121</v>
      </c>
      <c r="BA82" t="s">
        <v>129</v>
      </c>
      <c r="BE82" t="s">
        <v>123</v>
      </c>
      <c r="BF82" s="8">
        <v>0.70150462962962967</v>
      </c>
      <c r="BG82" t="s">
        <v>121</v>
      </c>
      <c r="BH82" t="s">
        <v>134</v>
      </c>
      <c r="BL82" t="s">
        <v>124</v>
      </c>
      <c r="BM82" s="8">
        <v>0.78168981481481481</v>
      </c>
      <c r="BN82">
        <v>0</v>
      </c>
      <c r="BO82" t="s">
        <v>130</v>
      </c>
      <c r="BP82" t="s">
        <v>133</v>
      </c>
      <c r="BQ82" s="8">
        <v>0.78168981481481481</v>
      </c>
      <c r="BS82" t="s">
        <v>122</v>
      </c>
      <c r="BT82" s="8">
        <v>0.4942361111111111</v>
      </c>
      <c r="BZ82" t="s">
        <v>122</v>
      </c>
      <c r="CA82" s="8">
        <v>0.60635416666666664</v>
      </c>
    </row>
    <row r="83" spans="1:83" x14ac:dyDescent="0.25">
      <c r="A83" t="s">
        <v>117</v>
      </c>
      <c r="B83" s="8">
        <v>0.56016203703703704</v>
      </c>
      <c r="C83" t="s">
        <v>121</v>
      </c>
      <c r="D83" t="s">
        <v>145</v>
      </c>
      <c r="O83" t="s">
        <v>122</v>
      </c>
      <c r="P83" s="8">
        <v>0.8002083333333333</v>
      </c>
      <c r="V83" t="s">
        <v>122</v>
      </c>
      <c r="W83" s="8">
        <v>0.41061342592592592</v>
      </c>
      <c r="AC83" t="s">
        <v>123</v>
      </c>
      <c r="AD83" s="8">
        <v>0.48428240740740741</v>
      </c>
      <c r="AE83" t="s">
        <v>118</v>
      </c>
      <c r="AF83" t="s">
        <v>129</v>
      </c>
      <c r="AJ83" t="s">
        <v>117</v>
      </c>
      <c r="AK83" s="8">
        <v>0.53121527777777777</v>
      </c>
      <c r="AL83" t="s">
        <v>121</v>
      </c>
      <c r="AM83" t="s">
        <v>134</v>
      </c>
      <c r="AQ83" t="s">
        <v>119</v>
      </c>
      <c r="AR83" s="8">
        <v>0.58512731481481484</v>
      </c>
      <c r="AS83" t="s">
        <v>147</v>
      </c>
      <c r="AX83" t="s">
        <v>122</v>
      </c>
      <c r="AY83" s="8">
        <v>0.65372685185185186</v>
      </c>
      <c r="BE83" t="s">
        <v>122</v>
      </c>
      <c r="BF83" s="8">
        <v>0.7015162037037036</v>
      </c>
      <c r="BL83" t="s">
        <v>139</v>
      </c>
      <c r="BM83" s="8">
        <v>0.78234953703703702</v>
      </c>
      <c r="BN83" t="s">
        <v>120</v>
      </c>
      <c r="BS83" t="s">
        <v>139</v>
      </c>
      <c r="BT83" s="8">
        <v>0.49428240740740742</v>
      </c>
      <c r="BU83" t="s">
        <v>134</v>
      </c>
      <c r="BZ83" t="s">
        <v>124</v>
      </c>
      <c r="CA83" s="8">
        <v>0.60635416666666664</v>
      </c>
      <c r="CB83">
        <v>0</v>
      </c>
      <c r="CC83" t="s">
        <v>130</v>
      </c>
      <c r="CD83" t="s">
        <v>129</v>
      </c>
      <c r="CE83" s="8">
        <v>0.60635416666666664</v>
      </c>
    </row>
    <row r="84" spans="1:83" x14ac:dyDescent="0.25">
      <c r="A84" t="s">
        <v>122</v>
      </c>
      <c r="B84" s="8">
        <v>0.56016203703703704</v>
      </c>
      <c r="O84" t="s">
        <v>139</v>
      </c>
      <c r="P84" s="8">
        <v>0.80024305555555564</v>
      </c>
      <c r="Q84" t="s">
        <v>120</v>
      </c>
      <c r="V84" t="s">
        <v>119</v>
      </c>
      <c r="W84" s="8">
        <v>0.41062500000000002</v>
      </c>
      <c r="X84" t="s">
        <v>147</v>
      </c>
      <c r="AC84" t="s">
        <v>123</v>
      </c>
      <c r="AD84" s="8">
        <v>0.48435185185185187</v>
      </c>
      <c r="AE84" t="s">
        <v>118</v>
      </c>
      <c r="AF84" t="s">
        <v>129</v>
      </c>
      <c r="AJ84" t="s">
        <v>122</v>
      </c>
      <c r="AK84" s="8">
        <v>0.53121527777777777</v>
      </c>
      <c r="AQ84" t="s">
        <v>123</v>
      </c>
      <c r="AR84" s="8">
        <v>0.58512731481481484</v>
      </c>
      <c r="AS84" t="s">
        <v>121</v>
      </c>
      <c r="AT84" t="s">
        <v>135</v>
      </c>
      <c r="AX84" t="s">
        <v>139</v>
      </c>
      <c r="AY84" s="8">
        <v>0.65376157407407409</v>
      </c>
      <c r="AZ84" t="s">
        <v>120</v>
      </c>
      <c r="BE84" t="s">
        <v>119</v>
      </c>
      <c r="BF84" s="8">
        <v>0.7015162037037036</v>
      </c>
      <c r="BG84" t="s">
        <v>130</v>
      </c>
      <c r="BL84" t="s">
        <v>123</v>
      </c>
      <c r="BM84" s="8">
        <v>0.78234953703703702</v>
      </c>
      <c r="BN84" t="s">
        <v>121</v>
      </c>
      <c r="BS84" t="s">
        <v>117</v>
      </c>
      <c r="BT84" s="8">
        <v>0.49428240740740742</v>
      </c>
      <c r="BU84" t="s">
        <v>121</v>
      </c>
      <c r="BV84" t="s">
        <v>147</v>
      </c>
      <c r="BZ84" t="s">
        <v>123</v>
      </c>
      <c r="CA84" s="8">
        <v>0.60637731481481483</v>
      </c>
      <c r="CB84" t="s">
        <v>127</v>
      </c>
      <c r="CC84" t="s">
        <v>130</v>
      </c>
    </row>
    <row r="85" spans="1:83" x14ac:dyDescent="0.25">
      <c r="A85" t="s">
        <v>139</v>
      </c>
      <c r="B85" s="8">
        <v>0.56017361111111108</v>
      </c>
      <c r="C85" t="s">
        <v>133</v>
      </c>
      <c r="O85" t="s">
        <v>122</v>
      </c>
      <c r="P85" s="8">
        <v>0.80024305555555564</v>
      </c>
      <c r="V85" t="s">
        <v>117</v>
      </c>
      <c r="W85" s="8">
        <v>0.41064814814814815</v>
      </c>
      <c r="X85" t="s">
        <v>127</v>
      </c>
      <c r="Y85" t="s">
        <v>129</v>
      </c>
      <c r="AC85" t="s">
        <v>123</v>
      </c>
      <c r="AD85" s="8">
        <v>0.48442129629629632</v>
      </c>
      <c r="AE85" t="s">
        <v>127</v>
      </c>
      <c r="AF85" t="s">
        <v>129</v>
      </c>
      <c r="AJ85" t="s">
        <v>139</v>
      </c>
      <c r="AK85" s="8">
        <v>0.53122685185185181</v>
      </c>
      <c r="AL85" t="s">
        <v>120</v>
      </c>
      <c r="AQ85" t="s">
        <v>122</v>
      </c>
      <c r="AR85" s="8">
        <v>0.58516203703703706</v>
      </c>
      <c r="AX85" t="s">
        <v>117</v>
      </c>
      <c r="AY85" s="8">
        <v>0.65376157407407409</v>
      </c>
      <c r="AZ85" t="s">
        <v>121</v>
      </c>
      <c r="BA85" t="s">
        <v>130</v>
      </c>
      <c r="BE85" t="s">
        <v>123</v>
      </c>
      <c r="BF85" s="8">
        <v>0.7015162037037036</v>
      </c>
      <c r="BG85" t="s">
        <v>121</v>
      </c>
      <c r="BH85" t="s">
        <v>134</v>
      </c>
      <c r="BL85" t="s">
        <v>117</v>
      </c>
      <c r="BM85" s="8">
        <v>0.78234953703703702</v>
      </c>
      <c r="BN85" t="s">
        <v>118</v>
      </c>
      <c r="BO85" t="s">
        <v>120</v>
      </c>
      <c r="BS85" t="s">
        <v>117</v>
      </c>
      <c r="BT85" s="8">
        <v>0.49430555555555555</v>
      </c>
      <c r="BU85" t="s">
        <v>127</v>
      </c>
      <c r="BV85" t="s">
        <v>134</v>
      </c>
      <c r="BZ85" t="s">
        <v>117</v>
      </c>
      <c r="CA85" s="8">
        <v>0.60638888888888887</v>
      </c>
      <c r="CB85" t="s">
        <v>127</v>
      </c>
      <c r="CC85" t="s">
        <v>129</v>
      </c>
    </row>
    <row r="86" spans="1:83" x14ac:dyDescent="0.25">
      <c r="A86" t="s">
        <v>117</v>
      </c>
      <c r="B86" s="8">
        <v>0.56017361111111108</v>
      </c>
      <c r="C86" t="s">
        <v>121</v>
      </c>
      <c r="D86" t="s">
        <v>133</v>
      </c>
      <c r="O86" t="s">
        <v>139</v>
      </c>
      <c r="P86" s="8">
        <v>0.80024305555555564</v>
      </c>
      <c r="Q86" t="s">
        <v>120</v>
      </c>
      <c r="V86" t="s">
        <v>122</v>
      </c>
      <c r="W86" s="8">
        <v>0.41067129629629634</v>
      </c>
      <c r="AC86" t="s">
        <v>123</v>
      </c>
      <c r="AD86" s="8">
        <v>0.48442129629629632</v>
      </c>
      <c r="AE86" t="s">
        <v>125</v>
      </c>
      <c r="AF86" t="s">
        <v>129</v>
      </c>
      <c r="AJ86" t="s">
        <v>117</v>
      </c>
      <c r="AK86" s="8">
        <v>0.53122685185185181</v>
      </c>
      <c r="AL86" t="s">
        <v>121</v>
      </c>
      <c r="AM86" t="s">
        <v>120</v>
      </c>
      <c r="AQ86" t="s">
        <v>124</v>
      </c>
      <c r="AR86" s="8">
        <v>0.58516203703703706</v>
      </c>
      <c r="AS86">
        <v>0</v>
      </c>
      <c r="AT86" t="s">
        <v>147</v>
      </c>
      <c r="AU86" t="s">
        <v>129</v>
      </c>
      <c r="AV86" s="8">
        <v>0.58516203703703706</v>
      </c>
      <c r="AX86" t="s">
        <v>117</v>
      </c>
      <c r="AY86" s="8">
        <v>0.65376157407407409</v>
      </c>
      <c r="AZ86" t="s">
        <v>118</v>
      </c>
      <c r="BA86" t="s">
        <v>120</v>
      </c>
      <c r="BE86" t="s">
        <v>122</v>
      </c>
      <c r="BF86" s="8">
        <v>0.70152777777777775</v>
      </c>
      <c r="BL86" t="s">
        <v>123</v>
      </c>
      <c r="BM86" s="8">
        <v>0.78234953703703702</v>
      </c>
      <c r="BN86" t="s">
        <v>127</v>
      </c>
      <c r="BO86" t="s">
        <v>133</v>
      </c>
      <c r="BS86" t="s">
        <v>123</v>
      </c>
      <c r="BT86" s="8">
        <v>0.49431712962962965</v>
      </c>
      <c r="BU86" t="s">
        <v>121</v>
      </c>
      <c r="BZ86" t="s">
        <v>117</v>
      </c>
      <c r="CA86" s="8">
        <v>0.60645833333333332</v>
      </c>
      <c r="CB86" t="s">
        <v>127</v>
      </c>
      <c r="CC86" t="s">
        <v>129</v>
      </c>
    </row>
    <row r="87" spans="1:83" x14ac:dyDescent="0.25">
      <c r="A87" t="s">
        <v>117</v>
      </c>
      <c r="B87" s="8">
        <v>0.56018518518518523</v>
      </c>
      <c r="C87" t="s">
        <v>118</v>
      </c>
      <c r="D87" t="s">
        <v>133</v>
      </c>
      <c r="O87" t="s">
        <v>117</v>
      </c>
      <c r="P87" s="8">
        <v>0.80027777777777775</v>
      </c>
      <c r="Q87" t="s">
        <v>127</v>
      </c>
      <c r="V87" t="s">
        <v>124</v>
      </c>
      <c r="W87" s="8">
        <v>0.41067129629629634</v>
      </c>
      <c r="X87">
        <v>0</v>
      </c>
      <c r="Y87" t="s">
        <v>147</v>
      </c>
      <c r="Z87" t="s">
        <v>129</v>
      </c>
      <c r="AA87" s="8">
        <v>0.41067129629629634</v>
      </c>
      <c r="AC87" t="s">
        <v>123</v>
      </c>
      <c r="AD87" s="8">
        <v>0.48445601851851849</v>
      </c>
      <c r="AE87" t="s">
        <v>118</v>
      </c>
      <c r="AF87" t="s">
        <v>129</v>
      </c>
      <c r="AJ87" t="s">
        <v>119</v>
      </c>
      <c r="AK87" s="8">
        <v>0.53122685185185181</v>
      </c>
      <c r="AL87" t="s">
        <v>130</v>
      </c>
      <c r="AQ87" t="s">
        <v>119</v>
      </c>
      <c r="AR87" s="8">
        <v>0.58527777777777779</v>
      </c>
      <c r="AS87" t="s">
        <v>135</v>
      </c>
      <c r="AX87" t="s">
        <v>123</v>
      </c>
      <c r="AY87" s="8">
        <v>0.65378472222222228</v>
      </c>
      <c r="AZ87" t="s">
        <v>127</v>
      </c>
      <c r="BA87" t="s">
        <v>129</v>
      </c>
      <c r="BE87" t="s">
        <v>119</v>
      </c>
      <c r="BF87" s="8">
        <v>0.70152777777777775</v>
      </c>
      <c r="BG87" t="s">
        <v>134</v>
      </c>
      <c r="BL87" t="s">
        <v>123</v>
      </c>
      <c r="BM87" s="8">
        <v>0.78237268518518521</v>
      </c>
      <c r="BN87" t="s">
        <v>127</v>
      </c>
      <c r="BO87" t="s">
        <v>133</v>
      </c>
      <c r="BS87" t="s">
        <v>122</v>
      </c>
      <c r="BT87" s="8">
        <v>0.49431712962962965</v>
      </c>
      <c r="BZ87" t="s">
        <v>117</v>
      </c>
      <c r="CA87" s="8">
        <v>0.60648148148148151</v>
      </c>
      <c r="CB87" t="s">
        <v>118</v>
      </c>
      <c r="CC87" t="s">
        <v>129</v>
      </c>
    </row>
    <row r="88" spans="1:83" x14ac:dyDescent="0.25">
      <c r="A88" t="s">
        <v>122</v>
      </c>
      <c r="B88" s="8">
        <v>0.5602314814814815</v>
      </c>
      <c r="O88" t="s">
        <v>122</v>
      </c>
      <c r="P88" s="8">
        <v>0.80030092592592583</v>
      </c>
      <c r="V88" t="s">
        <v>119</v>
      </c>
      <c r="W88" s="8">
        <v>0.41070601851851851</v>
      </c>
      <c r="X88" t="s">
        <v>147</v>
      </c>
      <c r="AC88" t="s">
        <v>139</v>
      </c>
      <c r="AD88" s="8">
        <v>0.48445601851851849</v>
      </c>
      <c r="AE88" t="s">
        <v>147</v>
      </c>
      <c r="AJ88" t="s">
        <v>117</v>
      </c>
      <c r="AK88" s="8">
        <v>0.53122685185185181</v>
      </c>
      <c r="AL88" t="s">
        <v>121</v>
      </c>
      <c r="AM88" t="s">
        <v>120</v>
      </c>
      <c r="AQ88" t="s">
        <v>123</v>
      </c>
      <c r="AR88" s="8">
        <v>0.58527777777777779</v>
      </c>
      <c r="AS88" t="s">
        <v>121</v>
      </c>
      <c r="AT88" t="s">
        <v>147</v>
      </c>
      <c r="AX88" t="s">
        <v>123</v>
      </c>
      <c r="AY88" s="8">
        <v>0.65379629629629632</v>
      </c>
      <c r="AZ88" t="s">
        <v>125</v>
      </c>
      <c r="BA88" t="s">
        <v>129</v>
      </c>
      <c r="BE88" t="s">
        <v>123</v>
      </c>
      <c r="BF88" s="8">
        <v>0.70152777777777775</v>
      </c>
      <c r="BG88" t="s">
        <v>121</v>
      </c>
      <c r="BH88" t="s">
        <v>130</v>
      </c>
      <c r="BL88" t="s">
        <v>123</v>
      </c>
      <c r="BM88" s="8">
        <v>0.78237268518518521</v>
      </c>
      <c r="BN88" t="s">
        <v>127</v>
      </c>
      <c r="BO88" t="s">
        <v>133</v>
      </c>
      <c r="BS88" t="s">
        <v>139</v>
      </c>
      <c r="BT88" s="8">
        <v>0.49439814814814814</v>
      </c>
      <c r="BU88" t="s">
        <v>134</v>
      </c>
      <c r="BZ88" t="s">
        <v>119</v>
      </c>
      <c r="CA88" s="8">
        <v>0.60649305555555555</v>
      </c>
      <c r="CB88" t="s">
        <v>130</v>
      </c>
    </row>
    <row r="89" spans="1:83" x14ac:dyDescent="0.25">
      <c r="A89" t="s">
        <v>139</v>
      </c>
      <c r="B89" s="8">
        <v>0.56031249999999999</v>
      </c>
      <c r="C89" t="s">
        <v>147</v>
      </c>
      <c r="O89" t="s">
        <v>139</v>
      </c>
      <c r="P89" s="8">
        <v>0.80034722222222221</v>
      </c>
      <c r="Q89" t="s">
        <v>120</v>
      </c>
      <c r="V89" t="s">
        <v>117</v>
      </c>
      <c r="W89" s="8">
        <v>0.41071759259259261</v>
      </c>
      <c r="X89" t="s">
        <v>118</v>
      </c>
      <c r="Y89" t="s">
        <v>129</v>
      </c>
      <c r="AC89" t="s">
        <v>123</v>
      </c>
      <c r="AD89" s="8">
        <v>0.48445601851851849</v>
      </c>
      <c r="AE89" t="s">
        <v>121</v>
      </c>
      <c r="AF89" t="s">
        <v>129</v>
      </c>
      <c r="AJ89" t="s">
        <v>122</v>
      </c>
      <c r="AK89" s="8">
        <v>0.53125</v>
      </c>
      <c r="AQ89" t="s">
        <v>123</v>
      </c>
      <c r="AR89" s="8">
        <v>0.58530092592592597</v>
      </c>
      <c r="AS89" t="s">
        <v>118</v>
      </c>
      <c r="AT89" t="s">
        <v>135</v>
      </c>
      <c r="AX89" t="s">
        <v>123</v>
      </c>
      <c r="AY89" s="8">
        <v>0.6538194444444444</v>
      </c>
      <c r="AZ89" t="s">
        <v>127</v>
      </c>
      <c r="BA89" t="s">
        <v>129</v>
      </c>
      <c r="BE89" t="s">
        <v>122</v>
      </c>
      <c r="BF89" s="8">
        <v>0.7015393518518519</v>
      </c>
      <c r="BL89" t="s">
        <v>123</v>
      </c>
      <c r="BM89" s="8">
        <v>0.78238425925925925</v>
      </c>
      <c r="BN89" t="s">
        <v>138</v>
      </c>
      <c r="BO89" t="s">
        <v>133</v>
      </c>
      <c r="BS89" t="s">
        <v>117</v>
      </c>
      <c r="BT89" s="8">
        <v>0.49439814814814814</v>
      </c>
      <c r="BU89" t="s">
        <v>121</v>
      </c>
      <c r="BV89" t="s">
        <v>134</v>
      </c>
      <c r="BZ89" t="s">
        <v>117</v>
      </c>
      <c r="CA89" s="8">
        <v>0.60649305555555555</v>
      </c>
      <c r="CB89" t="s">
        <v>121</v>
      </c>
      <c r="CC89" t="s">
        <v>129</v>
      </c>
    </row>
    <row r="90" spans="1:83" x14ac:dyDescent="0.25">
      <c r="A90" t="s">
        <v>123</v>
      </c>
      <c r="B90" s="8">
        <v>0.56031249999999999</v>
      </c>
      <c r="C90" t="s">
        <v>121</v>
      </c>
      <c r="D90" t="s">
        <v>135</v>
      </c>
      <c r="O90" t="s">
        <v>122</v>
      </c>
      <c r="P90" s="8">
        <v>0.8003703703703704</v>
      </c>
      <c r="V90" t="s">
        <v>117</v>
      </c>
      <c r="W90" s="8">
        <v>0.41072916666666665</v>
      </c>
      <c r="X90" t="s">
        <v>125</v>
      </c>
      <c r="Y90" t="s">
        <v>129</v>
      </c>
      <c r="AC90" t="s">
        <v>117</v>
      </c>
      <c r="AD90" s="8">
        <v>0.48449074074074078</v>
      </c>
      <c r="AE90" t="s">
        <v>125</v>
      </c>
      <c r="AF90" t="s">
        <v>147</v>
      </c>
      <c r="AJ90" t="s">
        <v>122</v>
      </c>
      <c r="AK90" s="8">
        <v>0.53125</v>
      </c>
      <c r="AQ90" t="s">
        <v>122</v>
      </c>
      <c r="AR90" s="8">
        <v>0.58532407407407405</v>
      </c>
      <c r="AX90" t="s">
        <v>123</v>
      </c>
      <c r="AY90" s="8">
        <v>0.65385416666666674</v>
      </c>
      <c r="AZ90" t="s">
        <v>127</v>
      </c>
      <c r="BA90" t="s">
        <v>129</v>
      </c>
      <c r="BE90" t="s">
        <v>139</v>
      </c>
      <c r="BF90" s="8">
        <v>0.7015393518518519</v>
      </c>
      <c r="BG90" t="s">
        <v>135</v>
      </c>
      <c r="BL90" t="s">
        <v>123</v>
      </c>
      <c r="BM90" s="8">
        <v>0.78239583333333329</v>
      </c>
      <c r="BN90" t="s">
        <v>138</v>
      </c>
      <c r="BO90" t="s">
        <v>133</v>
      </c>
      <c r="BS90" t="s">
        <v>122</v>
      </c>
      <c r="BT90" s="8">
        <v>0.49442129629629633</v>
      </c>
      <c r="BZ90" t="s">
        <v>122</v>
      </c>
      <c r="CA90" s="8">
        <v>0.60649305555555555</v>
      </c>
    </row>
    <row r="91" spans="1:83" x14ac:dyDescent="0.25">
      <c r="A91" t="s">
        <v>117</v>
      </c>
      <c r="B91" s="8">
        <v>0.56035879629629626</v>
      </c>
      <c r="C91" t="s">
        <v>125</v>
      </c>
      <c r="D91" t="s">
        <v>147</v>
      </c>
      <c r="O91" t="s">
        <v>139</v>
      </c>
      <c r="P91" s="8">
        <v>0.80038194444444455</v>
      </c>
      <c r="Q91" t="s">
        <v>120</v>
      </c>
      <c r="V91" t="s">
        <v>122</v>
      </c>
      <c r="W91" s="8">
        <v>0.4107407407407408</v>
      </c>
      <c r="AC91" t="s">
        <v>122</v>
      </c>
      <c r="AD91" s="8">
        <v>0.48449074074074078</v>
      </c>
      <c r="AJ91" t="s">
        <v>124</v>
      </c>
      <c r="AK91" s="8">
        <v>0.53125</v>
      </c>
      <c r="AL91">
        <v>0</v>
      </c>
      <c r="AM91" t="s">
        <v>130</v>
      </c>
      <c r="AN91" t="s">
        <v>145</v>
      </c>
      <c r="AO91" s="8">
        <v>0.53125</v>
      </c>
      <c r="AQ91" t="s">
        <v>124</v>
      </c>
      <c r="AR91" s="8">
        <v>0.58532407407407405</v>
      </c>
      <c r="AS91">
        <v>0</v>
      </c>
      <c r="AT91" t="s">
        <v>135</v>
      </c>
      <c r="AU91" t="s">
        <v>129</v>
      </c>
      <c r="AV91" s="8">
        <v>0.58532407407407405</v>
      </c>
      <c r="AX91" t="s">
        <v>122</v>
      </c>
      <c r="AY91" s="8">
        <v>0.65392361111111108</v>
      </c>
      <c r="BE91" t="s">
        <v>123</v>
      </c>
      <c r="BF91" s="8">
        <v>0.7015393518518519</v>
      </c>
      <c r="BG91" t="s">
        <v>121</v>
      </c>
      <c r="BH91" t="s">
        <v>134</v>
      </c>
      <c r="BL91" t="s">
        <v>123</v>
      </c>
      <c r="BM91" s="8">
        <v>0.78241898148148137</v>
      </c>
      <c r="BN91" t="s">
        <v>138</v>
      </c>
      <c r="BO91" t="s">
        <v>133</v>
      </c>
      <c r="BS91" t="s">
        <v>146</v>
      </c>
      <c r="BT91" s="8">
        <v>0.49442129629629633</v>
      </c>
      <c r="BU91">
        <v>1</v>
      </c>
      <c r="BV91" t="s">
        <v>134</v>
      </c>
      <c r="BW91" t="s">
        <v>134</v>
      </c>
      <c r="BZ91" t="s">
        <v>123</v>
      </c>
      <c r="CA91" s="8">
        <v>0.60650462962962959</v>
      </c>
      <c r="CB91" t="s">
        <v>118</v>
      </c>
      <c r="CC91" t="s">
        <v>130</v>
      </c>
    </row>
    <row r="92" spans="1:83" x14ac:dyDescent="0.25">
      <c r="A92" t="s">
        <v>122</v>
      </c>
      <c r="B92" s="8">
        <v>0.5603703703703703</v>
      </c>
      <c r="O92" t="s">
        <v>119</v>
      </c>
      <c r="P92" s="8">
        <v>0.8004282407407407</v>
      </c>
      <c r="Q92" t="s">
        <v>130</v>
      </c>
      <c r="V92" t="s">
        <v>119</v>
      </c>
      <c r="W92" s="8">
        <v>0.4107407407407408</v>
      </c>
      <c r="X92" t="s">
        <v>129</v>
      </c>
      <c r="AC92" t="s">
        <v>139</v>
      </c>
      <c r="AD92" s="8">
        <v>0.48449074074074078</v>
      </c>
      <c r="AE92" t="s">
        <v>129</v>
      </c>
      <c r="AJ92" t="s">
        <v>119</v>
      </c>
      <c r="AK92" s="8">
        <v>0.53128472222222223</v>
      </c>
      <c r="AL92" t="s">
        <v>130</v>
      </c>
      <c r="AQ92" t="s">
        <v>117</v>
      </c>
      <c r="AR92" s="8">
        <v>0.58570601851851845</v>
      </c>
      <c r="AS92" t="s">
        <v>127</v>
      </c>
      <c r="AT92" t="s">
        <v>129</v>
      </c>
      <c r="AX92" t="s">
        <v>124</v>
      </c>
      <c r="AY92" s="8">
        <v>0.65334490740740747</v>
      </c>
      <c r="AZ92">
        <v>0</v>
      </c>
      <c r="BA92" t="s">
        <v>120</v>
      </c>
      <c r="BB92" t="s">
        <v>129</v>
      </c>
      <c r="BC92" s="8">
        <v>0.65334490740740747</v>
      </c>
      <c r="BE92" t="s">
        <v>119</v>
      </c>
      <c r="BF92" s="8">
        <v>0.7015393518518519</v>
      </c>
      <c r="BG92" t="s">
        <v>130</v>
      </c>
      <c r="BL92" t="s">
        <v>122</v>
      </c>
      <c r="BM92" s="8">
        <v>0.78243055555555552</v>
      </c>
      <c r="BS92" t="s">
        <v>115</v>
      </c>
      <c r="BT92" s="8">
        <v>0.49442129629629633</v>
      </c>
      <c r="BU92" t="s">
        <v>63</v>
      </c>
      <c r="BV92">
        <v>1</v>
      </c>
      <c r="BW92" t="s">
        <v>147</v>
      </c>
      <c r="BZ92" t="s">
        <v>117</v>
      </c>
      <c r="CA92" s="8">
        <v>0.60653935185185182</v>
      </c>
      <c r="CB92" t="s">
        <v>127</v>
      </c>
      <c r="CC92" t="s">
        <v>129</v>
      </c>
    </row>
    <row r="93" spans="1:83" x14ac:dyDescent="0.25">
      <c r="A93" t="s">
        <v>139</v>
      </c>
      <c r="B93" s="8">
        <v>0.56039351851851849</v>
      </c>
      <c r="C93" t="s">
        <v>133</v>
      </c>
      <c r="O93" t="s">
        <v>122</v>
      </c>
      <c r="P93" s="8">
        <v>0.8004282407407407</v>
      </c>
      <c r="V93" t="s">
        <v>122</v>
      </c>
      <c r="W93" s="8">
        <v>0.4107407407407408</v>
      </c>
      <c r="AC93" t="s">
        <v>123</v>
      </c>
      <c r="AD93" s="8">
        <v>0.48449074074074078</v>
      </c>
      <c r="AE93" t="s">
        <v>121</v>
      </c>
      <c r="AJ93" t="s">
        <v>123</v>
      </c>
      <c r="AK93" s="8">
        <v>0.53128472222222223</v>
      </c>
      <c r="AL93" t="s">
        <v>121</v>
      </c>
      <c r="AM93" t="s">
        <v>130</v>
      </c>
      <c r="AQ93" t="s">
        <v>139</v>
      </c>
      <c r="AR93" s="8">
        <v>0.58572916666666663</v>
      </c>
      <c r="AS93" t="s">
        <v>130</v>
      </c>
      <c r="AX93" t="s">
        <v>123</v>
      </c>
      <c r="AY93" s="8">
        <v>0.65396990740740735</v>
      </c>
      <c r="AZ93" t="s">
        <v>118</v>
      </c>
      <c r="BA93" t="s">
        <v>129</v>
      </c>
      <c r="BE93" t="s">
        <v>117</v>
      </c>
      <c r="BF93" s="8">
        <v>0.7015393518518519</v>
      </c>
      <c r="BG93" t="s">
        <v>121</v>
      </c>
      <c r="BH93" t="s">
        <v>135</v>
      </c>
      <c r="BL93" t="s">
        <v>124</v>
      </c>
      <c r="BM93" s="8">
        <v>0.78184027777777787</v>
      </c>
      <c r="BN93">
        <v>0</v>
      </c>
      <c r="BO93" t="s">
        <v>120</v>
      </c>
      <c r="BP93" t="s">
        <v>133</v>
      </c>
      <c r="BQ93" s="8">
        <v>0.78184027777777787</v>
      </c>
      <c r="BS93" t="s">
        <v>119</v>
      </c>
      <c r="BT93" s="8">
        <v>0.49502314814814818</v>
      </c>
      <c r="BU93" t="s">
        <v>133</v>
      </c>
      <c r="BZ93" t="s">
        <v>117</v>
      </c>
      <c r="CA93" s="8">
        <v>0.60655092592592597</v>
      </c>
      <c r="CB93" t="s">
        <v>118</v>
      </c>
      <c r="CC93" t="s">
        <v>129</v>
      </c>
    </row>
    <row r="94" spans="1:83" x14ac:dyDescent="0.25">
      <c r="A94" t="s">
        <v>123</v>
      </c>
      <c r="B94" s="8">
        <v>0.56039351851851849</v>
      </c>
      <c r="C94" t="s">
        <v>121</v>
      </c>
      <c r="D94" t="s">
        <v>135</v>
      </c>
      <c r="O94" t="s">
        <v>122</v>
      </c>
      <c r="P94" s="8">
        <v>0.80045138888888889</v>
      </c>
      <c r="V94" t="s">
        <v>119</v>
      </c>
      <c r="W94" s="8">
        <v>0.41075231481481483</v>
      </c>
      <c r="X94" t="s">
        <v>129</v>
      </c>
      <c r="AC94" t="s">
        <v>122</v>
      </c>
      <c r="AD94" s="8">
        <v>0.48450231481481482</v>
      </c>
      <c r="AJ94" t="s">
        <v>122</v>
      </c>
      <c r="AK94" s="8">
        <v>0.53130787037037031</v>
      </c>
      <c r="AQ94" t="s">
        <v>117</v>
      </c>
      <c r="AR94" s="8">
        <v>0.58572916666666663</v>
      </c>
      <c r="AS94" t="s">
        <v>121</v>
      </c>
      <c r="AT94" t="s">
        <v>129</v>
      </c>
      <c r="AX94" t="s">
        <v>139</v>
      </c>
      <c r="AY94" s="8">
        <v>0.65396990740740735</v>
      </c>
      <c r="AZ94" t="s">
        <v>129</v>
      </c>
      <c r="BE94" t="s">
        <v>122</v>
      </c>
      <c r="BF94" s="8">
        <v>0.7015393518518519</v>
      </c>
      <c r="BL94" t="s">
        <v>123</v>
      </c>
      <c r="BM94" s="8">
        <v>0.78246527777777775</v>
      </c>
      <c r="BN94" t="s">
        <v>118</v>
      </c>
      <c r="BO94" t="s">
        <v>133</v>
      </c>
      <c r="BS94" t="s">
        <v>117</v>
      </c>
      <c r="BT94" s="8">
        <v>0.49502314814814818</v>
      </c>
      <c r="BU94" t="s">
        <v>121</v>
      </c>
      <c r="BV94" t="s">
        <v>134</v>
      </c>
      <c r="BZ94" t="s">
        <v>117</v>
      </c>
      <c r="CA94" s="8">
        <v>0.6065625</v>
      </c>
      <c r="CB94" t="s">
        <v>127</v>
      </c>
      <c r="CC94" t="s">
        <v>129</v>
      </c>
    </row>
    <row r="95" spans="1:83" x14ac:dyDescent="0.25">
      <c r="A95" t="s">
        <v>122</v>
      </c>
      <c r="B95" s="8">
        <v>0.56040509259259264</v>
      </c>
      <c r="O95" t="s">
        <v>124</v>
      </c>
      <c r="P95" s="8">
        <v>0.79987268518518517</v>
      </c>
      <c r="Q95">
        <v>0</v>
      </c>
      <c r="R95" t="s">
        <v>120</v>
      </c>
      <c r="S95" t="s">
        <v>134</v>
      </c>
      <c r="T95" s="8">
        <v>0.79987268518518517</v>
      </c>
      <c r="V95" t="s">
        <v>122</v>
      </c>
      <c r="W95" s="8">
        <v>0.41075231481481483</v>
      </c>
      <c r="AC95" t="s">
        <v>139</v>
      </c>
      <c r="AD95" s="8">
        <v>0.48450231481481482</v>
      </c>
      <c r="AE95" t="s">
        <v>129</v>
      </c>
      <c r="AJ95" t="s">
        <v>124</v>
      </c>
      <c r="AK95" s="8">
        <v>0.53130787037037031</v>
      </c>
      <c r="AL95">
        <v>0</v>
      </c>
      <c r="AM95" t="s">
        <v>130</v>
      </c>
      <c r="AN95" t="s">
        <v>145</v>
      </c>
      <c r="AO95" s="8">
        <v>0.53130787037037031</v>
      </c>
      <c r="AQ95" t="s">
        <v>122</v>
      </c>
      <c r="AR95" s="8">
        <v>0.58572916666666663</v>
      </c>
      <c r="AX95" t="s">
        <v>123</v>
      </c>
      <c r="AY95" s="8">
        <v>0.65396990740740735</v>
      </c>
      <c r="AZ95" t="s">
        <v>121</v>
      </c>
      <c r="BA95" t="s">
        <v>129</v>
      </c>
      <c r="BE95" t="s">
        <v>119</v>
      </c>
      <c r="BF95" s="8">
        <v>0.70155092592592594</v>
      </c>
      <c r="BG95" t="s">
        <v>134</v>
      </c>
      <c r="BL95" t="s">
        <v>123</v>
      </c>
      <c r="BM95" s="8">
        <v>0.78248842592592593</v>
      </c>
      <c r="BN95" t="s">
        <v>118</v>
      </c>
      <c r="BO95" t="s">
        <v>133</v>
      </c>
      <c r="BS95" t="s">
        <v>123</v>
      </c>
      <c r="BT95" s="8">
        <v>0.49504629629629626</v>
      </c>
      <c r="BU95" t="s">
        <v>125</v>
      </c>
      <c r="BV95" t="s">
        <v>133</v>
      </c>
      <c r="BZ95" t="s">
        <v>117</v>
      </c>
      <c r="CA95" s="8">
        <v>0.60658564814814808</v>
      </c>
      <c r="CB95" t="s">
        <v>118</v>
      </c>
      <c r="CC95" t="s">
        <v>129</v>
      </c>
    </row>
    <row r="96" spans="1:83" x14ac:dyDescent="0.25">
      <c r="A96" t="s">
        <v>139</v>
      </c>
      <c r="B96" s="8">
        <v>0.56040509259259264</v>
      </c>
      <c r="C96" t="s">
        <v>133</v>
      </c>
      <c r="O96" t="s">
        <v>139</v>
      </c>
      <c r="P96" s="8">
        <v>0.80050925925925931</v>
      </c>
      <c r="Q96" t="s">
        <v>120</v>
      </c>
      <c r="V96" t="s">
        <v>119</v>
      </c>
      <c r="W96" s="8">
        <v>0.41075231481481483</v>
      </c>
      <c r="X96" t="s">
        <v>129</v>
      </c>
      <c r="AC96" t="s">
        <v>117</v>
      </c>
      <c r="AD96" s="8">
        <v>0.48450231481481482</v>
      </c>
      <c r="AE96" t="s">
        <v>121</v>
      </c>
      <c r="AF96" t="s">
        <v>129</v>
      </c>
      <c r="AJ96" t="s">
        <v>119</v>
      </c>
      <c r="AK96" s="8">
        <v>0.5314120370370371</v>
      </c>
      <c r="AL96" t="s">
        <v>130</v>
      </c>
      <c r="AQ96" t="s">
        <v>119</v>
      </c>
      <c r="AR96" s="8">
        <v>0.58575231481481482</v>
      </c>
      <c r="AS96" t="s">
        <v>129</v>
      </c>
      <c r="AX96" t="s">
        <v>117</v>
      </c>
      <c r="AY96" s="8">
        <v>0.65399305555555554</v>
      </c>
      <c r="AZ96" t="s">
        <v>127</v>
      </c>
      <c r="BA96" t="s">
        <v>129</v>
      </c>
      <c r="BE96" t="s">
        <v>123</v>
      </c>
      <c r="BF96" s="8">
        <v>0.70155092592592594</v>
      </c>
      <c r="BG96" t="s">
        <v>121</v>
      </c>
      <c r="BH96" t="s">
        <v>130</v>
      </c>
      <c r="BL96" t="s">
        <v>139</v>
      </c>
      <c r="BM96" s="8">
        <v>0.78248842592592593</v>
      </c>
      <c r="BN96" t="s">
        <v>133</v>
      </c>
      <c r="BS96" t="s">
        <v>122</v>
      </c>
      <c r="BT96" s="8">
        <v>0.4950694444444444</v>
      </c>
      <c r="BZ96" t="s">
        <v>117</v>
      </c>
      <c r="CA96" s="8">
        <v>0.60660879629629627</v>
      </c>
      <c r="CB96" t="s">
        <v>127</v>
      </c>
      <c r="CC96" t="s">
        <v>129</v>
      </c>
    </row>
    <row r="97" spans="1:83" x14ac:dyDescent="0.25">
      <c r="A97" t="s">
        <v>117</v>
      </c>
      <c r="B97" s="8">
        <v>0.56040509259259264</v>
      </c>
      <c r="C97" t="s">
        <v>121</v>
      </c>
      <c r="D97" t="s">
        <v>133</v>
      </c>
      <c r="O97" t="s">
        <v>119</v>
      </c>
      <c r="P97" s="8">
        <v>0.80054398148148154</v>
      </c>
      <c r="Q97" t="s">
        <v>135</v>
      </c>
      <c r="V97" t="s">
        <v>117</v>
      </c>
      <c r="W97" s="8">
        <v>0.41076388888888887</v>
      </c>
      <c r="X97" t="s">
        <v>127</v>
      </c>
      <c r="Y97" t="s">
        <v>129</v>
      </c>
      <c r="AC97" t="s">
        <v>117</v>
      </c>
      <c r="AD97" s="8">
        <v>0.48451388888888891</v>
      </c>
      <c r="AE97" t="s">
        <v>127</v>
      </c>
      <c r="AF97" t="s">
        <v>129</v>
      </c>
      <c r="AJ97" t="s">
        <v>123</v>
      </c>
      <c r="AK97" s="8">
        <v>0.5314120370370371</v>
      </c>
      <c r="AL97" t="s">
        <v>121</v>
      </c>
      <c r="AM97" t="s">
        <v>130</v>
      </c>
      <c r="AQ97" t="s">
        <v>117</v>
      </c>
      <c r="AR97" s="8">
        <v>0.58575231481481482</v>
      </c>
      <c r="AS97" t="s">
        <v>121</v>
      </c>
      <c r="AT97" t="s">
        <v>130</v>
      </c>
      <c r="AX97" t="s">
        <v>122</v>
      </c>
      <c r="AY97" s="8">
        <v>0.6540393518518518</v>
      </c>
      <c r="BE97" t="s">
        <v>122</v>
      </c>
      <c r="BF97" s="8">
        <v>0.70155092592592594</v>
      </c>
      <c r="BL97" t="s">
        <v>123</v>
      </c>
      <c r="BM97" s="8">
        <v>0.78248842592592593</v>
      </c>
      <c r="BN97" t="s">
        <v>121</v>
      </c>
      <c r="BO97" t="s">
        <v>133</v>
      </c>
      <c r="BS97" t="s">
        <v>119</v>
      </c>
      <c r="BT97" s="8">
        <v>0.49509259259259258</v>
      </c>
      <c r="BU97" t="s">
        <v>130</v>
      </c>
      <c r="BZ97" t="s">
        <v>119</v>
      </c>
      <c r="CA97" s="8">
        <v>0.60662037037037042</v>
      </c>
      <c r="CB97" t="s">
        <v>133</v>
      </c>
    </row>
    <row r="98" spans="1:83" x14ac:dyDescent="0.25">
      <c r="A98" t="s">
        <v>117</v>
      </c>
      <c r="B98" s="8">
        <v>0.56041666666666667</v>
      </c>
      <c r="C98" t="s">
        <v>118</v>
      </c>
      <c r="D98" t="s">
        <v>133</v>
      </c>
      <c r="O98" t="s">
        <v>122</v>
      </c>
      <c r="P98" s="8">
        <v>0.80054398148148154</v>
      </c>
      <c r="V98" t="s">
        <v>122</v>
      </c>
      <c r="W98" s="8">
        <v>0.41078703703703701</v>
      </c>
      <c r="AC98" t="s">
        <v>122</v>
      </c>
      <c r="AD98" s="8">
        <v>0.48451388888888891</v>
      </c>
      <c r="AJ98" t="s">
        <v>122</v>
      </c>
      <c r="AK98" s="8">
        <v>0.5314699074074074</v>
      </c>
      <c r="AQ98" t="s">
        <v>122</v>
      </c>
      <c r="AR98" s="8">
        <v>0.5857754629629629</v>
      </c>
      <c r="AX98" t="s">
        <v>146</v>
      </c>
      <c r="AY98" s="8">
        <v>0.6540393518518518</v>
      </c>
      <c r="AZ98">
        <v>1</v>
      </c>
      <c r="BA98" t="s">
        <v>129</v>
      </c>
      <c r="BB98" t="s">
        <v>129</v>
      </c>
      <c r="BE98" t="s">
        <v>119</v>
      </c>
      <c r="BF98" s="8">
        <v>0.70155092592592594</v>
      </c>
      <c r="BG98" t="s">
        <v>130</v>
      </c>
      <c r="BL98" t="s">
        <v>117</v>
      </c>
      <c r="BM98" s="8">
        <v>0.78248842592592593</v>
      </c>
      <c r="BN98" t="s">
        <v>148</v>
      </c>
      <c r="BO98" t="s">
        <v>133</v>
      </c>
      <c r="BS98" t="s">
        <v>117</v>
      </c>
      <c r="BT98" s="8">
        <v>0.49509259259259258</v>
      </c>
      <c r="BU98" t="s">
        <v>121</v>
      </c>
      <c r="BZ98" t="s">
        <v>117</v>
      </c>
      <c r="CA98" s="8">
        <v>0.60662037037037042</v>
      </c>
      <c r="CB98" t="s">
        <v>121</v>
      </c>
      <c r="CC98" t="s">
        <v>129</v>
      </c>
    </row>
    <row r="99" spans="1:83" x14ac:dyDescent="0.25">
      <c r="A99" t="s">
        <v>122</v>
      </c>
      <c r="B99" s="8">
        <v>0.5604513888888889</v>
      </c>
      <c r="O99" t="s">
        <v>119</v>
      </c>
      <c r="P99" s="8">
        <v>0.80055555555555558</v>
      </c>
      <c r="Q99" t="s">
        <v>135</v>
      </c>
      <c r="V99" t="s">
        <v>128</v>
      </c>
      <c r="W99" s="8">
        <v>0.41078703703703701</v>
      </c>
      <c r="X99">
        <v>1</v>
      </c>
      <c r="Y99" t="s">
        <v>129</v>
      </c>
      <c r="Z99" t="s">
        <v>129</v>
      </c>
      <c r="AC99" t="s">
        <v>123</v>
      </c>
      <c r="AD99" s="8">
        <v>0.48458333333333337</v>
      </c>
      <c r="AE99" t="s">
        <v>127</v>
      </c>
      <c r="AF99" t="s">
        <v>129</v>
      </c>
      <c r="AJ99" t="s">
        <v>124</v>
      </c>
      <c r="AK99" s="8">
        <v>0.5314699074074074</v>
      </c>
      <c r="AL99">
        <v>0</v>
      </c>
      <c r="AM99" t="s">
        <v>130</v>
      </c>
      <c r="AN99" t="s">
        <v>145</v>
      </c>
      <c r="AO99" s="8">
        <v>0.5314699074074074</v>
      </c>
      <c r="AQ99" t="s">
        <v>128</v>
      </c>
      <c r="AR99" s="8">
        <v>0.5857754629629629</v>
      </c>
      <c r="AS99">
        <v>1</v>
      </c>
      <c r="AT99" t="s">
        <v>129</v>
      </c>
      <c r="AU99" t="s">
        <v>129</v>
      </c>
      <c r="AX99" t="s">
        <v>115</v>
      </c>
      <c r="AY99" s="8">
        <v>0.6540393518518518</v>
      </c>
      <c r="AZ99" t="s">
        <v>63</v>
      </c>
      <c r="BA99">
        <v>2</v>
      </c>
      <c r="BB99" t="s">
        <v>130</v>
      </c>
      <c r="BE99" t="s">
        <v>123</v>
      </c>
      <c r="BF99" s="8">
        <v>0.70155092592592594</v>
      </c>
      <c r="BG99" t="s">
        <v>121</v>
      </c>
      <c r="BH99" t="s">
        <v>134</v>
      </c>
      <c r="BL99" t="s">
        <v>123</v>
      </c>
      <c r="BM99" s="8">
        <v>0.78254629629629635</v>
      </c>
      <c r="BN99" t="s">
        <v>127</v>
      </c>
      <c r="BS99" t="s">
        <v>123</v>
      </c>
      <c r="BT99" s="8">
        <v>0.49512731481481481</v>
      </c>
      <c r="BU99" t="s">
        <v>125</v>
      </c>
      <c r="BV99" t="s">
        <v>130</v>
      </c>
      <c r="BZ99" t="s">
        <v>123</v>
      </c>
      <c r="CA99" s="8">
        <v>0.60662037037037042</v>
      </c>
      <c r="CB99" t="s">
        <v>121</v>
      </c>
      <c r="CC99" t="s">
        <v>133</v>
      </c>
    </row>
    <row r="100" spans="1:83" x14ac:dyDescent="0.25">
      <c r="A100" t="s">
        <v>123</v>
      </c>
      <c r="B100" s="8">
        <v>0.56047453703703709</v>
      </c>
      <c r="C100" t="s">
        <v>127</v>
      </c>
      <c r="D100" t="s">
        <v>135</v>
      </c>
      <c r="O100" t="s">
        <v>122</v>
      </c>
      <c r="P100" s="8">
        <v>0.80056712962962961</v>
      </c>
      <c r="V100" t="s">
        <v>113</v>
      </c>
      <c r="W100" s="8">
        <v>0.41078703703703701</v>
      </c>
      <c r="X100" t="s">
        <v>63</v>
      </c>
      <c r="Y100">
        <v>2</v>
      </c>
      <c r="Z100" t="s">
        <v>147</v>
      </c>
      <c r="AC100" t="s">
        <v>139</v>
      </c>
      <c r="AD100" s="8">
        <v>0.48476851851851849</v>
      </c>
      <c r="AE100" t="s">
        <v>129</v>
      </c>
      <c r="AJ100" t="s">
        <v>139</v>
      </c>
      <c r="AK100" s="8">
        <v>0.53173611111111108</v>
      </c>
      <c r="AL100" t="s">
        <v>120</v>
      </c>
      <c r="AQ100" t="s">
        <v>113</v>
      </c>
      <c r="AR100" s="8">
        <v>0.5857754629629629</v>
      </c>
      <c r="AS100" t="s">
        <v>63</v>
      </c>
      <c r="AT100">
        <v>2</v>
      </c>
      <c r="AU100" t="s">
        <v>147</v>
      </c>
      <c r="AX100" t="s">
        <v>123</v>
      </c>
      <c r="AY100" s="8">
        <v>0.65417824074074071</v>
      </c>
      <c r="AZ100" t="s">
        <v>127</v>
      </c>
      <c r="BA100" t="s">
        <v>129</v>
      </c>
      <c r="BE100" t="s">
        <v>122</v>
      </c>
      <c r="BF100" s="8">
        <v>0.70156249999999998</v>
      </c>
      <c r="BL100" t="s">
        <v>123</v>
      </c>
      <c r="BM100" s="8">
        <v>0.78254629629629635</v>
      </c>
      <c r="BN100" t="s">
        <v>127</v>
      </c>
      <c r="BO100" t="s">
        <v>133</v>
      </c>
      <c r="BS100" t="s">
        <v>122</v>
      </c>
      <c r="BT100" s="8">
        <v>0.495150462962963</v>
      </c>
      <c r="BZ100" t="s">
        <v>122</v>
      </c>
      <c r="CA100" s="8">
        <v>0.60663194444444446</v>
      </c>
    </row>
    <row r="101" spans="1:83" x14ac:dyDescent="0.25">
      <c r="A101" t="s">
        <v>123</v>
      </c>
      <c r="B101" s="8">
        <v>0.56047453703703709</v>
      </c>
      <c r="C101" t="s">
        <v>125</v>
      </c>
      <c r="D101" t="s">
        <v>135</v>
      </c>
      <c r="O101" t="s">
        <v>124</v>
      </c>
      <c r="P101" s="8">
        <v>0.79997685185185186</v>
      </c>
      <c r="Q101">
        <v>0</v>
      </c>
      <c r="R101" t="s">
        <v>120</v>
      </c>
      <c r="S101" t="s">
        <v>134</v>
      </c>
      <c r="T101" s="8">
        <v>0.79997685185185186</v>
      </c>
      <c r="V101" t="s">
        <v>119</v>
      </c>
      <c r="W101" s="8">
        <v>0.41082175925925929</v>
      </c>
      <c r="X101" t="s">
        <v>130</v>
      </c>
      <c r="AC101" t="s">
        <v>123</v>
      </c>
      <c r="AD101" s="8">
        <v>0.48476851851851849</v>
      </c>
      <c r="AE101" t="s">
        <v>121</v>
      </c>
      <c r="AF101" t="s">
        <v>129</v>
      </c>
      <c r="AJ101" t="s">
        <v>123</v>
      </c>
      <c r="AK101" s="8">
        <v>0.53173611111111108</v>
      </c>
      <c r="AL101" t="s">
        <v>121</v>
      </c>
      <c r="AM101" t="s">
        <v>130</v>
      </c>
      <c r="AQ101" t="s">
        <v>123</v>
      </c>
      <c r="AR101" s="8">
        <v>0.58590277777777777</v>
      </c>
      <c r="AS101" t="s">
        <v>118</v>
      </c>
      <c r="AT101" t="s">
        <v>129</v>
      </c>
      <c r="AX101" t="s">
        <v>117</v>
      </c>
      <c r="AY101" s="8">
        <v>0.65417824074074071</v>
      </c>
      <c r="AZ101" t="s">
        <v>118</v>
      </c>
      <c r="BA101" t="s">
        <v>145</v>
      </c>
      <c r="BE101" t="s">
        <v>119</v>
      </c>
      <c r="BF101" s="8">
        <v>0.70156249999999998</v>
      </c>
      <c r="BG101" t="s">
        <v>134</v>
      </c>
      <c r="BL101" t="s">
        <v>123</v>
      </c>
      <c r="BM101" s="8">
        <v>0.78255787037037028</v>
      </c>
      <c r="BN101" t="s">
        <v>127</v>
      </c>
      <c r="BO101" t="s">
        <v>133</v>
      </c>
      <c r="BS101" t="s">
        <v>119</v>
      </c>
      <c r="BT101" s="8">
        <v>0.49518518518518517</v>
      </c>
      <c r="BU101" t="s">
        <v>145</v>
      </c>
      <c r="BZ101" t="s">
        <v>124</v>
      </c>
      <c r="CA101" s="8">
        <v>0.60663194444444446</v>
      </c>
      <c r="CB101">
        <v>0</v>
      </c>
      <c r="CC101" t="s">
        <v>133</v>
      </c>
      <c r="CD101" t="s">
        <v>129</v>
      </c>
      <c r="CE101" s="8">
        <v>0.60663194444444446</v>
      </c>
    </row>
    <row r="102" spans="1:83" x14ac:dyDescent="0.25">
      <c r="A102" t="s">
        <v>139</v>
      </c>
      <c r="B102" s="8">
        <v>0.56049768518518517</v>
      </c>
      <c r="C102" t="s">
        <v>133</v>
      </c>
      <c r="O102" t="s">
        <v>139</v>
      </c>
      <c r="P102" s="8">
        <v>0.80062500000000003</v>
      </c>
      <c r="Q102" t="s">
        <v>120</v>
      </c>
      <c r="V102" t="s">
        <v>117</v>
      </c>
      <c r="W102" s="8">
        <v>0.41084490740740742</v>
      </c>
      <c r="X102" t="s">
        <v>118</v>
      </c>
      <c r="Y102" t="s">
        <v>129</v>
      </c>
      <c r="AC102" t="s">
        <v>117</v>
      </c>
      <c r="AD102" s="8">
        <v>0.48479166666666668</v>
      </c>
      <c r="AE102" t="s">
        <v>127</v>
      </c>
      <c r="AF102" t="s">
        <v>129</v>
      </c>
      <c r="AJ102" t="s">
        <v>122</v>
      </c>
      <c r="AK102" s="8">
        <v>0.53173611111111108</v>
      </c>
      <c r="AQ102" t="s">
        <v>139</v>
      </c>
      <c r="AR102" s="8">
        <v>0.58613425925925922</v>
      </c>
      <c r="AS102" t="s">
        <v>145</v>
      </c>
      <c r="AX102" t="s">
        <v>123</v>
      </c>
      <c r="AY102" s="8">
        <v>0.65417824074074071</v>
      </c>
      <c r="AZ102" t="s">
        <v>127</v>
      </c>
      <c r="BA102" t="s">
        <v>130</v>
      </c>
      <c r="BE102" t="s">
        <v>123</v>
      </c>
      <c r="BF102" s="8">
        <v>0.70156249999999998</v>
      </c>
      <c r="BG102" t="s">
        <v>121</v>
      </c>
      <c r="BH102" t="s">
        <v>130</v>
      </c>
      <c r="BL102" t="s">
        <v>123</v>
      </c>
      <c r="BM102" s="8">
        <v>0.78256944444444443</v>
      </c>
      <c r="BN102" t="s">
        <v>125</v>
      </c>
      <c r="BS102" t="s">
        <v>117</v>
      </c>
      <c r="BT102" s="8">
        <v>0.49518518518518517</v>
      </c>
      <c r="BU102" t="s">
        <v>121</v>
      </c>
      <c r="BZ102" t="s">
        <v>123</v>
      </c>
      <c r="CA102" s="8">
        <v>0.60667824074074073</v>
      </c>
      <c r="CB102" t="s">
        <v>127</v>
      </c>
      <c r="CC102" t="s">
        <v>133</v>
      </c>
    </row>
    <row r="103" spans="1:83" x14ac:dyDescent="0.25">
      <c r="A103" t="s">
        <v>123</v>
      </c>
      <c r="B103" s="8">
        <v>0.56049768518518517</v>
      </c>
      <c r="C103" t="s">
        <v>121</v>
      </c>
      <c r="D103" t="s">
        <v>135</v>
      </c>
      <c r="O103" t="s">
        <v>122</v>
      </c>
      <c r="P103" s="8">
        <v>0.80063657407407407</v>
      </c>
      <c r="V103" t="s">
        <v>117</v>
      </c>
      <c r="W103" s="8">
        <v>0.41085648148148146</v>
      </c>
      <c r="X103" t="s">
        <v>127</v>
      </c>
      <c r="Y103" t="s">
        <v>147</v>
      </c>
      <c r="AC103" t="s">
        <v>122</v>
      </c>
      <c r="AD103" s="8">
        <v>0.48479166666666668</v>
      </c>
      <c r="AJ103" t="s">
        <v>139</v>
      </c>
      <c r="AK103" s="8">
        <v>0.53174768518518511</v>
      </c>
      <c r="AL103" t="s">
        <v>120</v>
      </c>
      <c r="AQ103" t="s">
        <v>117</v>
      </c>
      <c r="AR103" s="8">
        <v>0.58613425925925922</v>
      </c>
      <c r="AS103" t="s">
        <v>121</v>
      </c>
      <c r="AT103" t="s">
        <v>147</v>
      </c>
      <c r="AX103" t="s">
        <v>117</v>
      </c>
      <c r="AY103" s="8">
        <v>0.65425925925925921</v>
      </c>
      <c r="AZ103" t="s">
        <v>118</v>
      </c>
      <c r="BE103" t="s">
        <v>122</v>
      </c>
      <c r="BF103" s="8">
        <v>0.70156249999999998</v>
      </c>
      <c r="BL103" t="s">
        <v>123</v>
      </c>
      <c r="BM103" s="8">
        <v>0.78258101851851858</v>
      </c>
      <c r="BN103" t="s">
        <v>127</v>
      </c>
      <c r="BS103" t="s">
        <v>122</v>
      </c>
      <c r="BT103" s="8">
        <v>0.49518518518518517</v>
      </c>
      <c r="BZ103" t="s">
        <v>117</v>
      </c>
      <c r="CA103" s="8">
        <v>0.60667824074074073</v>
      </c>
      <c r="CB103" t="s">
        <v>125</v>
      </c>
      <c r="CC103" t="s">
        <v>129</v>
      </c>
    </row>
    <row r="104" spans="1:83" x14ac:dyDescent="0.25">
      <c r="A104" t="s">
        <v>122</v>
      </c>
      <c r="B104" s="8">
        <v>0.56050925925925921</v>
      </c>
      <c r="O104" t="s">
        <v>139</v>
      </c>
      <c r="P104" s="8">
        <v>0.80069444444444438</v>
      </c>
      <c r="Q104" t="s">
        <v>120</v>
      </c>
      <c r="V104" t="s">
        <v>122</v>
      </c>
      <c r="W104" s="8">
        <v>0.41086805555555556</v>
      </c>
      <c r="AC104" t="s">
        <v>146</v>
      </c>
      <c r="AD104" s="8">
        <v>0.48479166666666668</v>
      </c>
      <c r="AE104">
        <v>1</v>
      </c>
      <c r="AF104" t="s">
        <v>129</v>
      </c>
      <c r="AG104" t="s">
        <v>129</v>
      </c>
      <c r="AJ104" t="s">
        <v>117</v>
      </c>
      <c r="AK104" s="8">
        <v>0.53174768518518511</v>
      </c>
      <c r="AL104" t="s">
        <v>121</v>
      </c>
      <c r="AM104" t="s">
        <v>120</v>
      </c>
      <c r="AQ104" t="s">
        <v>122</v>
      </c>
      <c r="AR104" s="8">
        <v>0.58613425925925922</v>
      </c>
      <c r="AX104" t="s">
        <v>117</v>
      </c>
      <c r="AY104" s="8">
        <v>0.65445601851851853</v>
      </c>
      <c r="AZ104" t="s">
        <v>118</v>
      </c>
      <c r="BA104" t="s">
        <v>145</v>
      </c>
      <c r="BE104" t="s">
        <v>119</v>
      </c>
      <c r="BF104" s="8">
        <v>0.70157407407407402</v>
      </c>
      <c r="BG104" t="s">
        <v>130</v>
      </c>
      <c r="BL104" t="s">
        <v>123</v>
      </c>
      <c r="BM104" s="8">
        <v>0.78258101851851858</v>
      </c>
      <c r="BN104" t="s">
        <v>125</v>
      </c>
      <c r="BS104" t="s">
        <v>119</v>
      </c>
      <c r="BT104" s="8">
        <v>0.49520833333333331</v>
      </c>
      <c r="BU104" t="s">
        <v>145</v>
      </c>
      <c r="BZ104" t="s">
        <v>117</v>
      </c>
      <c r="CA104" s="8">
        <v>0.60668981481481488</v>
      </c>
      <c r="CB104" t="s">
        <v>125</v>
      </c>
      <c r="CC104" t="s">
        <v>129</v>
      </c>
    </row>
    <row r="105" spans="1:83" x14ac:dyDescent="0.25">
      <c r="A105" t="s">
        <v>124</v>
      </c>
      <c r="B105" s="8">
        <v>0.55995370370370368</v>
      </c>
      <c r="C105">
        <v>0</v>
      </c>
      <c r="D105" t="s">
        <v>133</v>
      </c>
      <c r="E105" t="s">
        <v>135</v>
      </c>
      <c r="F105" s="8">
        <v>0.55995370370370368</v>
      </c>
      <c r="O105" t="s">
        <v>122</v>
      </c>
      <c r="P105" s="8">
        <v>0.80075231481481479</v>
      </c>
      <c r="V105" t="s">
        <v>119</v>
      </c>
      <c r="W105" s="8">
        <v>0.41086805555555556</v>
      </c>
      <c r="X105" t="s">
        <v>130</v>
      </c>
      <c r="AC105" t="s">
        <v>115</v>
      </c>
      <c r="AD105" s="8">
        <v>0.48479166666666668</v>
      </c>
      <c r="AE105" t="s">
        <v>63</v>
      </c>
      <c r="AF105">
        <v>1</v>
      </c>
      <c r="AG105" t="s">
        <v>147</v>
      </c>
      <c r="AJ105" t="s">
        <v>122</v>
      </c>
      <c r="AK105" s="8">
        <v>0.5317708333333333</v>
      </c>
      <c r="AQ105" t="s">
        <v>139</v>
      </c>
      <c r="AR105" s="8">
        <v>0.58614583333333337</v>
      </c>
      <c r="AS105" t="s">
        <v>145</v>
      </c>
      <c r="AX105" t="s">
        <v>139</v>
      </c>
      <c r="AY105" s="8">
        <v>0.65453703703703703</v>
      </c>
      <c r="AZ105" t="s">
        <v>120</v>
      </c>
      <c r="BE105" t="s">
        <v>123</v>
      </c>
      <c r="BF105" s="8">
        <v>0.70157407407407402</v>
      </c>
      <c r="BG105" t="s">
        <v>121</v>
      </c>
      <c r="BH105" t="s">
        <v>134</v>
      </c>
      <c r="BL105" t="s">
        <v>123</v>
      </c>
      <c r="BM105" s="8">
        <v>0.78259259259259262</v>
      </c>
      <c r="BN105" t="s">
        <v>125</v>
      </c>
      <c r="BO105" t="s">
        <v>133</v>
      </c>
      <c r="BS105" t="s">
        <v>123</v>
      </c>
      <c r="BT105" s="8">
        <v>0.49520833333333331</v>
      </c>
      <c r="BU105" t="s">
        <v>121</v>
      </c>
      <c r="BV105" t="s">
        <v>145</v>
      </c>
      <c r="BZ105" t="s">
        <v>117</v>
      </c>
      <c r="CA105" s="8">
        <v>0.60668981481481488</v>
      </c>
      <c r="CB105" t="s">
        <v>127</v>
      </c>
      <c r="CC105" t="s">
        <v>129</v>
      </c>
    </row>
    <row r="106" spans="1:83" x14ac:dyDescent="0.25">
      <c r="A106" t="s">
        <v>117</v>
      </c>
      <c r="B106" s="8">
        <v>0.56052083333333336</v>
      </c>
      <c r="C106" t="s">
        <v>127</v>
      </c>
      <c r="D106" t="s">
        <v>133</v>
      </c>
      <c r="O106" t="s">
        <v>124</v>
      </c>
      <c r="P106" s="8">
        <v>0.80016203703703714</v>
      </c>
      <c r="Q106">
        <v>0</v>
      </c>
      <c r="R106" t="s">
        <v>120</v>
      </c>
      <c r="S106" t="s">
        <v>134</v>
      </c>
      <c r="T106" s="8">
        <v>0.80016203703703714</v>
      </c>
      <c r="V106" t="s">
        <v>122</v>
      </c>
      <c r="W106" s="8">
        <v>0.41089120370370374</v>
      </c>
      <c r="AC106" t="s">
        <v>123</v>
      </c>
      <c r="AD106" s="8">
        <v>0.48486111111111113</v>
      </c>
      <c r="AE106" t="s">
        <v>118</v>
      </c>
      <c r="AJ106" t="s">
        <v>124</v>
      </c>
      <c r="AK106" s="8">
        <v>0.53119212962962969</v>
      </c>
      <c r="AL106">
        <v>0</v>
      </c>
      <c r="AM106" t="s">
        <v>120</v>
      </c>
      <c r="AN106" t="s">
        <v>134</v>
      </c>
      <c r="AO106" s="8">
        <v>0.53119212962962969</v>
      </c>
      <c r="AQ106" t="s">
        <v>117</v>
      </c>
      <c r="AR106" s="8">
        <v>0.58614583333333337</v>
      </c>
      <c r="AS106" t="s">
        <v>121</v>
      </c>
      <c r="AT106" t="s">
        <v>145</v>
      </c>
      <c r="AX106" t="s">
        <v>123</v>
      </c>
      <c r="AY106" s="8">
        <v>0.65453703703703703</v>
      </c>
      <c r="AZ106" t="s">
        <v>121</v>
      </c>
      <c r="BA106" t="s">
        <v>130</v>
      </c>
      <c r="BE106" t="s">
        <v>122</v>
      </c>
      <c r="BF106" s="8">
        <v>0.70158564814814817</v>
      </c>
      <c r="BL106" t="s">
        <v>123</v>
      </c>
      <c r="BM106" s="8">
        <v>0.78259259259259262</v>
      </c>
      <c r="BN106" t="s">
        <v>125</v>
      </c>
      <c r="BO106" t="s">
        <v>133</v>
      </c>
      <c r="BS106" t="s">
        <v>123</v>
      </c>
      <c r="BT106" s="8">
        <v>0.49523148148148149</v>
      </c>
      <c r="BU106" t="s">
        <v>125</v>
      </c>
      <c r="BV106" t="s">
        <v>145</v>
      </c>
      <c r="BZ106" t="s">
        <v>117</v>
      </c>
      <c r="CA106" s="8">
        <v>0.60671296296296295</v>
      </c>
      <c r="CB106" t="s">
        <v>127</v>
      </c>
      <c r="CC106" t="s">
        <v>129</v>
      </c>
    </row>
    <row r="107" spans="1:83" x14ac:dyDescent="0.25">
      <c r="A107" t="s">
        <v>123</v>
      </c>
      <c r="B107" s="8">
        <v>0.5605324074074074</v>
      </c>
      <c r="C107" t="s">
        <v>127</v>
      </c>
      <c r="D107" t="s">
        <v>135</v>
      </c>
      <c r="O107" t="s">
        <v>122</v>
      </c>
      <c r="P107" s="8">
        <v>0.80078703703703702</v>
      </c>
      <c r="V107" t="s">
        <v>119</v>
      </c>
      <c r="W107" s="8">
        <v>0.41090277777777778</v>
      </c>
      <c r="X107" t="s">
        <v>130</v>
      </c>
      <c r="AC107" t="s">
        <v>123</v>
      </c>
      <c r="AD107" s="8">
        <v>0.4848958333333333</v>
      </c>
      <c r="AE107" t="s">
        <v>118</v>
      </c>
      <c r="AF107" t="s">
        <v>147</v>
      </c>
      <c r="AJ107" t="s">
        <v>139</v>
      </c>
      <c r="AK107" s="8">
        <v>0.53181712962962957</v>
      </c>
      <c r="AL107" t="s">
        <v>120</v>
      </c>
      <c r="AQ107" t="s">
        <v>117</v>
      </c>
      <c r="AR107" s="8">
        <v>0.58616898148148155</v>
      </c>
      <c r="AS107" t="s">
        <v>125</v>
      </c>
      <c r="AT107" t="s">
        <v>145</v>
      </c>
      <c r="AX107" t="s">
        <v>117</v>
      </c>
      <c r="AY107" s="8">
        <v>0.65454861111111107</v>
      </c>
      <c r="AZ107" t="s">
        <v>121</v>
      </c>
      <c r="BA107" t="s">
        <v>120</v>
      </c>
      <c r="BE107" t="s">
        <v>119</v>
      </c>
      <c r="BF107" s="8">
        <v>0.70158564814814817</v>
      </c>
      <c r="BG107" t="s">
        <v>134</v>
      </c>
      <c r="BL107" t="s">
        <v>122</v>
      </c>
      <c r="BM107" s="8">
        <v>0.78260416666666666</v>
      </c>
      <c r="BS107" t="s">
        <v>117</v>
      </c>
      <c r="BT107" s="8">
        <v>0.49523148148148149</v>
      </c>
      <c r="BU107" t="s">
        <v>125</v>
      </c>
      <c r="BZ107" t="s">
        <v>119</v>
      </c>
      <c r="CA107" s="8">
        <v>0.60674768518518518</v>
      </c>
      <c r="CB107" t="s">
        <v>130</v>
      </c>
    </row>
    <row r="108" spans="1:83" x14ac:dyDescent="0.25">
      <c r="A108" t="s">
        <v>123</v>
      </c>
      <c r="B108" s="8">
        <v>0.56059027777777781</v>
      </c>
      <c r="C108" t="s">
        <v>126</v>
      </c>
      <c r="D108" t="s">
        <v>135</v>
      </c>
      <c r="O108" t="s">
        <v>124</v>
      </c>
      <c r="P108" s="8">
        <v>0.80078703703703702</v>
      </c>
      <c r="Q108">
        <v>0</v>
      </c>
      <c r="R108" t="s">
        <v>135</v>
      </c>
      <c r="S108" t="s">
        <v>130</v>
      </c>
      <c r="T108" s="8">
        <v>0.80078703703703702</v>
      </c>
      <c r="V108" t="s">
        <v>122</v>
      </c>
      <c r="W108" s="8">
        <v>0.41093750000000001</v>
      </c>
      <c r="AC108" t="s">
        <v>123</v>
      </c>
      <c r="AD108" s="8">
        <v>0.48494212962962963</v>
      </c>
      <c r="AE108" t="s">
        <v>118</v>
      </c>
      <c r="AF108" t="s">
        <v>147</v>
      </c>
      <c r="AJ108" t="s">
        <v>117</v>
      </c>
      <c r="AK108" s="8">
        <v>0.53181712962962957</v>
      </c>
      <c r="AL108" t="s">
        <v>121</v>
      </c>
      <c r="AM108" t="s">
        <v>120</v>
      </c>
      <c r="AQ108" t="s">
        <v>122</v>
      </c>
      <c r="AR108" s="8">
        <v>0.58619212962962963</v>
      </c>
      <c r="AX108" t="s">
        <v>122</v>
      </c>
      <c r="AY108" s="8">
        <v>0.65454861111111107</v>
      </c>
      <c r="BE108" t="s">
        <v>123</v>
      </c>
      <c r="BF108" s="8">
        <v>0.70158564814814817</v>
      </c>
      <c r="BG108" t="s">
        <v>121</v>
      </c>
      <c r="BH108" t="s">
        <v>130</v>
      </c>
      <c r="BL108" t="s">
        <v>123</v>
      </c>
      <c r="BM108" s="8">
        <v>0.78260416666666666</v>
      </c>
      <c r="BN108" t="s">
        <v>125</v>
      </c>
      <c r="BO108" t="s">
        <v>133</v>
      </c>
      <c r="BS108" t="s">
        <v>117</v>
      </c>
      <c r="BT108" s="8">
        <v>0.49533564814814812</v>
      </c>
      <c r="BU108" t="s">
        <v>127</v>
      </c>
      <c r="BZ108" t="s">
        <v>117</v>
      </c>
      <c r="CA108" s="8">
        <v>0.60674768518518518</v>
      </c>
      <c r="CB108" t="s">
        <v>121</v>
      </c>
      <c r="CC108" t="s">
        <v>129</v>
      </c>
    </row>
    <row r="109" spans="1:83" x14ac:dyDescent="0.25">
      <c r="A109" t="s">
        <v>139</v>
      </c>
      <c r="B109" s="8">
        <v>0.56062500000000004</v>
      </c>
      <c r="C109" t="s">
        <v>120</v>
      </c>
      <c r="O109" t="s">
        <v>119</v>
      </c>
      <c r="P109" s="8">
        <v>0.80084490740740744</v>
      </c>
      <c r="Q109" t="s">
        <v>130</v>
      </c>
      <c r="V109" t="s">
        <v>119</v>
      </c>
      <c r="W109" s="8">
        <v>0.41094907407407405</v>
      </c>
      <c r="X109" t="s">
        <v>130</v>
      </c>
      <c r="AC109" t="s">
        <v>139</v>
      </c>
      <c r="AD109" s="8">
        <v>0.48497685185185185</v>
      </c>
      <c r="AE109" t="s">
        <v>147</v>
      </c>
      <c r="AJ109" t="s">
        <v>117</v>
      </c>
      <c r="AK109" s="8">
        <v>0.53188657407407403</v>
      </c>
      <c r="AL109" t="s">
        <v>127</v>
      </c>
      <c r="AM109" t="s">
        <v>120</v>
      </c>
      <c r="AQ109" t="s">
        <v>123</v>
      </c>
      <c r="AR109" s="8">
        <v>0.58620370370370367</v>
      </c>
      <c r="AS109" t="s">
        <v>127</v>
      </c>
      <c r="AT109" t="s">
        <v>145</v>
      </c>
      <c r="AX109" t="s">
        <v>139</v>
      </c>
      <c r="AY109" s="8">
        <v>0.65454861111111107</v>
      </c>
      <c r="AZ109" t="s">
        <v>120</v>
      </c>
      <c r="BE109" t="s">
        <v>122</v>
      </c>
      <c r="BF109" s="8">
        <v>0.70158564814814817</v>
      </c>
      <c r="BL109" t="s">
        <v>123</v>
      </c>
      <c r="BM109" s="8">
        <v>0.7826157407407407</v>
      </c>
      <c r="BN109" t="s">
        <v>127</v>
      </c>
      <c r="BO109" t="s">
        <v>133</v>
      </c>
      <c r="BS109" t="s">
        <v>117</v>
      </c>
      <c r="BT109" s="8">
        <v>0.49533564814814812</v>
      </c>
      <c r="BU109" t="s">
        <v>125</v>
      </c>
      <c r="BZ109" t="s">
        <v>123</v>
      </c>
      <c r="CA109" s="8">
        <v>0.60675925925925933</v>
      </c>
      <c r="CB109" t="s">
        <v>127</v>
      </c>
      <c r="CC109" t="s">
        <v>130</v>
      </c>
    </row>
    <row r="110" spans="1:83" x14ac:dyDescent="0.25">
      <c r="A110" t="s">
        <v>123</v>
      </c>
      <c r="B110" s="8">
        <v>0.56062500000000004</v>
      </c>
      <c r="C110" t="s">
        <v>121</v>
      </c>
      <c r="D110" t="s">
        <v>135</v>
      </c>
      <c r="O110" t="s">
        <v>122</v>
      </c>
      <c r="P110" s="8">
        <v>0.80086805555555562</v>
      </c>
      <c r="V110" t="s">
        <v>122</v>
      </c>
      <c r="W110" s="8">
        <v>0.41104166666666669</v>
      </c>
      <c r="AC110" t="s">
        <v>123</v>
      </c>
      <c r="AD110" s="8">
        <v>0.48497685185185185</v>
      </c>
      <c r="AE110" t="s">
        <v>121</v>
      </c>
      <c r="AF110" t="s">
        <v>147</v>
      </c>
      <c r="AJ110" t="s">
        <v>123</v>
      </c>
      <c r="AK110" s="8">
        <v>0.53188657407407403</v>
      </c>
      <c r="AL110" t="s">
        <v>127</v>
      </c>
      <c r="AM110" t="s">
        <v>120</v>
      </c>
      <c r="AQ110" t="s">
        <v>139</v>
      </c>
      <c r="AR110" s="8">
        <v>0.58622685185185186</v>
      </c>
      <c r="AS110" t="s">
        <v>130</v>
      </c>
      <c r="AX110" t="s">
        <v>117</v>
      </c>
      <c r="AY110" s="8">
        <v>0.65454861111111107</v>
      </c>
      <c r="AZ110" t="s">
        <v>121</v>
      </c>
      <c r="BA110" t="s">
        <v>120</v>
      </c>
      <c r="BE110" t="s">
        <v>119</v>
      </c>
      <c r="BF110" s="8">
        <v>0.70158564814814817</v>
      </c>
      <c r="BG110" t="s">
        <v>133</v>
      </c>
      <c r="BL110" t="s">
        <v>123</v>
      </c>
      <c r="BM110" s="8">
        <v>0.78263888888888899</v>
      </c>
      <c r="BN110" t="s">
        <v>138</v>
      </c>
      <c r="BO110" t="s">
        <v>133</v>
      </c>
      <c r="BS110" t="s">
        <v>122</v>
      </c>
      <c r="BT110" s="8">
        <v>0.49537037037037041</v>
      </c>
      <c r="BZ110" t="s">
        <v>122</v>
      </c>
      <c r="CA110" s="8">
        <v>0.60677083333333337</v>
      </c>
    </row>
    <row r="111" spans="1:83" x14ac:dyDescent="0.25">
      <c r="A111" t="s">
        <v>122</v>
      </c>
      <c r="B111" s="8">
        <v>0.56062500000000004</v>
      </c>
      <c r="O111" t="s">
        <v>128</v>
      </c>
      <c r="P111" s="8">
        <v>0.80086805555555562</v>
      </c>
      <c r="Q111">
        <v>1</v>
      </c>
      <c r="R111" t="s">
        <v>130</v>
      </c>
      <c r="S111" t="s">
        <v>130</v>
      </c>
      <c r="V111" t="s">
        <v>139</v>
      </c>
      <c r="W111" s="8">
        <v>0.41108796296296296</v>
      </c>
      <c r="X111" t="s">
        <v>134</v>
      </c>
      <c r="AC111" t="s">
        <v>117</v>
      </c>
      <c r="AD111" s="8">
        <v>0.48497685185185185</v>
      </c>
      <c r="AE111" t="s">
        <v>127</v>
      </c>
      <c r="AF111" t="s">
        <v>147</v>
      </c>
      <c r="AJ111" t="s">
        <v>122</v>
      </c>
      <c r="AK111" s="8">
        <v>0.53189814814814818</v>
      </c>
      <c r="AQ111" t="s">
        <v>123</v>
      </c>
      <c r="AR111" s="8">
        <v>0.58622685185185186</v>
      </c>
      <c r="AS111" t="s">
        <v>121</v>
      </c>
      <c r="AX111" t="s">
        <v>117</v>
      </c>
      <c r="AY111" s="8">
        <v>0.65457175925925926</v>
      </c>
      <c r="AZ111" t="s">
        <v>127</v>
      </c>
      <c r="BA111" t="s">
        <v>120</v>
      </c>
      <c r="BE111" t="s">
        <v>123</v>
      </c>
      <c r="BF111" s="8">
        <v>0.70158564814814817</v>
      </c>
      <c r="BG111" t="s">
        <v>121</v>
      </c>
      <c r="BH111" t="s">
        <v>134</v>
      </c>
      <c r="BL111" t="s">
        <v>123</v>
      </c>
      <c r="BM111" s="8">
        <v>0.78269675925925919</v>
      </c>
      <c r="BN111" t="s">
        <v>127</v>
      </c>
      <c r="BO111" t="s">
        <v>133</v>
      </c>
      <c r="BS111" t="s">
        <v>119</v>
      </c>
      <c r="BT111" s="8">
        <v>0.49549768518518517</v>
      </c>
      <c r="BU111" t="s">
        <v>129</v>
      </c>
      <c r="BZ111" t="s">
        <v>117</v>
      </c>
      <c r="CA111" s="8">
        <v>0.60677083333333337</v>
      </c>
      <c r="CB111" t="s">
        <v>125</v>
      </c>
      <c r="CC111" t="s">
        <v>129</v>
      </c>
    </row>
    <row r="112" spans="1:83" x14ac:dyDescent="0.25">
      <c r="A112" t="s">
        <v>139</v>
      </c>
      <c r="B112" s="8">
        <v>0.56064814814814812</v>
      </c>
      <c r="C112" t="s">
        <v>120</v>
      </c>
      <c r="O112" t="s">
        <v>113</v>
      </c>
      <c r="P112" s="8">
        <v>0.80086805555555562</v>
      </c>
      <c r="Q112" t="s">
        <v>63</v>
      </c>
      <c r="R112">
        <v>2</v>
      </c>
      <c r="S112" t="s">
        <v>135</v>
      </c>
      <c r="V112" t="s">
        <v>122</v>
      </c>
      <c r="W112" s="8">
        <v>0.411099537037037</v>
      </c>
      <c r="AC112" t="s">
        <v>123</v>
      </c>
      <c r="AD112" s="8">
        <v>0.48497685185185185</v>
      </c>
      <c r="AE112" t="s">
        <v>121</v>
      </c>
      <c r="AF112" t="s">
        <v>147</v>
      </c>
      <c r="AJ112" t="s">
        <v>124</v>
      </c>
      <c r="AK112" s="8">
        <v>0.53131944444444446</v>
      </c>
      <c r="AL112">
        <v>0</v>
      </c>
      <c r="AM112" t="s">
        <v>120</v>
      </c>
      <c r="AN112" t="s">
        <v>134</v>
      </c>
      <c r="AO112" s="8">
        <v>0.53131944444444446</v>
      </c>
      <c r="AQ112" t="s">
        <v>122</v>
      </c>
      <c r="AR112" s="8">
        <v>0.58622685185185186</v>
      </c>
      <c r="AX112" t="s">
        <v>122</v>
      </c>
      <c r="AY112" s="8">
        <v>0.65459490740740744</v>
      </c>
      <c r="BE112" t="s">
        <v>122</v>
      </c>
      <c r="BF112" s="8">
        <v>0.70159722222222232</v>
      </c>
      <c r="BL112" t="s">
        <v>117</v>
      </c>
      <c r="BM112" s="8">
        <v>0.78270833333333334</v>
      </c>
      <c r="BN112" t="s">
        <v>127</v>
      </c>
      <c r="BS112" t="s">
        <v>117</v>
      </c>
      <c r="BT112" s="8">
        <v>0.49549768518518517</v>
      </c>
      <c r="BU112" t="s">
        <v>121</v>
      </c>
      <c r="BZ112" t="s">
        <v>117</v>
      </c>
      <c r="CA112" s="8">
        <v>0.60677083333333337</v>
      </c>
      <c r="CB112" t="s">
        <v>125</v>
      </c>
      <c r="CC112" t="s">
        <v>129</v>
      </c>
    </row>
    <row r="113" spans="1:83" x14ac:dyDescent="0.25">
      <c r="A113" t="s">
        <v>117</v>
      </c>
      <c r="B113" s="8">
        <v>0.56064814814814812</v>
      </c>
      <c r="C113" t="s">
        <v>121</v>
      </c>
      <c r="D113" t="s">
        <v>120</v>
      </c>
      <c r="O113" t="s">
        <v>123</v>
      </c>
      <c r="P113" s="8">
        <v>0.80087962962962955</v>
      </c>
      <c r="Q113" t="s">
        <v>127</v>
      </c>
      <c r="V113" t="s">
        <v>139</v>
      </c>
      <c r="W113" s="8">
        <v>0.41111111111111115</v>
      </c>
      <c r="X113" t="s">
        <v>134</v>
      </c>
      <c r="AC113" t="s">
        <v>117</v>
      </c>
      <c r="AD113" s="8">
        <v>0.48498842592592589</v>
      </c>
      <c r="AE113" t="s">
        <v>118</v>
      </c>
      <c r="AF113" t="s">
        <v>147</v>
      </c>
      <c r="AJ113" t="s">
        <v>123</v>
      </c>
      <c r="AK113" s="8">
        <v>0.53189814814814818</v>
      </c>
      <c r="AL113" t="s">
        <v>127</v>
      </c>
      <c r="AM113" t="s">
        <v>120</v>
      </c>
      <c r="AQ113" t="s">
        <v>139</v>
      </c>
      <c r="AR113" s="8">
        <v>0.58622685185185186</v>
      </c>
      <c r="AS113" t="s">
        <v>130</v>
      </c>
      <c r="AX113" t="s">
        <v>139</v>
      </c>
      <c r="AY113" s="8">
        <v>0.65461805555555552</v>
      </c>
      <c r="AZ113" t="s">
        <v>130</v>
      </c>
      <c r="BE113" t="s">
        <v>119</v>
      </c>
      <c r="BF113" s="8">
        <v>0.70159722222222232</v>
      </c>
      <c r="BG113" t="s">
        <v>134</v>
      </c>
      <c r="BL113" t="s">
        <v>117</v>
      </c>
      <c r="BM113" s="8">
        <v>0.78271990740740749</v>
      </c>
      <c r="BN113" t="s">
        <v>127</v>
      </c>
      <c r="BS113" t="s">
        <v>123</v>
      </c>
      <c r="BT113" s="8">
        <v>0.49552083333333335</v>
      </c>
      <c r="BU113" t="s">
        <v>127</v>
      </c>
      <c r="BV113" t="s">
        <v>129</v>
      </c>
      <c r="BZ113" t="s">
        <v>117</v>
      </c>
      <c r="CA113" s="8">
        <v>0.60678240740740741</v>
      </c>
      <c r="CB113" t="s">
        <v>127</v>
      </c>
      <c r="CC113" t="s">
        <v>129</v>
      </c>
    </row>
    <row r="114" spans="1:83" x14ac:dyDescent="0.25">
      <c r="A114" t="s">
        <v>117</v>
      </c>
      <c r="B114" s="8">
        <v>0.56064814814814812</v>
      </c>
      <c r="C114" t="s">
        <v>125</v>
      </c>
      <c r="D114" t="s">
        <v>120</v>
      </c>
      <c r="O114" t="s">
        <v>139</v>
      </c>
      <c r="P114" s="8">
        <v>0.80105324074074069</v>
      </c>
      <c r="Q114" t="s">
        <v>120</v>
      </c>
      <c r="V114" t="s">
        <v>117</v>
      </c>
      <c r="W114" s="8">
        <v>0.41112268518518519</v>
      </c>
      <c r="X114" t="s">
        <v>127</v>
      </c>
      <c r="Y114" t="s">
        <v>147</v>
      </c>
      <c r="AC114" t="s">
        <v>123</v>
      </c>
      <c r="AD114" s="8">
        <v>0.48500000000000004</v>
      </c>
      <c r="AE114" t="s">
        <v>127</v>
      </c>
      <c r="AF114" t="s">
        <v>147</v>
      </c>
      <c r="AJ114" t="s">
        <v>123</v>
      </c>
      <c r="AK114" s="8">
        <v>0.5319328703703704</v>
      </c>
      <c r="AL114" t="s">
        <v>118</v>
      </c>
      <c r="AM114" t="s">
        <v>120</v>
      </c>
      <c r="AQ114" t="s">
        <v>117</v>
      </c>
      <c r="AR114" s="8">
        <v>0.58622685185185186</v>
      </c>
      <c r="AS114" t="s">
        <v>121</v>
      </c>
      <c r="AT114" t="s">
        <v>130</v>
      </c>
      <c r="AX114" t="s">
        <v>123</v>
      </c>
      <c r="AY114" s="8">
        <v>0.65461805555555552</v>
      </c>
      <c r="AZ114" t="s">
        <v>121</v>
      </c>
      <c r="BA114" t="s">
        <v>130</v>
      </c>
      <c r="BE114" t="s">
        <v>123</v>
      </c>
      <c r="BF114" s="8">
        <v>0.70159722222222232</v>
      </c>
      <c r="BG114" t="s">
        <v>121</v>
      </c>
      <c r="BH114" t="s">
        <v>133</v>
      </c>
      <c r="BL114" t="s">
        <v>117</v>
      </c>
      <c r="BM114" s="8">
        <v>0.78273148148148142</v>
      </c>
      <c r="BN114" t="s">
        <v>127</v>
      </c>
      <c r="BS114" t="s">
        <v>117</v>
      </c>
      <c r="BT114" s="8">
        <v>0.49553240740740739</v>
      </c>
      <c r="BU114" t="s">
        <v>127</v>
      </c>
      <c r="BZ114" t="s">
        <v>117</v>
      </c>
      <c r="CA114" s="8">
        <v>0.60679398148148145</v>
      </c>
      <c r="CB114" t="s">
        <v>125</v>
      </c>
      <c r="CC114" t="s">
        <v>129</v>
      </c>
    </row>
    <row r="115" spans="1:83" x14ac:dyDescent="0.25">
      <c r="A115" t="s">
        <v>122</v>
      </c>
      <c r="B115" s="8">
        <v>0.56067129629629631</v>
      </c>
      <c r="O115" t="s">
        <v>122</v>
      </c>
      <c r="P115" s="8">
        <v>0.80108796296296303</v>
      </c>
      <c r="V115" t="s">
        <v>122</v>
      </c>
      <c r="W115" s="8">
        <v>0.41113425925925928</v>
      </c>
      <c r="AC115" t="s">
        <v>123</v>
      </c>
      <c r="AD115" s="8">
        <v>0.48503472222222221</v>
      </c>
      <c r="AE115" t="s">
        <v>127</v>
      </c>
      <c r="AJ115" t="s">
        <v>123</v>
      </c>
      <c r="AK115" s="8">
        <v>0.53194444444444444</v>
      </c>
      <c r="AL115" t="s">
        <v>127</v>
      </c>
      <c r="AM115" t="s">
        <v>120</v>
      </c>
      <c r="AQ115" t="s">
        <v>117</v>
      </c>
      <c r="AR115" s="8">
        <v>0.58625000000000005</v>
      </c>
      <c r="AS115" t="s">
        <v>118</v>
      </c>
      <c r="AT115" t="s">
        <v>130</v>
      </c>
      <c r="AX115" t="s">
        <v>117</v>
      </c>
      <c r="AY115" s="8">
        <v>0.65462962962962956</v>
      </c>
      <c r="AZ115" t="s">
        <v>127</v>
      </c>
      <c r="BA115" t="s">
        <v>130</v>
      </c>
      <c r="BE115" t="s">
        <v>122</v>
      </c>
      <c r="BF115" s="8">
        <v>0.70159722222222232</v>
      </c>
      <c r="BL115" t="s">
        <v>117</v>
      </c>
      <c r="BM115" s="8">
        <v>0.78275462962962961</v>
      </c>
      <c r="BN115" t="s">
        <v>127</v>
      </c>
      <c r="BS115" t="s">
        <v>117</v>
      </c>
      <c r="BT115" s="8">
        <v>0.49555555555555553</v>
      </c>
      <c r="BU115" t="s">
        <v>127</v>
      </c>
      <c r="BZ115" t="s">
        <v>117</v>
      </c>
      <c r="CA115" s="8">
        <v>0.60679398148148145</v>
      </c>
      <c r="CB115" t="s">
        <v>125</v>
      </c>
      <c r="CC115" t="s">
        <v>129</v>
      </c>
    </row>
    <row r="116" spans="1:83" x14ac:dyDescent="0.25">
      <c r="A116" t="s">
        <v>139</v>
      </c>
      <c r="B116" s="8">
        <v>0.5606944444444445</v>
      </c>
      <c r="C116" t="s">
        <v>147</v>
      </c>
      <c r="O116" t="s">
        <v>117</v>
      </c>
      <c r="P116" s="8">
        <v>0.80114583333333333</v>
      </c>
      <c r="Q116" t="s">
        <v>118</v>
      </c>
      <c r="V116" t="s">
        <v>139</v>
      </c>
      <c r="W116" s="8">
        <v>0.41114583333333332</v>
      </c>
      <c r="X116" t="s">
        <v>134</v>
      </c>
      <c r="AC116" t="s">
        <v>123</v>
      </c>
      <c r="AD116" s="8">
        <v>0.48505787037037035</v>
      </c>
      <c r="AE116" t="s">
        <v>127</v>
      </c>
      <c r="AF116" t="s">
        <v>147</v>
      </c>
      <c r="AJ116" t="s">
        <v>123</v>
      </c>
      <c r="AK116" s="8">
        <v>0.53200231481481486</v>
      </c>
      <c r="AL116" t="s">
        <v>127</v>
      </c>
      <c r="AM116" t="s">
        <v>120</v>
      </c>
      <c r="AQ116" t="s">
        <v>122</v>
      </c>
      <c r="AR116" s="8">
        <v>0.58629629629629632</v>
      </c>
      <c r="AX116" t="s">
        <v>122</v>
      </c>
      <c r="AY116" s="8">
        <v>0.6546643518518519</v>
      </c>
      <c r="BE116" t="s">
        <v>119</v>
      </c>
      <c r="BF116" s="8">
        <v>0.70159722222222232</v>
      </c>
      <c r="BG116" t="s">
        <v>130</v>
      </c>
      <c r="BL116" t="s">
        <v>117</v>
      </c>
      <c r="BM116" s="8">
        <v>0.78276620370370376</v>
      </c>
      <c r="BN116" t="s">
        <v>127</v>
      </c>
      <c r="BS116" t="s">
        <v>117</v>
      </c>
      <c r="BT116" s="8">
        <v>0.49560185185185185</v>
      </c>
      <c r="BU116" t="s">
        <v>127</v>
      </c>
      <c r="BZ116" t="s">
        <v>117</v>
      </c>
      <c r="CA116" s="8">
        <v>0.60680555555555549</v>
      </c>
      <c r="CB116" t="s">
        <v>127</v>
      </c>
    </row>
    <row r="117" spans="1:83" x14ac:dyDescent="0.25">
      <c r="A117" t="s">
        <v>123</v>
      </c>
      <c r="B117" s="8">
        <v>0.5606944444444445</v>
      </c>
      <c r="C117" t="s">
        <v>121</v>
      </c>
      <c r="D117" t="s">
        <v>135</v>
      </c>
      <c r="O117" t="s">
        <v>117</v>
      </c>
      <c r="P117" s="8">
        <v>0.80116898148148152</v>
      </c>
      <c r="Q117" t="s">
        <v>118</v>
      </c>
      <c r="R117" t="s">
        <v>134</v>
      </c>
      <c r="V117" t="s">
        <v>123</v>
      </c>
      <c r="W117" s="8">
        <v>0.41114583333333332</v>
      </c>
      <c r="X117" t="s">
        <v>125</v>
      </c>
      <c r="Y117" t="s">
        <v>134</v>
      </c>
      <c r="AC117" t="s">
        <v>123</v>
      </c>
      <c r="AD117" s="8">
        <v>0.48510416666666667</v>
      </c>
      <c r="AE117" t="s">
        <v>127</v>
      </c>
      <c r="AF117" t="s">
        <v>147</v>
      </c>
      <c r="AJ117" t="s">
        <v>139</v>
      </c>
      <c r="AK117" s="8">
        <v>0.53204861111111112</v>
      </c>
      <c r="AL117" t="s">
        <v>135</v>
      </c>
      <c r="AQ117" t="s">
        <v>139</v>
      </c>
      <c r="AR117" s="8">
        <v>0.58630787037037035</v>
      </c>
      <c r="AS117" t="s">
        <v>130</v>
      </c>
      <c r="AX117" t="s">
        <v>146</v>
      </c>
      <c r="AY117" s="8">
        <v>0.6546643518518519</v>
      </c>
      <c r="AZ117">
        <v>1</v>
      </c>
      <c r="BA117" t="s">
        <v>130</v>
      </c>
      <c r="BB117" t="s">
        <v>130</v>
      </c>
      <c r="BE117" t="s">
        <v>123</v>
      </c>
      <c r="BF117" s="8">
        <v>0.70159722222222232</v>
      </c>
      <c r="BG117" t="s">
        <v>121</v>
      </c>
      <c r="BH117" t="s">
        <v>134</v>
      </c>
      <c r="BL117" t="s">
        <v>117</v>
      </c>
      <c r="BM117" s="8">
        <v>0.78277777777777768</v>
      </c>
      <c r="BN117" t="s">
        <v>127</v>
      </c>
      <c r="BS117" t="s">
        <v>122</v>
      </c>
      <c r="BT117" s="8">
        <v>0.49563657407407408</v>
      </c>
      <c r="BZ117" t="s">
        <v>117</v>
      </c>
      <c r="CA117" s="8">
        <v>0.60681712962962964</v>
      </c>
      <c r="CB117" t="s">
        <v>127</v>
      </c>
    </row>
    <row r="118" spans="1:83" x14ac:dyDescent="0.25">
      <c r="A118" t="s">
        <v>122</v>
      </c>
      <c r="B118" s="8">
        <v>0.56070601851851853</v>
      </c>
      <c r="O118" t="s">
        <v>139</v>
      </c>
      <c r="P118" s="8">
        <v>0.80116898148148152</v>
      </c>
      <c r="Q118" t="s">
        <v>134</v>
      </c>
      <c r="V118" t="s">
        <v>122</v>
      </c>
      <c r="W118" s="8">
        <v>0.41115740740740742</v>
      </c>
      <c r="AC118" t="s">
        <v>122</v>
      </c>
      <c r="AD118" s="8">
        <v>0.4851273148148148</v>
      </c>
      <c r="AJ118" t="s">
        <v>123</v>
      </c>
      <c r="AK118" s="8">
        <v>0.53204861111111112</v>
      </c>
      <c r="AL118" t="s">
        <v>121</v>
      </c>
      <c r="AM118" t="s">
        <v>134</v>
      </c>
      <c r="AQ118" t="s">
        <v>123</v>
      </c>
      <c r="AR118" s="8">
        <v>0.58630787037037035</v>
      </c>
      <c r="AS118" t="s">
        <v>121</v>
      </c>
      <c r="AT118" t="s">
        <v>130</v>
      </c>
      <c r="AX118" t="s">
        <v>115</v>
      </c>
      <c r="AY118" s="8">
        <v>0.6546643518518519</v>
      </c>
      <c r="AZ118" t="s">
        <v>63</v>
      </c>
      <c r="BA118">
        <v>3</v>
      </c>
      <c r="BB118" t="s">
        <v>120</v>
      </c>
      <c r="BE118" t="s">
        <v>122</v>
      </c>
      <c r="BF118" s="8">
        <v>0.70160879629629624</v>
      </c>
      <c r="BL118" t="s">
        <v>117</v>
      </c>
      <c r="BM118" s="8">
        <v>0.78278935185185183</v>
      </c>
      <c r="BN118" t="s">
        <v>127</v>
      </c>
      <c r="BS118" t="s">
        <v>128</v>
      </c>
      <c r="BT118" s="8">
        <v>0.49563657407407408</v>
      </c>
      <c r="BU118">
        <v>1</v>
      </c>
      <c r="BV118" t="s">
        <v>129</v>
      </c>
      <c r="BW118" t="s">
        <v>129</v>
      </c>
      <c r="BZ118" t="s">
        <v>117</v>
      </c>
      <c r="CA118" s="8">
        <v>0.60681712962962964</v>
      </c>
      <c r="CB118" t="s">
        <v>125</v>
      </c>
    </row>
    <row r="119" spans="1:83" x14ac:dyDescent="0.25">
      <c r="A119" t="s">
        <v>117</v>
      </c>
      <c r="B119" s="8">
        <v>0.56071759259259257</v>
      </c>
      <c r="C119" t="s">
        <v>126</v>
      </c>
      <c r="D119" t="s">
        <v>147</v>
      </c>
      <c r="O119" t="s">
        <v>122</v>
      </c>
      <c r="P119" s="8">
        <v>0.80118055555555545</v>
      </c>
      <c r="V119" t="s">
        <v>123</v>
      </c>
      <c r="W119" s="8">
        <v>0.4111805555555556</v>
      </c>
      <c r="X119" t="s">
        <v>126</v>
      </c>
      <c r="AC119" t="s">
        <v>146</v>
      </c>
      <c r="AD119" s="8">
        <v>0.4851273148148148</v>
      </c>
      <c r="AE119">
        <v>1</v>
      </c>
      <c r="AF119" t="s">
        <v>147</v>
      </c>
      <c r="AG119" t="s">
        <v>147</v>
      </c>
      <c r="AJ119" t="s">
        <v>122</v>
      </c>
      <c r="AK119" s="8">
        <v>0.53209490740740739</v>
      </c>
      <c r="AQ119" t="s">
        <v>117</v>
      </c>
      <c r="AR119" s="8">
        <v>0.58630787037037035</v>
      </c>
      <c r="AS119" t="s">
        <v>127</v>
      </c>
      <c r="AT119" t="s">
        <v>130</v>
      </c>
      <c r="AX119" t="s">
        <v>123</v>
      </c>
      <c r="AY119" s="8">
        <v>0.65474537037037039</v>
      </c>
      <c r="AZ119" t="s">
        <v>118</v>
      </c>
      <c r="BA119" t="s">
        <v>130</v>
      </c>
      <c r="BE119" t="s">
        <v>146</v>
      </c>
      <c r="BF119" s="8">
        <v>0.70160879629629624</v>
      </c>
      <c r="BG119">
        <v>1</v>
      </c>
      <c r="BH119" t="s">
        <v>135</v>
      </c>
      <c r="BI119" t="s">
        <v>135</v>
      </c>
      <c r="BL119" t="s">
        <v>117</v>
      </c>
      <c r="BM119" s="8">
        <v>0.78280092592592598</v>
      </c>
      <c r="BN119" t="s">
        <v>127</v>
      </c>
      <c r="BS119" t="s">
        <v>113</v>
      </c>
      <c r="BT119" s="8">
        <v>0.49563657407407408</v>
      </c>
      <c r="BU119" t="s">
        <v>63</v>
      </c>
      <c r="BV119">
        <v>1</v>
      </c>
      <c r="BW119" t="s">
        <v>133</v>
      </c>
      <c r="BZ119" t="s">
        <v>117</v>
      </c>
      <c r="CA119" s="8">
        <v>0.60682870370370368</v>
      </c>
      <c r="CB119" t="s">
        <v>127</v>
      </c>
    </row>
    <row r="120" spans="1:83" x14ac:dyDescent="0.25">
      <c r="A120" t="s">
        <v>139</v>
      </c>
      <c r="B120" s="8">
        <v>0.56074074074074076</v>
      </c>
      <c r="C120" t="s">
        <v>135</v>
      </c>
      <c r="O120" t="s">
        <v>117</v>
      </c>
      <c r="P120" s="8">
        <v>0.80121527777777779</v>
      </c>
      <c r="Q120" t="s">
        <v>127</v>
      </c>
      <c r="R120" t="s">
        <v>134</v>
      </c>
      <c r="V120" t="s">
        <v>139</v>
      </c>
      <c r="W120" s="8">
        <v>0.41119212962962964</v>
      </c>
      <c r="X120" t="s">
        <v>120</v>
      </c>
      <c r="AC120" t="s">
        <v>115</v>
      </c>
      <c r="AD120" s="8">
        <v>0.4851273148148148</v>
      </c>
      <c r="AE120" t="s">
        <v>63</v>
      </c>
      <c r="AF120">
        <v>2</v>
      </c>
      <c r="AG120" t="s">
        <v>145</v>
      </c>
      <c r="AJ120" t="s">
        <v>124</v>
      </c>
      <c r="AK120" s="8">
        <v>0.53151620370370367</v>
      </c>
      <c r="AL120">
        <v>0</v>
      </c>
      <c r="AM120" t="s">
        <v>135</v>
      </c>
      <c r="AN120" t="s">
        <v>134</v>
      </c>
      <c r="AO120" s="8">
        <v>0.53151620370370367</v>
      </c>
      <c r="AQ120" t="s">
        <v>123</v>
      </c>
      <c r="AR120" s="8">
        <v>0.58633101851851854</v>
      </c>
      <c r="AS120" t="s">
        <v>127</v>
      </c>
      <c r="AT120" t="s">
        <v>130</v>
      </c>
      <c r="AX120" t="s">
        <v>123</v>
      </c>
      <c r="AY120" s="8">
        <v>0.65479166666666666</v>
      </c>
      <c r="AZ120" t="s">
        <v>118</v>
      </c>
      <c r="BA120" t="s">
        <v>120</v>
      </c>
      <c r="BE120" t="s">
        <v>115</v>
      </c>
      <c r="BF120" s="8">
        <v>0.70160879629629624</v>
      </c>
      <c r="BG120" t="s">
        <v>63</v>
      </c>
      <c r="BH120">
        <v>1</v>
      </c>
      <c r="BI120" t="s">
        <v>129</v>
      </c>
      <c r="BL120" t="s">
        <v>117</v>
      </c>
      <c r="BM120" s="8">
        <v>0.78281250000000002</v>
      </c>
      <c r="BN120" t="s">
        <v>127</v>
      </c>
      <c r="BS120" t="s">
        <v>119</v>
      </c>
      <c r="BT120" s="8">
        <v>0.49579861111111106</v>
      </c>
      <c r="BU120" t="s">
        <v>129</v>
      </c>
      <c r="BZ120" t="s">
        <v>119</v>
      </c>
      <c r="CA120" s="8">
        <v>0.60684027777777783</v>
      </c>
      <c r="CB120" t="s">
        <v>145</v>
      </c>
    </row>
    <row r="121" spans="1:83" x14ac:dyDescent="0.25">
      <c r="A121" t="s">
        <v>123</v>
      </c>
      <c r="B121" s="8">
        <v>0.56074074074074076</v>
      </c>
      <c r="C121" t="s">
        <v>121</v>
      </c>
      <c r="D121" t="s">
        <v>135</v>
      </c>
      <c r="O121" t="s">
        <v>139</v>
      </c>
      <c r="P121" s="8">
        <v>0.8012731481481481</v>
      </c>
      <c r="Q121" t="s">
        <v>120</v>
      </c>
      <c r="V121" t="s">
        <v>122</v>
      </c>
      <c r="W121" s="8">
        <v>0.41120370370370374</v>
      </c>
      <c r="AC121" t="s">
        <v>123</v>
      </c>
      <c r="AD121" s="8">
        <v>0.48524305555555558</v>
      </c>
      <c r="AE121" t="s">
        <v>118</v>
      </c>
      <c r="AJ121" t="s">
        <v>119</v>
      </c>
      <c r="AK121" s="8">
        <v>0.53211805555555558</v>
      </c>
      <c r="AL121" t="s">
        <v>130</v>
      </c>
      <c r="AQ121" t="s">
        <v>122</v>
      </c>
      <c r="AR121" s="8">
        <v>0.58634259259259258</v>
      </c>
      <c r="AX121" t="s">
        <v>139</v>
      </c>
      <c r="AY121" s="8">
        <v>0.65483796296296293</v>
      </c>
      <c r="AZ121" t="s">
        <v>120</v>
      </c>
      <c r="BE121" t="s">
        <v>122</v>
      </c>
      <c r="BF121" s="8">
        <v>0.70163194444444443</v>
      </c>
      <c r="BL121" t="s">
        <v>117</v>
      </c>
      <c r="BM121" s="8">
        <v>0.78282407407407406</v>
      </c>
      <c r="BN121" t="s">
        <v>127</v>
      </c>
      <c r="BS121" t="s">
        <v>117</v>
      </c>
      <c r="BT121" s="8">
        <v>0.49579861111111106</v>
      </c>
      <c r="BU121" t="s">
        <v>121</v>
      </c>
      <c r="BZ121" t="s">
        <v>117</v>
      </c>
      <c r="CA121" s="8">
        <v>0.60684027777777783</v>
      </c>
      <c r="CB121" t="s">
        <v>121</v>
      </c>
    </row>
    <row r="122" spans="1:83" x14ac:dyDescent="0.25">
      <c r="A122" t="s">
        <v>117</v>
      </c>
      <c r="B122" s="8">
        <v>0.56076388888888895</v>
      </c>
      <c r="C122" t="s">
        <v>127</v>
      </c>
      <c r="D122" t="s">
        <v>135</v>
      </c>
      <c r="O122" t="s">
        <v>123</v>
      </c>
      <c r="P122" s="8">
        <v>0.80130787037037043</v>
      </c>
      <c r="Q122" t="s">
        <v>127</v>
      </c>
      <c r="V122" t="s">
        <v>139</v>
      </c>
      <c r="W122" s="8">
        <v>0.41120370370370374</v>
      </c>
      <c r="X122" t="s">
        <v>120</v>
      </c>
      <c r="AC122" t="s">
        <v>123</v>
      </c>
      <c r="AD122" s="8">
        <v>0.48534722222222221</v>
      </c>
      <c r="AE122" t="s">
        <v>118</v>
      </c>
      <c r="AJ122" t="s">
        <v>117</v>
      </c>
      <c r="AK122" s="8">
        <v>0.53211805555555558</v>
      </c>
      <c r="AL122" t="s">
        <v>121</v>
      </c>
      <c r="AM122" t="s">
        <v>135</v>
      </c>
      <c r="AQ122" t="s">
        <v>146</v>
      </c>
      <c r="AR122" s="8">
        <v>0.58634259259259258</v>
      </c>
      <c r="AS122">
        <v>1</v>
      </c>
      <c r="AT122" t="s">
        <v>130</v>
      </c>
      <c r="AU122" t="s">
        <v>130</v>
      </c>
      <c r="AX122" t="s">
        <v>123</v>
      </c>
      <c r="AY122" s="8">
        <v>0.65483796296296293</v>
      </c>
      <c r="AZ122" t="s">
        <v>121</v>
      </c>
      <c r="BA122" t="s">
        <v>120</v>
      </c>
      <c r="BE122" t="s">
        <v>119</v>
      </c>
      <c r="BF122" s="8">
        <v>0.70163194444444443</v>
      </c>
      <c r="BG122" t="s">
        <v>130</v>
      </c>
      <c r="BL122" t="s">
        <v>117</v>
      </c>
      <c r="BM122" s="8">
        <v>0.7828356481481481</v>
      </c>
      <c r="BN122" t="s">
        <v>125</v>
      </c>
      <c r="BS122" t="s">
        <v>122</v>
      </c>
      <c r="BT122" s="8">
        <v>0.49579861111111106</v>
      </c>
      <c r="BZ122" t="s">
        <v>122</v>
      </c>
      <c r="CA122" s="8">
        <v>0.60684027777777783</v>
      </c>
    </row>
    <row r="123" spans="1:83" x14ac:dyDescent="0.25">
      <c r="A123" t="s">
        <v>122</v>
      </c>
      <c r="B123" s="8">
        <v>0.56077546296296299</v>
      </c>
      <c r="O123" t="s">
        <v>123</v>
      </c>
      <c r="P123" s="8">
        <v>0.80131944444444436</v>
      </c>
      <c r="Q123" t="s">
        <v>131</v>
      </c>
      <c r="V123" t="s">
        <v>123</v>
      </c>
      <c r="W123" s="8">
        <v>0.41120370370370374</v>
      </c>
      <c r="X123" t="s">
        <v>125</v>
      </c>
      <c r="AC123" t="s">
        <v>123</v>
      </c>
      <c r="AD123" s="8">
        <v>0.48562499999999997</v>
      </c>
      <c r="AE123" t="s">
        <v>118</v>
      </c>
      <c r="AJ123" t="s">
        <v>122</v>
      </c>
      <c r="AK123" s="8">
        <v>0.53211805555555558</v>
      </c>
      <c r="AQ123" t="s">
        <v>115</v>
      </c>
      <c r="AR123" s="8">
        <v>0.58634259259259258</v>
      </c>
      <c r="AS123" t="s">
        <v>63</v>
      </c>
      <c r="AT123">
        <v>1</v>
      </c>
      <c r="AU123" t="s">
        <v>134</v>
      </c>
      <c r="AX123" t="s">
        <v>117</v>
      </c>
      <c r="AY123" s="8">
        <v>0.65483796296296293</v>
      </c>
      <c r="AZ123" t="s">
        <v>121</v>
      </c>
      <c r="BA123" t="s">
        <v>120</v>
      </c>
      <c r="BE123" t="s">
        <v>123</v>
      </c>
      <c r="BF123" s="8">
        <v>0.70163194444444443</v>
      </c>
      <c r="BG123" t="s">
        <v>121</v>
      </c>
      <c r="BH123" t="s">
        <v>130</v>
      </c>
      <c r="BL123" t="s">
        <v>117</v>
      </c>
      <c r="BM123" s="8">
        <v>0.78284722222222225</v>
      </c>
      <c r="BN123" t="s">
        <v>127</v>
      </c>
      <c r="BS123" t="s">
        <v>124</v>
      </c>
      <c r="BT123" s="8">
        <v>0.49579861111111106</v>
      </c>
      <c r="BU123">
        <v>0</v>
      </c>
      <c r="BV123" t="s">
        <v>129</v>
      </c>
      <c r="BW123" t="s">
        <v>133</v>
      </c>
      <c r="BX123" s="8">
        <v>0.49579861111111106</v>
      </c>
      <c r="BZ123" t="s">
        <v>123</v>
      </c>
      <c r="CA123" s="8">
        <v>0.60685185185185186</v>
      </c>
      <c r="CB123" t="s">
        <v>127</v>
      </c>
      <c r="CC123" t="s">
        <v>145</v>
      </c>
    </row>
    <row r="124" spans="1:83" x14ac:dyDescent="0.25">
      <c r="A124" t="s">
        <v>146</v>
      </c>
      <c r="B124" s="8">
        <v>0.56077546296296299</v>
      </c>
      <c r="C124">
        <v>1</v>
      </c>
      <c r="D124" t="s">
        <v>135</v>
      </c>
      <c r="E124" t="s">
        <v>135</v>
      </c>
      <c r="O124" t="s">
        <v>119</v>
      </c>
      <c r="P124" s="8">
        <v>0.80134259259259266</v>
      </c>
      <c r="Q124" t="s">
        <v>133</v>
      </c>
      <c r="V124" t="s">
        <v>122</v>
      </c>
      <c r="W124" s="8">
        <v>0.41121527777777778</v>
      </c>
      <c r="AC124" t="s">
        <v>123</v>
      </c>
      <c r="AD124" s="8">
        <v>0.48568287037037039</v>
      </c>
      <c r="AE124" t="s">
        <v>118</v>
      </c>
      <c r="AJ124" t="s">
        <v>119</v>
      </c>
      <c r="AK124" s="8">
        <v>0.53211805555555558</v>
      </c>
      <c r="AL124" t="s">
        <v>130</v>
      </c>
      <c r="AQ124" t="s">
        <v>123</v>
      </c>
      <c r="AR124" s="8">
        <v>0.58644675925925926</v>
      </c>
      <c r="AS124" t="s">
        <v>127</v>
      </c>
      <c r="AT124" t="s">
        <v>130</v>
      </c>
      <c r="AX124" t="s">
        <v>117</v>
      </c>
      <c r="AY124" s="8">
        <v>0.65486111111111112</v>
      </c>
      <c r="AZ124" t="s">
        <v>118</v>
      </c>
      <c r="BA124" t="s">
        <v>120</v>
      </c>
      <c r="BE124" t="s">
        <v>122</v>
      </c>
      <c r="BF124" s="8">
        <v>0.70164351851851858</v>
      </c>
      <c r="BL124" t="s">
        <v>117</v>
      </c>
      <c r="BM124" s="8">
        <v>0.78291666666666659</v>
      </c>
      <c r="BN124" t="s">
        <v>118</v>
      </c>
      <c r="BS124" t="s">
        <v>119</v>
      </c>
      <c r="BT124" s="8">
        <v>0.49584490740740739</v>
      </c>
      <c r="BU124" t="s">
        <v>129</v>
      </c>
      <c r="BZ124" t="s">
        <v>119</v>
      </c>
      <c r="CA124" s="8">
        <v>0.60685185185185186</v>
      </c>
      <c r="CB124" t="s">
        <v>145</v>
      </c>
    </row>
    <row r="125" spans="1:83" x14ac:dyDescent="0.25">
      <c r="A125" t="s">
        <v>115</v>
      </c>
      <c r="B125" s="8">
        <v>0.56077546296296299</v>
      </c>
      <c r="C125" t="s">
        <v>63</v>
      </c>
      <c r="D125">
        <v>1</v>
      </c>
      <c r="E125" t="s">
        <v>147</v>
      </c>
      <c r="O125" t="s">
        <v>122</v>
      </c>
      <c r="P125" s="8">
        <v>0.80136574074074074</v>
      </c>
      <c r="V125" t="s">
        <v>139</v>
      </c>
      <c r="W125" s="8">
        <v>0.41122685185185182</v>
      </c>
      <c r="X125" t="s">
        <v>135</v>
      </c>
      <c r="AC125" t="s">
        <v>123</v>
      </c>
      <c r="AD125" s="8">
        <v>0.48590277777777779</v>
      </c>
      <c r="AE125" t="s">
        <v>118</v>
      </c>
      <c r="AJ125" t="s">
        <v>123</v>
      </c>
      <c r="AK125" s="8">
        <v>0.53211805555555558</v>
      </c>
      <c r="AL125" t="s">
        <v>121</v>
      </c>
      <c r="AM125" t="s">
        <v>130</v>
      </c>
      <c r="AQ125" t="s">
        <v>117</v>
      </c>
      <c r="AR125" s="8">
        <v>0.58649305555555553</v>
      </c>
      <c r="AS125" t="s">
        <v>125</v>
      </c>
      <c r="AT125" t="s">
        <v>147</v>
      </c>
      <c r="AX125" t="s">
        <v>123</v>
      </c>
      <c r="AY125" s="8">
        <v>0.65487268518518515</v>
      </c>
      <c r="AZ125" t="s">
        <v>127</v>
      </c>
      <c r="BE125" t="s">
        <v>119</v>
      </c>
      <c r="BF125" s="8">
        <v>0.70164351851851858</v>
      </c>
      <c r="BG125" t="s">
        <v>134</v>
      </c>
      <c r="BL125" t="s">
        <v>117</v>
      </c>
      <c r="BM125" s="8">
        <v>0.78293981481481489</v>
      </c>
      <c r="BN125" t="s">
        <v>127</v>
      </c>
      <c r="BS125" t="s">
        <v>123</v>
      </c>
      <c r="BT125" s="8">
        <v>0.49584490740740739</v>
      </c>
      <c r="BU125" t="s">
        <v>121</v>
      </c>
      <c r="BV125" t="s">
        <v>129</v>
      </c>
      <c r="BZ125" t="s">
        <v>117</v>
      </c>
      <c r="CA125" s="8">
        <v>0.60685185185185186</v>
      </c>
      <c r="CB125" t="s">
        <v>121</v>
      </c>
      <c r="CC125" t="s">
        <v>129</v>
      </c>
    </row>
    <row r="126" spans="1:83" x14ac:dyDescent="0.25">
      <c r="A126" t="s">
        <v>123</v>
      </c>
      <c r="B126" s="8">
        <v>0.56083333333333341</v>
      </c>
      <c r="C126" t="s">
        <v>118</v>
      </c>
      <c r="D126" t="s">
        <v>135</v>
      </c>
      <c r="O126" t="s">
        <v>124</v>
      </c>
      <c r="P126" s="8">
        <v>0.80078703703703702</v>
      </c>
      <c r="Q126">
        <v>0</v>
      </c>
      <c r="R126" t="s">
        <v>120</v>
      </c>
      <c r="S126" t="s">
        <v>134</v>
      </c>
      <c r="T126" s="8">
        <v>0.80078703703703702</v>
      </c>
      <c r="V126" t="s">
        <v>123</v>
      </c>
      <c r="W126" s="8">
        <v>0.41124999999999995</v>
      </c>
      <c r="X126" t="s">
        <v>118</v>
      </c>
      <c r="AC126" t="s">
        <v>139</v>
      </c>
      <c r="AD126" s="8">
        <v>0.48609953703703707</v>
      </c>
      <c r="AE126" t="s">
        <v>120</v>
      </c>
      <c r="AJ126" t="s">
        <v>122</v>
      </c>
      <c r="AK126" s="8">
        <v>0.53211805555555558</v>
      </c>
      <c r="AQ126" t="s">
        <v>139</v>
      </c>
      <c r="AR126" s="8">
        <v>0.58651620370370372</v>
      </c>
      <c r="AS126" t="s">
        <v>134</v>
      </c>
      <c r="AX126" t="s">
        <v>122</v>
      </c>
      <c r="AY126" s="8">
        <v>0.65489583333333334</v>
      </c>
      <c r="BE126" t="s">
        <v>123</v>
      </c>
      <c r="BF126" s="8">
        <v>0.70164351851851858</v>
      </c>
      <c r="BG126" t="s">
        <v>121</v>
      </c>
      <c r="BH126" t="s">
        <v>130</v>
      </c>
      <c r="BL126" t="s">
        <v>123</v>
      </c>
      <c r="BM126" s="8">
        <v>0.78295138888888882</v>
      </c>
      <c r="BN126" t="s">
        <v>127</v>
      </c>
      <c r="BO126" t="s">
        <v>133</v>
      </c>
      <c r="BS126" t="s">
        <v>122</v>
      </c>
      <c r="BT126" s="8">
        <v>0.49587962962962967</v>
      </c>
      <c r="BZ126" t="s">
        <v>122</v>
      </c>
      <c r="CA126" s="8">
        <v>0.60687499999999994</v>
      </c>
    </row>
    <row r="127" spans="1:83" x14ac:dyDescent="0.25">
      <c r="A127" t="s">
        <v>139</v>
      </c>
      <c r="B127" s="8">
        <v>0.56086805555555552</v>
      </c>
      <c r="C127" t="s">
        <v>120</v>
      </c>
      <c r="O127" t="s">
        <v>123</v>
      </c>
      <c r="P127" s="8">
        <v>0.80138888888888893</v>
      </c>
      <c r="Q127" t="s">
        <v>127</v>
      </c>
      <c r="V127" t="s">
        <v>122</v>
      </c>
      <c r="W127" s="8">
        <v>0.41124999999999995</v>
      </c>
      <c r="AC127" t="s">
        <v>123</v>
      </c>
      <c r="AD127" s="8">
        <v>0.48609953703703707</v>
      </c>
      <c r="AE127" t="s">
        <v>121</v>
      </c>
      <c r="AF127" t="s">
        <v>145</v>
      </c>
      <c r="AJ127" t="s">
        <v>119</v>
      </c>
      <c r="AK127" s="8">
        <v>0.53212962962962962</v>
      </c>
      <c r="AL127" t="s">
        <v>130</v>
      </c>
      <c r="AQ127" t="s">
        <v>117</v>
      </c>
      <c r="AR127" s="8">
        <v>0.58651620370370372</v>
      </c>
      <c r="AS127" t="s">
        <v>121</v>
      </c>
      <c r="AT127" t="s">
        <v>147</v>
      </c>
      <c r="AX127" t="s">
        <v>146</v>
      </c>
      <c r="AY127" s="8">
        <v>0.65489583333333334</v>
      </c>
      <c r="AZ127">
        <v>1</v>
      </c>
      <c r="BA127" t="s">
        <v>120</v>
      </c>
      <c r="BB127" t="s">
        <v>120</v>
      </c>
      <c r="BE127" t="s">
        <v>122</v>
      </c>
      <c r="BF127" s="8">
        <v>0.70165509259259251</v>
      </c>
      <c r="BL127" t="s">
        <v>117</v>
      </c>
      <c r="BM127" s="8">
        <v>0.78296296296296297</v>
      </c>
      <c r="BN127" t="s">
        <v>127</v>
      </c>
      <c r="BS127" t="s">
        <v>124</v>
      </c>
      <c r="BT127" s="8">
        <v>0.49587962962962967</v>
      </c>
      <c r="BU127">
        <v>0</v>
      </c>
      <c r="BV127" t="s">
        <v>129</v>
      </c>
      <c r="BW127" t="s">
        <v>133</v>
      </c>
      <c r="BX127" s="8">
        <v>0.49587962962962967</v>
      </c>
      <c r="BZ127" t="s">
        <v>124</v>
      </c>
      <c r="CA127" s="8">
        <v>0.60687499999999994</v>
      </c>
      <c r="CB127">
        <v>0</v>
      </c>
      <c r="CC127" t="s">
        <v>145</v>
      </c>
      <c r="CD127" t="s">
        <v>129</v>
      </c>
      <c r="CE127" s="8">
        <v>0.60687499999999994</v>
      </c>
    </row>
    <row r="128" spans="1:83" x14ac:dyDescent="0.25">
      <c r="A128" t="s">
        <v>123</v>
      </c>
      <c r="B128" s="8">
        <v>0.56086805555555552</v>
      </c>
      <c r="C128" t="s">
        <v>121</v>
      </c>
      <c r="D128" t="s">
        <v>135</v>
      </c>
      <c r="O128" t="s">
        <v>117</v>
      </c>
      <c r="P128" s="8">
        <v>0.80140046296296286</v>
      </c>
      <c r="Q128" t="s">
        <v>126</v>
      </c>
      <c r="V128" t="s">
        <v>139</v>
      </c>
      <c r="W128" s="8">
        <v>0.41124999999999995</v>
      </c>
      <c r="X128" t="s">
        <v>135</v>
      </c>
      <c r="AC128" t="s">
        <v>122</v>
      </c>
      <c r="AD128" s="8">
        <v>0.4861111111111111</v>
      </c>
      <c r="AJ128" t="s">
        <v>123</v>
      </c>
      <c r="AK128" s="8">
        <v>0.53212962962962962</v>
      </c>
      <c r="AL128" t="s">
        <v>121</v>
      </c>
      <c r="AM128" t="s">
        <v>130</v>
      </c>
      <c r="AQ128" t="s">
        <v>122</v>
      </c>
      <c r="AR128" s="8">
        <v>0.58651620370370372</v>
      </c>
      <c r="AX128" t="s">
        <v>123</v>
      </c>
      <c r="AY128" s="8">
        <v>0.65498842592592588</v>
      </c>
      <c r="AZ128" t="s">
        <v>127</v>
      </c>
      <c r="BA128" t="s">
        <v>120</v>
      </c>
      <c r="BE128" t="s">
        <v>119</v>
      </c>
      <c r="BF128" s="8">
        <v>0.70166666666666666</v>
      </c>
      <c r="BG128" t="s">
        <v>133</v>
      </c>
      <c r="BL128" t="s">
        <v>117</v>
      </c>
      <c r="BM128" s="8">
        <v>0.78297453703703701</v>
      </c>
      <c r="BN128" t="s">
        <v>127</v>
      </c>
      <c r="BS128" t="s">
        <v>123</v>
      </c>
      <c r="BT128" s="8">
        <v>0.49608796296296293</v>
      </c>
      <c r="BU128" t="s">
        <v>127</v>
      </c>
      <c r="BV128" t="s">
        <v>129</v>
      </c>
      <c r="BZ128" t="s">
        <v>123</v>
      </c>
      <c r="CA128" s="8">
        <v>0.60687499999999994</v>
      </c>
      <c r="CB128" t="s">
        <v>127</v>
      </c>
      <c r="CC128" t="s">
        <v>145</v>
      </c>
    </row>
    <row r="129" spans="1:81" x14ac:dyDescent="0.25">
      <c r="A129" t="s">
        <v>122</v>
      </c>
      <c r="B129" s="8">
        <v>0.56087962962962956</v>
      </c>
      <c r="O129" t="s">
        <v>122</v>
      </c>
      <c r="P129" s="8">
        <v>0.80141203703703701</v>
      </c>
      <c r="V129" t="s">
        <v>123</v>
      </c>
      <c r="W129" s="8">
        <v>0.41127314814814814</v>
      </c>
      <c r="X129" t="s">
        <v>127</v>
      </c>
      <c r="Y129" t="s">
        <v>135</v>
      </c>
      <c r="AC129" t="s">
        <v>117</v>
      </c>
      <c r="AD129" s="8">
        <v>0.48618055555555556</v>
      </c>
      <c r="AE129" t="s">
        <v>118</v>
      </c>
      <c r="AF129" t="s">
        <v>120</v>
      </c>
      <c r="AJ129" t="s">
        <v>122</v>
      </c>
      <c r="AK129" s="8">
        <v>0.53212962962962962</v>
      </c>
      <c r="AQ129" t="s">
        <v>139</v>
      </c>
      <c r="AR129" s="8">
        <v>0.58651620370370372</v>
      </c>
      <c r="AS129" t="s">
        <v>134</v>
      </c>
      <c r="AX129" t="s">
        <v>117</v>
      </c>
      <c r="AY129" s="8">
        <v>0.65503472222222225</v>
      </c>
      <c r="AZ129" t="s">
        <v>118</v>
      </c>
      <c r="BE129" t="s">
        <v>123</v>
      </c>
      <c r="BF129" s="8">
        <v>0.70166666666666666</v>
      </c>
      <c r="BG129" t="s">
        <v>121</v>
      </c>
      <c r="BH129" t="s">
        <v>134</v>
      </c>
      <c r="BL129" t="s">
        <v>117</v>
      </c>
      <c r="BM129" s="8">
        <v>0.78298611111111116</v>
      </c>
      <c r="BN129" t="s">
        <v>127</v>
      </c>
      <c r="BS129" t="s">
        <v>117</v>
      </c>
      <c r="BT129" s="8">
        <v>0.49608796296296293</v>
      </c>
      <c r="BU129" t="s">
        <v>127</v>
      </c>
      <c r="BV129" t="s">
        <v>133</v>
      </c>
      <c r="BZ129" t="s">
        <v>117</v>
      </c>
      <c r="CA129" s="8">
        <v>0.60688657407407409</v>
      </c>
      <c r="CB129" t="s">
        <v>118</v>
      </c>
      <c r="CC129" t="s">
        <v>129</v>
      </c>
    </row>
    <row r="130" spans="1:81" x14ac:dyDescent="0.25">
      <c r="A130" t="s">
        <v>139</v>
      </c>
      <c r="B130" s="8">
        <v>0.56087962962962956</v>
      </c>
      <c r="C130" t="s">
        <v>120</v>
      </c>
      <c r="O130" t="s">
        <v>124</v>
      </c>
      <c r="P130" s="8">
        <v>0.80141203703703701</v>
      </c>
      <c r="Q130">
        <v>0</v>
      </c>
      <c r="R130" t="s">
        <v>133</v>
      </c>
      <c r="S130" t="s">
        <v>135</v>
      </c>
      <c r="T130" s="8">
        <v>0.80141203703703701</v>
      </c>
      <c r="V130" t="s">
        <v>122</v>
      </c>
      <c r="W130" s="8">
        <v>0.41127314814814814</v>
      </c>
      <c r="AC130" t="s">
        <v>139</v>
      </c>
      <c r="AD130" s="8">
        <v>0.48619212962962965</v>
      </c>
      <c r="AE130" t="s">
        <v>145</v>
      </c>
      <c r="AJ130" t="s">
        <v>119</v>
      </c>
      <c r="AK130" s="8">
        <v>0.53214120370370377</v>
      </c>
      <c r="AL130" t="s">
        <v>130</v>
      </c>
      <c r="AQ130" t="s">
        <v>117</v>
      </c>
      <c r="AR130" s="8">
        <v>0.58651620370370372</v>
      </c>
      <c r="AS130" t="s">
        <v>121</v>
      </c>
      <c r="AT130" t="s">
        <v>134</v>
      </c>
      <c r="AX130" t="s">
        <v>119</v>
      </c>
      <c r="AY130" s="8">
        <v>0.65509259259259256</v>
      </c>
      <c r="AZ130" t="s">
        <v>145</v>
      </c>
      <c r="BE130" t="s">
        <v>122</v>
      </c>
      <c r="BF130" s="8">
        <v>0.70166666666666666</v>
      </c>
      <c r="BL130" t="s">
        <v>117</v>
      </c>
      <c r="BM130" s="8">
        <v>0.78298611111111116</v>
      </c>
      <c r="BN130" t="s">
        <v>127</v>
      </c>
      <c r="BS130" t="s">
        <v>117</v>
      </c>
      <c r="BT130" s="8">
        <v>0.49609953703703707</v>
      </c>
      <c r="BU130" t="s">
        <v>118</v>
      </c>
      <c r="BZ130" t="s">
        <v>117</v>
      </c>
      <c r="CA130" s="8">
        <v>0.60690972222222228</v>
      </c>
      <c r="CB130" t="s">
        <v>127</v>
      </c>
      <c r="CC130" t="s">
        <v>129</v>
      </c>
    </row>
    <row r="131" spans="1:81" x14ac:dyDescent="0.25">
      <c r="A131" t="s">
        <v>117</v>
      </c>
      <c r="B131" s="8">
        <v>0.56087962962962956</v>
      </c>
      <c r="C131" t="s">
        <v>121</v>
      </c>
      <c r="D131" t="s">
        <v>120</v>
      </c>
      <c r="O131" t="s">
        <v>117</v>
      </c>
      <c r="P131" s="8">
        <v>0.80141203703703701</v>
      </c>
      <c r="Q131" t="s">
        <v>127</v>
      </c>
      <c r="V131" t="s">
        <v>123</v>
      </c>
      <c r="W131" s="8">
        <v>0.41135416666666669</v>
      </c>
      <c r="X131" t="s">
        <v>127</v>
      </c>
      <c r="Y131" t="s">
        <v>135</v>
      </c>
      <c r="AC131" t="s">
        <v>123</v>
      </c>
      <c r="AD131" s="8">
        <v>0.48619212962962965</v>
      </c>
      <c r="AE131" t="s">
        <v>121</v>
      </c>
      <c r="AF131" t="s">
        <v>145</v>
      </c>
      <c r="AJ131" t="s">
        <v>123</v>
      </c>
      <c r="AK131" s="8">
        <v>0.53214120370370377</v>
      </c>
      <c r="AL131" t="s">
        <v>121</v>
      </c>
      <c r="AM131" t="s">
        <v>130</v>
      </c>
      <c r="AQ131" t="s">
        <v>117</v>
      </c>
      <c r="AR131" s="8">
        <v>0.58656249999999999</v>
      </c>
      <c r="AS131" t="s">
        <v>127</v>
      </c>
      <c r="AT131" t="s">
        <v>134</v>
      </c>
      <c r="AX131" t="s">
        <v>117</v>
      </c>
      <c r="AY131" s="8">
        <v>0.65509259259259256</v>
      </c>
      <c r="AZ131" t="s">
        <v>121</v>
      </c>
      <c r="BE131" t="s">
        <v>119</v>
      </c>
      <c r="BF131" s="8">
        <v>0.70166666666666666</v>
      </c>
      <c r="BG131" t="s">
        <v>133</v>
      </c>
      <c r="BL131" t="s">
        <v>117</v>
      </c>
      <c r="BM131" s="8">
        <v>0.78300925925925924</v>
      </c>
      <c r="BN131" t="s">
        <v>125</v>
      </c>
      <c r="BS131" t="s">
        <v>117</v>
      </c>
      <c r="BT131" s="8">
        <v>0.49612268518518521</v>
      </c>
      <c r="BU131" t="s">
        <v>118</v>
      </c>
      <c r="BZ131" t="s">
        <v>117</v>
      </c>
      <c r="CA131" s="8">
        <v>0.60692129629629632</v>
      </c>
      <c r="CB131" t="s">
        <v>127</v>
      </c>
      <c r="CC131" t="s">
        <v>129</v>
      </c>
    </row>
    <row r="132" spans="1:81" x14ac:dyDescent="0.25">
      <c r="A132" t="s">
        <v>117</v>
      </c>
      <c r="B132" s="8">
        <v>0.56089120370370371</v>
      </c>
      <c r="C132" t="s">
        <v>131</v>
      </c>
      <c r="D132" t="s">
        <v>120</v>
      </c>
      <c r="O132" t="s">
        <v>119</v>
      </c>
      <c r="P132" s="8">
        <v>0.80148148148148157</v>
      </c>
      <c r="Q132" t="s">
        <v>135</v>
      </c>
      <c r="V132" t="s">
        <v>139</v>
      </c>
      <c r="W132" s="8">
        <v>0.41136574074074073</v>
      </c>
      <c r="X132" t="s">
        <v>135</v>
      </c>
      <c r="AC132" t="s">
        <v>117</v>
      </c>
      <c r="AD132" s="8">
        <v>0.48620370370370369</v>
      </c>
      <c r="AE132" t="s">
        <v>121</v>
      </c>
      <c r="AF132" t="s">
        <v>145</v>
      </c>
      <c r="AJ132" t="s">
        <v>122</v>
      </c>
      <c r="AK132" s="8">
        <v>0.53214120370370377</v>
      </c>
      <c r="AQ132" t="s">
        <v>122</v>
      </c>
      <c r="AR132" s="8">
        <v>0.58659722222222221</v>
      </c>
      <c r="AX132" t="s">
        <v>123</v>
      </c>
      <c r="AY132" s="8">
        <v>0.65509259259259256</v>
      </c>
      <c r="AZ132" t="s">
        <v>118</v>
      </c>
      <c r="BA132" t="s">
        <v>145</v>
      </c>
      <c r="BE132" t="s">
        <v>123</v>
      </c>
      <c r="BF132" s="8">
        <v>0.70166666666666666</v>
      </c>
      <c r="BG132" t="s">
        <v>121</v>
      </c>
      <c r="BH132" t="s">
        <v>133</v>
      </c>
      <c r="BL132" t="s">
        <v>123</v>
      </c>
      <c r="BM132" s="8">
        <v>0.78304398148148147</v>
      </c>
      <c r="BN132" t="s">
        <v>118</v>
      </c>
      <c r="BO132" t="s">
        <v>133</v>
      </c>
      <c r="BS132" t="s">
        <v>117</v>
      </c>
      <c r="BT132" s="8">
        <v>0.49613425925925925</v>
      </c>
      <c r="BU132" t="s">
        <v>118</v>
      </c>
      <c r="BZ132" t="s">
        <v>117</v>
      </c>
      <c r="CA132" s="8">
        <v>0.60693287037037036</v>
      </c>
      <c r="CB132" t="s">
        <v>127</v>
      </c>
      <c r="CC132" t="s">
        <v>129</v>
      </c>
    </row>
    <row r="133" spans="1:81" x14ac:dyDescent="0.25">
      <c r="A133" t="s">
        <v>122</v>
      </c>
      <c r="B133" s="8">
        <v>0.5609143518518519</v>
      </c>
      <c r="O133" t="s">
        <v>122</v>
      </c>
      <c r="P133" s="8">
        <v>0.8014930555555555</v>
      </c>
      <c r="V133" t="s">
        <v>123</v>
      </c>
      <c r="W133" s="8">
        <v>0.41138888888888886</v>
      </c>
      <c r="X133" t="s">
        <v>127</v>
      </c>
      <c r="Y133" t="s">
        <v>135</v>
      </c>
      <c r="AC133" t="s">
        <v>122</v>
      </c>
      <c r="AD133" s="8">
        <v>0.48620370370370369</v>
      </c>
      <c r="AJ133" t="s">
        <v>119</v>
      </c>
      <c r="AK133" s="8">
        <v>0.53214120370370377</v>
      </c>
      <c r="AL133" t="s">
        <v>130</v>
      </c>
      <c r="AQ133" t="s">
        <v>146</v>
      </c>
      <c r="AR133" s="8">
        <v>0.58659722222222221</v>
      </c>
      <c r="AS133">
        <v>1</v>
      </c>
      <c r="AT133" t="s">
        <v>134</v>
      </c>
      <c r="AU133" t="s">
        <v>134</v>
      </c>
      <c r="AX133" t="s">
        <v>117</v>
      </c>
      <c r="AY133" s="8">
        <v>0.65513888888888883</v>
      </c>
      <c r="AZ133" t="s">
        <v>127</v>
      </c>
      <c r="BE133" t="s">
        <v>122</v>
      </c>
      <c r="BF133" s="8">
        <v>0.70167824074074081</v>
      </c>
      <c r="BL133" t="s">
        <v>123</v>
      </c>
      <c r="BM133" s="8">
        <v>0.78309027777777773</v>
      </c>
      <c r="BN133" t="s">
        <v>127</v>
      </c>
      <c r="BO133" t="s">
        <v>133</v>
      </c>
      <c r="BS133" t="s">
        <v>117</v>
      </c>
      <c r="BT133" s="8">
        <v>0.49614583333333334</v>
      </c>
      <c r="BU133" t="s">
        <v>127</v>
      </c>
      <c r="BV133" t="s">
        <v>133</v>
      </c>
      <c r="BZ133" t="s">
        <v>117</v>
      </c>
      <c r="CA133" s="8">
        <v>0.60695601851851855</v>
      </c>
      <c r="CB133" t="s">
        <v>118</v>
      </c>
      <c r="CC133" t="s">
        <v>129</v>
      </c>
    </row>
    <row r="134" spans="1:81" x14ac:dyDescent="0.25">
      <c r="A134" t="s">
        <v>139</v>
      </c>
      <c r="B134" s="8">
        <v>0.56094907407407402</v>
      </c>
      <c r="C134" t="s">
        <v>133</v>
      </c>
      <c r="O134" t="s">
        <v>117</v>
      </c>
      <c r="P134" s="8">
        <v>0.80150462962962965</v>
      </c>
      <c r="Q134" t="s">
        <v>127</v>
      </c>
      <c r="V134" t="s">
        <v>122</v>
      </c>
      <c r="W134" s="8">
        <v>0.41141203703703705</v>
      </c>
      <c r="AC134" t="s">
        <v>139</v>
      </c>
      <c r="AD134" s="8">
        <v>0.48621527777777779</v>
      </c>
      <c r="AE134" t="s">
        <v>145</v>
      </c>
      <c r="AJ134" t="s">
        <v>123</v>
      </c>
      <c r="AK134" s="8">
        <v>0.53214120370370377</v>
      </c>
      <c r="AL134" t="s">
        <v>121</v>
      </c>
      <c r="AM134" t="s">
        <v>130</v>
      </c>
      <c r="AQ134" t="s">
        <v>115</v>
      </c>
      <c r="AR134" s="8">
        <v>0.58659722222222221</v>
      </c>
      <c r="AS134" t="s">
        <v>63</v>
      </c>
      <c r="AT134">
        <v>2</v>
      </c>
      <c r="AU134" t="s">
        <v>145</v>
      </c>
      <c r="AX134" t="s">
        <v>117</v>
      </c>
      <c r="AY134" s="8">
        <v>0.65515046296296298</v>
      </c>
      <c r="AZ134" t="s">
        <v>127</v>
      </c>
      <c r="BE134" t="s">
        <v>119</v>
      </c>
      <c r="BF134" s="8">
        <v>0.70167824074074081</v>
      </c>
      <c r="BG134" t="s">
        <v>133</v>
      </c>
      <c r="BL134" t="s">
        <v>117</v>
      </c>
      <c r="BM134" s="8">
        <v>0.78310185185185188</v>
      </c>
      <c r="BN134" t="s">
        <v>127</v>
      </c>
      <c r="BS134" t="s">
        <v>117</v>
      </c>
      <c r="BT134" s="8">
        <v>0.49621527777777774</v>
      </c>
      <c r="BU134" t="s">
        <v>127</v>
      </c>
      <c r="BV134" t="s">
        <v>133</v>
      </c>
      <c r="BZ134" t="s">
        <v>117</v>
      </c>
      <c r="CA134" s="8">
        <v>0.60696759259259259</v>
      </c>
      <c r="CB134" t="s">
        <v>118</v>
      </c>
      <c r="CC134" t="s">
        <v>129</v>
      </c>
    </row>
    <row r="135" spans="1:81" x14ac:dyDescent="0.25">
      <c r="A135" t="s">
        <v>123</v>
      </c>
      <c r="B135" s="8">
        <v>0.56094907407407402</v>
      </c>
      <c r="C135" t="s">
        <v>121</v>
      </c>
      <c r="D135" t="s">
        <v>135</v>
      </c>
      <c r="O135" t="s">
        <v>119</v>
      </c>
      <c r="P135" s="8">
        <v>0.80152777777777784</v>
      </c>
      <c r="Q135" t="s">
        <v>135</v>
      </c>
      <c r="V135" t="s">
        <v>146</v>
      </c>
      <c r="W135" s="8">
        <v>0.41141203703703705</v>
      </c>
      <c r="X135">
        <v>1</v>
      </c>
      <c r="Y135" t="s">
        <v>135</v>
      </c>
      <c r="Z135" t="s">
        <v>135</v>
      </c>
      <c r="AC135" t="s">
        <v>117</v>
      </c>
      <c r="AD135" s="8">
        <v>0.48621527777777779</v>
      </c>
      <c r="AE135" t="s">
        <v>121</v>
      </c>
      <c r="AF135" t="s">
        <v>145</v>
      </c>
      <c r="AJ135" t="s">
        <v>122</v>
      </c>
      <c r="AK135" s="8">
        <v>0.53214120370370377</v>
      </c>
      <c r="AQ135" t="s">
        <v>119</v>
      </c>
      <c r="AR135" s="8">
        <v>0.58664351851851848</v>
      </c>
      <c r="AS135" t="s">
        <v>147</v>
      </c>
      <c r="AX135" t="s">
        <v>122</v>
      </c>
      <c r="AY135" s="8">
        <v>0.65519675925925924</v>
      </c>
      <c r="BE135" t="s">
        <v>123</v>
      </c>
      <c r="BF135" s="8">
        <v>0.70167824074074081</v>
      </c>
      <c r="BG135" t="s">
        <v>121</v>
      </c>
      <c r="BH135" t="s">
        <v>133</v>
      </c>
      <c r="BL135" t="s">
        <v>117</v>
      </c>
      <c r="BM135" s="8">
        <v>0.78311342592592592</v>
      </c>
      <c r="BN135" t="s">
        <v>118</v>
      </c>
      <c r="BS135" t="s">
        <v>117</v>
      </c>
      <c r="BT135" s="8">
        <v>0.49622685185185184</v>
      </c>
      <c r="BU135" t="s">
        <v>118</v>
      </c>
      <c r="BV135" t="s">
        <v>133</v>
      </c>
      <c r="BZ135" t="s">
        <v>117</v>
      </c>
      <c r="CA135" s="8">
        <v>0.60700231481481481</v>
      </c>
      <c r="CB135" t="s">
        <v>125</v>
      </c>
      <c r="CC135" t="s">
        <v>129</v>
      </c>
    </row>
    <row r="136" spans="1:81" x14ac:dyDescent="0.25">
      <c r="A136" t="s">
        <v>117</v>
      </c>
      <c r="B136" s="8">
        <v>0.56097222222222221</v>
      </c>
      <c r="C136" t="s">
        <v>118</v>
      </c>
      <c r="D136" t="s">
        <v>133</v>
      </c>
      <c r="O136" t="s">
        <v>122</v>
      </c>
      <c r="P136" s="8">
        <v>0.80155092592592592</v>
      </c>
      <c r="V136" t="s">
        <v>115</v>
      </c>
      <c r="W136" s="8">
        <v>0.41141203703703705</v>
      </c>
      <c r="X136" t="s">
        <v>63</v>
      </c>
      <c r="Y136">
        <v>2</v>
      </c>
      <c r="Z136" t="s">
        <v>134</v>
      </c>
      <c r="AC136" t="s">
        <v>117</v>
      </c>
      <c r="AD136" s="8">
        <v>0.48622685185185183</v>
      </c>
      <c r="AE136" t="s">
        <v>127</v>
      </c>
      <c r="AF136" t="s">
        <v>145</v>
      </c>
      <c r="AJ136" t="s">
        <v>119</v>
      </c>
      <c r="AK136" s="8">
        <v>0.53215277777777781</v>
      </c>
      <c r="AL136" t="s">
        <v>130</v>
      </c>
      <c r="AQ136" t="s">
        <v>123</v>
      </c>
      <c r="AR136" s="8">
        <v>0.58664351851851848</v>
      </c>
      <c r="AS136" t="s">
        <v>121</v>
      </c>
      <c r="AT136" t="s">
        <v>134</v>
      </c>
      <c r="AX136" t="s">
        <v>128</v>
      </c>
      <c r="AY136" s="8">
        <v>0.65519675925925924</v>
      </c>
      <c r="AZ136">
        <v>1</v>
      </c>
      <c r="BA136" t="s">
        <v>145</v>
      </c>
      <c r="BB136" t="s">
        <v>145</v>
      </c>
      <c r="BE136" t="s">
        <v>122</v>
      </c>
      <c r="BF136" s="8">
        <v>0.70167824074074081</v>
      </c>
      <c r="BL136" t="s">
        <v>123</v>
      </c>
      <c r="BM136" s="8">
        <v>0.78312500000000007</v>
      </c>
      <c r="BN136" t="s">
        <v>118</v>
      </c>
      <c r="BO136" t="s">
        <v>133</v>
      </c>
      <c r="BS136" t="s">
        <v>117</v>
      </c>
      <c r="BT136" s="8">
        <v>0.49629629629629629</v>
      </c>
      <c r="BU136" t="s">
        <v>127</v>
      </c>
      <c r="BV136" t="s">
        <v>133</v>
      </c>
      <c r="BZ136" t="s">
        <v>117</v>
      </c>
      <c r="CA136" s="8">
        <v>0.60703703703703704</v>
      </c>
      <c r="CB136" t="s">
        <v>118</v>
      </c>
      <c r="CC136" t="s">
        <v>129</v>
      </c>
    </row>
    <row r="137" spans="1:81" x14ac:dyDescent="0.25">
      <c r="A137" t="s">
        <v>122</v>
      </c>
      <c r="B137" s="8">
        <v>0.56103009259259262</v>
      </c>
      <c r="O137" t="s">
        <v>128</v>
      </c>
      <c r="P137" s="8">
        <v>0.80155092592592592</v>
      </c>
      <c r="Q137">
        <v>1</v>
      </c>
      <c r="R137" t="s">
        <v>135</v>
      </c>
      <c r="S137" t="s">
        <v>135</v>
      </c>
      <c r="V137" t="s">
        <v>139</v>
      </c>
      <c r="W137" s="8">
        <v>0.41143518518518518</v>
      </c>
      <c r="X137" t="s">
        <v>134</v>
      </c>
      <c r="AC137" t="s">
        <v>123</v>
      </c>
      <c r="AD137" s="8">
        <v>0.48622685185185183</v>
      </c>
      <c r="AE137" t="s">
        <v>121</v>
      </c>
      <c r="AF137" t="s">
        <v>120</v>
      </c>
      <c r="AJ137" t="s">
        <v>123</v>
      </c>
      <c r="AK137" s="8">
        <v>0.53215277777777781</v>
      </c>
      <c r="AL137" t="s">
        <v>121</v>
      </c>
      <c r="AM137" t="s">
        <v>130</v>
      </c>
      <c r="AQ137" t="s">
        <v>123</v>
      </c>
      <c r="AR137" s="8">
        <v>0.58667824074074071</v>
      </c>
      <c r="AS137" t="s">
        <v>127</v>
      </c>
      <c r="AT137" t="s">
        <v>147</v>
      </c>
      <c r="AX137" t="s">
        <v>113</v>
      </c>
      <c r="AY137" s="8">
        <v>0.65519675925925924</v>
      </c>
      <c r="AZ137" t="s">
        <v>63</v>
      </c>
      <c r="BA137">
        <v>2</v>
      </c>
      <c r="BB137" t="s">
        <v>147</v>
      </c>
      <c r="BE137" t="s">
        <v>119</v>
      </c>
      <c r="BF137" s="8">
        <v>0.70168981481481474</v>
      </c>
      <c r="BG137" t="s">
        <v>130</v>
      </c>
      <c r="BL137" t="s">
        <v>117</v>
      </c>
      <c r="BM137" s="8">
        <v>0.78314814814814815</v>
      </c>
      <c r="BN137" t="s">
        <v>118</v>
      </c>
      <c r="BS137" t="s">
        <v>119</v>
      </c>
      <c r="BT137" s="8">
        <v>0.49630787037037033</v>
      </c>
      <c r="BU137" t="s">
        <v>133</v>
      </c>
      <c r="BZ137" t="s">
        <v>117</v>
      </c>
      <c r="CA137" s="8">
        <v>0.60704861111111108</v>
      </c>
      <c r="CB137" t="s">
        <v>127</v>
      </c>
      <c r="CC137" t="s">
        <v>129</v>
      </c>
    </row>
    <row r="138" spans="1:81" x14ac:dyDescent="0.25">
      <c r="A138" t="s">
        <v>123</v>
      </c>
      <c r="B138" s="8">
        <v>0.56103009259259262</v>
      </c>
      <c r="C138" t="s">
        <v>127</v>
      </c>
      <c r="D138" t="s">
        <v>135</v>
      </c>
      <c r="O138" t="s">
        <v>113</v>
      </c>
      <c r="P138" s="8">
        <v>0.80155092592592592</v>
      </c>
      <c r="Q138" t="s">
        <v>63</v>
      </c>
      <c r="R138">
        <v>3</v>
      </c>
      <c r="S138" t="s">
        <v>133</v>
      </c>
      <c r="V138" t="s">
        <v>122</v>
      </c>
      <c r="W138" s="8">
        <v>0.41144675925925928</v>
      </c>
      <c r="AC138" t="s">
        <v>122</v>
      </c>
      <c r="AD138" s="8">
        <v>0.48622685185185183</v>
      </c>
      <c r="AJ138" t="s">
        <v>122</v>
      </c>
      <c r="AK138" s="8">
        <v>0.53215277777777781</v>
      </c>
      <c r="AQ138" t="s">
        <v>122</v>
      </c>
      <c r="AR138" s="8">
        <v>0.58667824074074071</v>
      </c>
      <c r="AX138" t="s">
        <v>117</v>
      </c>
      <c r="AY138" s="8">
        <v>0.65528935185185189</v>
      </c>
      <c r="AZ138" t="s">
        <v>118</v>
      </c>
      <c r="BE138" t="s">
        <v>123</v>
      </c>
      <c r="BF138" s="8">
        <v>0.70168981481481474</v>
      </c>
      <c r="BG138" t="s">
        <v>121</v>
      </c>
      <c r="BH138" t="s">
        <v>133</v>
      </c>
      <c r="BL138" t="s">
        <v>123</v>
      </c>
      <c r="BM138" s="8">
        <v>0.78314814814814815</v>
      </c>
      <c r="BN138" t="s">
        <v>127</v>
      </c>
      <c r="BS138" t="s">
        <v>117</v>
      </c>
      <c r="BT138" s="8">
        <v>0.49630787037037033</v>
      </c>
      <c r="BU138" t="s">
        <v>121</v>
      </c>
      <c r="BZ138" t="s">
        <v>117</v>
      </c>
      <c r="CA138" s="8">
        <v>0.60706018518518523</v>
      </c>
      <c r="CB138" t="s">
        <v>118</v>
      </c>
      <c r="CC138" t="s">
        <v>129</v>
      </c>
    </row>
    <row r="139" spans="1:81" x14ac:dyDescent="0.25">
      <c r="A139" t="s">
        <v>139</v>
      </c>
      <c r="B139" s="8">
        <v>0.56105324074074081</v>
      </c>
      <c r="C139" t="s">
        <v>147</v>
      </c>
      <c r="O139" t="s">
        <v>117</v>
      </c>
      <c r="P139" s="8">
        <v>0.80164351851851856</v>
      </c>
      <c r="Q139" t="s">
        <v>131</v>
      </c>
      <c r="V139" t="s">
        <v>123</v>
      </c>
      <c r="W139" s="8">
        <v>0.41145833333333331</v>
      </c>
      <c r="X139" t="s">
        <v>127</v>
      </c>
      <c r="Y139" t="s">
        <v>135</v>
      </c>
      <c r="AC139" t="s">
        <v>139</v>
      </c>
      <c r="AD139" s="8">
        <v>0.48631944444444447</v>
      </c>
      <c r="AE139" t="s">
        <v>145</v>
      </c>
      <c r="AJ139" t="s">
        <v>119</v>
      </c>
      <c r="AK139" s="8">
        <v>0.53215277777777781</v>
      </c>
      <c r="AL139" t="s">
        <v>130</v>
      </c>
      <c r="AQ139" t="s">
        <v>128</v>
      </c>
      <c r="AR139" s="8">
        <v>0.58667824074074071</v>
      </c>
      <c r="AS139">
        <v>1</v>
      </c>
      <c r="AT139" t="s">
        <v>147</v>
      </c>
      <c r="AU139" t="s">
        <v>147</v>
      </c>
      <c r="AX139" t="s">
        <v>117</v>
      </c>
      <c r="AY139" s="8">
        <v>0.65535879629629623</v>
      </c>
      <c r="AZ139" t="s">
        <v>118</v>
      </c>
      <c r="BE139" t="s">
        <v>122</v>
      </c>
      <c r="BF139" s="8">
        <v>0.70168981481481474</v>
      </c>
      <c r="BL139" t="s">
        <v>117</v>
      </c>
      <c r="BM139" s="8">
        <v>0.7831597222222223</v>
      </c>
      <c r="BN139" t="s">
        <v>118</v>
      </c>
      <c r="BS139" t="s">
        <v>122</v>
      </c>
      <c r="BT139" s="8">
        <v>0.49630787037037033</v>
      </c>
      <c r="BZ139" t="s">
        <v>117</v>
      </c>
      <c r="CA139" s="8">
        <v>0.60707175925925927</v>
      </c>
      <c r="CB139" t="s">
        <v>127</v>
      </c>
      <c r="CC139" t="s">
        <v>129</v>
      </c>
    </row>
    <row r="140" spans="1:81" x14ac:dyDescent="0.25">
      <c r="A140" t="s">
        <v>123</v>
      </c>
      <c r="B140" s="8">
        <v>0.56105324074074081</v>
      </c>
      <c r="C140" t="s">
        <v>121</v>
      </c>
      <c r="D140" t="s">
        <v>135</v>
      </c>
      <c r="O140" t="s">
        <v>119</v>
      </c>
      <c r="P140" s="8">
        <v>0.80166666666666664</v>
      </c>
      <c r="Q140" t="s">
        <v>133</v>
      </c>
      <c r="V140" t="s">
        <v>139</v>
      </c>
      <c r="W140" s="8">
        <v>0.41146990740740735</v>
      </c>
      <c r="X140" t="s">
        <v>134</v>
      </c>
      <c r="AC140" t="s">
        <v>117</v>
      </c>
      <c r="AD140" s="8">
        <v>0.48631944444444447</v>
      </c>
      <c r="AE140" t="s">
        <v>121</v>
      </c>
      <c r="AF140" t="s">
        <v>145</v>
      </c>
      <c r="AJ140" t="s">
        <v>123</v>
      </c>
      <c r="AK140" s="8">
        <v>0.53215277777777781</v>
      </c>
      <c r="AL140" t="s">
        <v>121</v>
      </c>
      <c r="AM140" t="s">
        <v>130</v>
      </c>
      <c r="AQ140" t="s">
        <v>113</v>
      </c>
      <c r="AR140" s="8">
        <v>0.58667824074074071</v>
      </c>
      <c r="AS140" t="s">
        <v>63</v>
      </c>
      <c r="AT140">
        <v>3</v>
      </c>
      <c r="AU140" t="s">
        <v>135</v>
      </c>
      <c r="AX140" t="s">
        <v>117</v>
      </c>
      <c r="AY140" s="8">
        <v>0.65541666666666665</v>
      </c>
      <c r="AZ140" t="s">
        <v>118</v>
      </c>
      <c r="BE140" t="s">
        <v>119</v>
      </c>
      <c r="BF140" s="8">
        <v>0.70170138888888889</v>
      </c>
      <c r="BG140" t="s">
        <v>134</v>
      </c>
      <c r="BL140" t="s">
        <v>117</v>
      </c>
      <c r="BM140" s="8">
        <v>0.78317129629629623</v>
      </c>
      <c r="BN140" t="s">
        <v>125</v>
      </c>
      <c r="BS140" t="s">
        <v>123</v>
      </c>
      <c r="BT140" s="8">
        <v>0.49630787037037033</v>
      </c>
      <c r="BU140" t="s">
        <v>127</v>
      </c>
      <c r="BV140" t="s">
        <v>133</v>
      </c>
      <c r="BZ140" t="s">
        <v>117</v>
      </c>
      <c r="CA140" s="8">
        <v>0.60707175925925927</v>
      </c>
      <c r="CB140" t="s">
        <v>125</v>
      </c>
      <c r="CC140" t="s">
        <v>129</v>
      </c>
    </row>
    <row r="141" spans="1:81" x14ac:dyDescent="0.25">
      <c r="A141" t="s">
        <v>122</v>
      </c>
      <c r="B141" s="8">
        <v>0.56105324074074081</v>
      </c>
      <c r="O141" t="s">
        <v>122</v>
      </c>
      <c r="P141" s="8">
        <v>0.80167824074074068</v>
      </c>
      <c r="V141" t="s">
        <v>122</v>
      </c>
      <c r="W141" s="8">
        <v>0.4114814814814815</v>
      </c>
      <c r="AC141" t="s">
        <v>122</v>
      </c>
      <c r="AD141" s="8">
        <v>0.4863425925925926</v>
      </c>
      <c r="AJ141" t="s">
        <v>122</v>
      </c>
      <c r="AK141" s="8">
        <v>0.53215277777777781</v>
      </c>
      <c r="AQ141" t="s">
        <v>117</v>
      </c>
      <c r="AR141" s="8">
        <v>0.58675925925925931</v>
      </c>
      <c r="AS141" t="s">
        <v>118</v>
      </c>
      <c r="AT141" t="s">
        <v>147</v>
      </c>
      <c r="AX141" t="s">
        <v>117</v>
      </c>
      <c r="AY141" s="8">
        <v>0.65547453703703706</v>
      </c>
      <c r="AZ141" t="s">
        <v>118</v>
      </c>
      <c r="BE141" t="s">
        <v>123</v>
      </c>
      <c r="BF141" s="8">
        <v>0.70170138888888889</v>
      </c>
      <c r="BG141" t="s">
        <v>121</v>
      </c>
      <c r="BH141" t="s">
        <v>130</v>
      </c>
      <c r="BL141" t="s">
        <v>117</v>
      </c>
      <c r="BM141" s="8">
        <v>0.78320601851851857</v>
      </c>
      <c r="BN141" t="s">
        <v>118</v>
      </c>
      <c r="BS141" t="s">
        <v>119</v>
      </c>
      <c r="BT141" s="8">
        <v>0.49631944444444448</v>
      </c>
      <c r="BU141" t="s">
        <v>133</v>
      </c>
      <c r="BZ141" t="s">
        <v>117</v>
      </c>
      <c r="CA141" s="8">
        <v>0.60709490740740735</v>
      </c>
      <c r="CB141" t="s">
        <v>127</v>
      </c>
      <c r="CC141" t="s">
        <v>129</v>
      </c>
    </row>
    <row r="142" spans="1:81" x14ac:dyDescent="0.25">
      <c r="A142" t="s">
        <v>139</v>
      </c>
      <c r="B142" s="8">
        <v>0.56105324074074081</v>
      </c>
      <c r="C142" t="s">
        <v>147</v>
      </c>
      <c r="O142" t="s">
        <v>128</v>
      </c>
      <c r="P142" s="8">
        <v>0.80167824074074068</v>
      </c>
      <c r="Q142">
        <v>1</v>
      </c>
      <c r="R142" t="s">
        <v>133</v>
      </c>
      <c r="S142" t="s">
        <v>133</v>
      </c>
      <c r="V142" t="s">
        <v>146</v>
      </c>
      <c r="W142" s="8">
        <v>0.4114814814814815</v>
      </c>
      <c r="X142">
        <v>1</v>
      </c>
      <c r="Y142" t="s">
        <v>134</v>
      </c>
      <c r="Z142" t="s">
        <v>134</v>
      </c>
      <c r="AC142" t="s">
        <v>146</v>
      </c>
      <c r="AD142" s="8">
        <v>0.4863425925925926</v>
      </c>
      <c r="AE142">
        <v>1</v>
      </c>
      <c r="AF142" t="s">
        <v>145</v>
      </c>
      <c r="AG142" t="s">
        <v>145</v>
      </c>
      <c r="AJ142" t="s">
        <v>119</v>
      </c>
      <c r="AK142" s="8">
        <v>0.53215277777777781</v>
      </c>
      <c r="AL142" t="s">
        <v>130</v>
      </c>
      <c r="AQ142" t="s">
        <v>119</v>
      </c>
      <c r="AR142" s="8">
        <v>0.58677083333333335</v>
      </c>
      <c r="AS142" t="s">
        <v>135</v>
      </c>
      <c r="AX142" t="s">
        <v>119</v>
      </c>
      <c r="AY142" s="8">
        <v>0.65549768518518514</v>
      </c>
      <c r="AZ142" t="s">
        <v>147</v>
      </c>
      <c r="BE142" t="s">
        <v>139</v>
      </c>
      <c r="BF142" s="8">
        <v>0.70170138888888889</v>
      </c>
      <c r="BG142" t="s">
        <v>145</v>
      </c>
      <c r="BL142" t="s">
        <v>117</v>
      </c>
      <c r="BM142" s="8">
        <v>0.78324074074074079</v>
      </c>
      <c r="BN142" t="s">
        <v>131</v>
      </c>
      <c r="BS142" t="s">
        <v>117</v>
      </c>
      <c r="BT142" s="8">
        <v>0.49631944444444448</v>
      </c>
      <c r="BU142" t="s">
        <v>121</v>
      </c>
      <c r="BZ142" t="s">
        <v>117</v>
      </c>
      <c r="CA142" s="8">
        <v>0.6071064814814815</v>
      </c>
      <c r="CB142" t="s">
        <v>127</v>
      </c>
      <c r="CC142" t="s">
        <v>129</v>
      </c>
    </row>
    <row r="143" spans="1:81" x14ac:dyDescent="0.25">
      <c r="A143" t="s">
        <v>117</v>
      </c>
      <c r="B143" s="8">
        <v>0.56105324074074081</v>
      </c>
      <c r="C143" t="s">
        <v>121</v>
      </c>
      <c r="D143" t="s">
        <v>147</v>
      </c>
      <c r="O143" t="s">
        <v>117</v>
      </c>
      <c r="P143" s="8">
        <v>0.80168981481481483</v>
      </c>
      <c r="Q143" t="s">
        <v>127</v>
      </c>
      <c r="V143" t="s">
        <v>115</v>
      </c>
      <c r="W143" s="8">
        <v>0.4114814814814815</v>
      </c>
      <c r="X143" t="s">
        <v>63</v>
      </c>
      <c r="Y143">
        <v>3</v>
      </c>
      <c r="Z143" t="s">
        <v>120</v>
      </c>
      <c r="AC143" t="s">
        <v>115</v>
      </c>
      <c r="AD143" s="8">
        <v>0.4863425925925926</v>
      </c>
      <c r="AE143" t="s">
        <v>63</v>
      </c>
      <c r="AF143">
        <v>3</v>
      </c>
      <c r="AG143" t="s">
        <v>120</v>
      </c>
      <c r="AJ143" t="s">
        <v>123</v>
      </c>
      <c r="AK143" s="8">
        <v>0.53215277777777781</v>
      </c>
      <c r="AL143" t="s">
        <v>121</v>
      </c>
      <c r="AM143" t="s">
        <v>130</v>
      </c>
      <c r="AQ143" t="s">
        <v>117</v>
      </c>
      <c r="AR143" s="8">
        <v>0.58677083333333335</v>
      </c>
      <c r="AS143" t="s">
        <v>121</v>
      </c>
      <c r="AT143" t="s">
        <v>135</v>
      </c>
      <c r="AX143" t="s">
        <v>117</v>
      </c>
      <c r="AY143" s="8">
        <v>0.65549768518518514</v>
      </c>
      <c r="AZ143" t="s">
        <v>121</v>
      </c>
      <c r="BE143" t="s">
        <v>123</v>
      </c>
      <c r="BF143" s="8">
        <v>0.70170138888888889</v>
      </c>
      <c r="BG143" t="s">
        <v>121</v>
      </c>
      <c r="BH143" t="s">
        <v>134</v>
      </c>
      <c r="BL143" t="s">
        <v>117</v>
      </c>
      <c r="BM143" s="8">
        <v>0.78326388888888887</v>
      </c>
      <c r="BN143" t="s">
        <v>148</v>
      </c>
      <c r="BS143" t="s">
        <v>123</v>
      </c>
      <c r="BT143" s="8">
        <v>0.49634259259259261</v>
      </c>
      <c r="BU143" t="s">
        <v>127</v>
      </c>
      <c r="BV143" t="s">
        <v>133</v>
      </c>
      <c r="BZ143" t="s">
        <v>117</v>
      </c>
      <c r="CA143" s="8">
        <v>0.60714120370370372</v>
      </c>
      <c r="CB143" t="s">
        <v>127</v>
      </c>
      <c r="CC143" t="s">
        <v>129</v>
      </c>
    </row>
    <row r="144" spans="1:81" x14ac:dyDescent="0.25">
      <c r="A144" t="s">
        <v>122</v>
      </c>
      <c r="B144" s="8">
        <v>0.56106481481481485</v>
      </c>
      <c r="O144" t="s">
        <v>139</v>
      </c>
      <c r="P144" s="8">
        <v>0.80173611111111109</v>
      </c>
      <c r="Q144" t="s">
        <v>134</v>
      </c>
      <c r="V144" t="s">
        <v>123</v>
      </c>
      <c r="W144" s="8">
        <v>0.41149305555555554</v>
      </c>
      <c r="X144" t="s">
        <v>127</v>
      </c>
      <c r="Y144" t="s">
        <v>134</v>
      </c>
      <c r="AC144" t="s">
        <v>117</v>
      </c>
      <c r="AD144" s="8">
        <v>0.48635416666666664</v>
      </c>
      <c r="AE144" t="s">
        <v>127</v>
      </c>
      <c r="AF144" t="s">
        <v>145</v>
      </c>
      <c r="AJ144" t="s">
        <v>122</v>
      </c>
      <c r="AK144" s="8">
        <v>0.53215277777777781</v>
      </c>
      <c r="AQ144" t="s">
        <v>122</v>
      </c>
      <c r="AR144" s="8">
        <v>0.58678240740740739</v>
      </c>
      <c r="AX144" t="s">
        <v>123</v>
      </c>
      <c r="AY144" s="8">
        <v>0.65549768518518514</v>
      </c>
      <c r="AZ144" t="s">
        <v>118</v>
      </c>
      <c r="BA144" t="s">
        <v>147</v>
      </c>
      <c r="BE144" t="s">
        <v>122</v>
      </c>
      <c r="BF144" s="8">
        <v>0.70170138888888889</v>
      </c>
      <c r="BL144" t="s">
        <v>139</v>
      </c>
      <c r="BM144" s="8">
        <v>0.78331018518518514</v>
      </c>
      <c r="BN144" t="s">
        <v>130</v>
      </c>
      <c r="BS144" t="s">
        <v>122</v>
      </c>
      <c r="BT144" s="8">
        <v>0.49640046296296297</v>
      </c>
      <c r="BZ144" t="s">
        <v>117</v>
      </c>
      <c r="CA144" s="8">
        <v>0.60717592592592595</v>
      </c>
      <c r="CB144" t="s">
        <v>118</v>
      </c>
      <c r="CC144" t="s">
        <v>129</v>
      </c>
    </row>
    <row r="145" spans="1:83" x14ac:dyDescent="0.25">
      <c r="A145" t="s">
        <v>139</v>
      </c>
      <c r="B145" s="8">
        <v>0.56106481481481485</v>
      </c>
      <c r="C145" t="s">
        <v>147</v>
      </c>
      <c r="O145" t="s">
        <v>117</v>
      </c>
      <c r="P145" s="8">
        <v>0.80174768518518524</v>
      </c>
      <c r="Q145" t="s">
        <v>127</v>
      </c>
      <c r="V145" t="s">
        <v>123</v>
      </c>
      <c r="W145" s="8">
        <v>0.41151620370370368</v>
      </c>
      <c r="X145" t="s">
        <v>127</v>
      </c>
      <c r="AC145" t="s">
        <v>123</v>
      </c>
      <c r="AD145" s="8">
        <v>0.48640046296296297</v>
      </c>
      <c r="AE145" t="s">
        <v>118</v>
      </c>
      <c r="AJ145" t="s">
        <v>119</v>
      </c>
      <c r="AK145" s="8">
        <v>0.53216435185185185</v>
      </c>
      <c r="AL145" t="s">
        <v>130</v>
      </c>
      <c r="AQ145" t="s">
        <v>128</v>
      </c>
      <c r="AR145" s="8">
        <v>0.58678240740740739</v>
      </c>
      <c r="AS145">
        <v>1</v>
      </c>
      <c r="AT145" t="s">
        <v>135</v>
      </c>
      <c r="AU145" t="s">
        <v>135</v>
      </c>
      <c r="AX145" t="s">
        <v>117</v>
      </c>
      <c r="AY145" s="8">
        <v>0.65553240740740748</v>
      </c>
      <c r="AZ145" t="s">
        <v>127</v>
      </c>
      <c r="BE145" t="s">
        <v>119</v>
      </c>
      <c r="BF145" s="8">
        <v>0.70171296296296293</v>
      </c>
      <c r="BG145" t="s">
        <v>133</v>
      </c>
      <c r="BL145" t="s">
        <v>117</v>
      </c>
      <c r="BM145" s="8">
        <v>0.78331018518518514</v>
      </c>
      <c r="BN145" t="s">
        <v>121</v>
      </c>
      <c r="BS145" t="s">
        <v>128</v>
      </c>
      <c r="BT145" s="8">
        <v>0.49640046296296297</v>
      </c>
      <c r="BU145">
        <v>1</v>
      </c>
      <c r="BV145" t="s">
        <v>133</v>
      </c>
      <c r="BW145" t="s">
        <v>133</v>
      </c>
      <c r="BZ145" t="s">
        <v>117</v>
      </c>
      <c r="CA145" s="8">
        <v>0.60719907407407414</v>
      </c>
      <c r="CB145" t="s">
        <v>127</v>
      </c>
    </row>
    <row r="146" spans="1:83" x14ac:dyDescent="0.25">
      <c r="A146" t="s">
        <v>117</v>
      </c>
      <c r="B146" s="8">
        <v>0.56106481481481485</v>
      </c>
      <c r="C146" t="s">
        <v>121</v>
      </c>
      <c r="D146" t="s">
        <v>147</v>
      </c>
      <c r="O146" t="s">
        <v>122</v>
      </c>
      <c r="P146" s="8">
        <v>0.80179398148148151</v>
      </c>
      <c r="V146" t="s">
        <v>123</v>
      </c>
      <c r="W146" s="8">
        <v>0.41152777777777777</v>
      </c>
      <c r="X146" t="s">
        <v>126</v>
      </c>
      <c r="Y146" t="s">
        <v>120</v>
      </c>
      <c r="AC146" t="s">
        <v>119</v>
      </c>
      <c r="AD146" s="8">
        <v>0.48640046296296297</v>
      </c>
      <c r="AE146" t="s">
        <v>135</v>
      </c>
      <c r="AJ146" t="s">
        <v>123</v>
      </c>
      <c r="AK146" s="8">
        <v>0.53216435185185185</v>
      </c>
      <c r="AL146" t="s">
        <v>121</v>
      </c>
      <c r="AM146" t="s">
        <v>130</v>
      </c>
      <c r="AQ146" t="s">
        <v>123</v>
      </c>
      <c r="AR146" s="8">
        <v>0.58679398148148143</v>
      </c>
      <c r="AS146" t="s">
        <v>127</v>
      </c>
      <c r="AT146" t="s">
        <v>135</v>
      </c>
      <c r="AX146" t="s">
        <v>122</v>
      </c>
      <c r="AY146" s="8">
        <v>0.65555555555555556</v>
      </c>
      <c r="BE146" t="s">
        <v>117</v>
      </c>
      <c r="BF146" s="8">
        <v>0.70171296296296293</v>
      </c>
      <c r="BG146" t="s">
        <v>121</v>
      </c>
      <c r="BH146" t="s">
        <v>145</v>
      </c>
      <c r="BL146" t="s">
        <v>122</v>
      </c>
      <c r="BM146" s="8">
        <v>0.78332175925925929</v>
      </c>
      <c r="BS146" t="s">
        <v>113</v>
      </c>
      <c r="BT146" s="8">
        <v>0.49640046296296297</v>
      </c>
      <c r="BU146" t="s">
        <v>63</v>
      </c>
      <c r="BV146">
        <v>2</v>
      </c>
      <c r="BW146" t="s">
        <v>130</v>
      </c>
      <c r="BZ146" t="s">
        <v>119</v>
      </c>
      <c r="CA146" s="8">
        <v>0.60721064814814818</v>
      </c>
      <c r="CB146" t="s">
        <v>130</v>
      </c>
    </row>
    <row r="147" spans="1:83" x14ac:dyDescent="0.25">
      <c r="A147" t="s">
        <v>122</v>
      </c>
      <c r="B147" s="8">
        <v>0.56106481481481485</v>
      </c>
      <c r="O147" t="s">
        <v>146</v>
      </c>
      <c r="P147" s="8">
        <v>0.80179398148148151</v>
      </c>
      <c r="Q147">
        <v>1</v>
      </c>
      <c r="R147" t="s">
        <v>134</v>
      </c>
      <c r="S147" t="s">
        <v>134</v>
      </c>
      <c r="V147" t="s">
        <v>123</v>
      </c>
      <c r="W147" s="8">
        <v>0.41159722222222223</v>
      </c>
      <c r="X147" t="s">
        <v>126</v>
      </c>
      <c r="Y147" t="s">
        <v>130</v>
      </c>
      <c r="AC147" t="s">
        <v>123</v>
      </c>
      <c r="AD147" s="8">
        <v>0.48640046296296297</v>
      </c>
      <c r="AE147" t="s">
        <v>121</v>
      </c>
      <c r="AF147" t="s">
        <v>135</v>
      </c>
      <c r="AJ147" t="s">
        <v>122</v>
      </c>
      <c r="AK147" s="8">
        <v>0.53217592592592589</v>
      </c>
      <c r="AQ147" t="s">
        <v>139</v>
      </c>
      <c r="AR147" s="8">
        <v>0.58679398148148143</v>
      </c>
      <c r="AS147" t="s">
        <v>145</v>
      </c>
      <c r="AX147" t="s">
        <v>128</v>
      </c>
      <c r="AY147" s="8">
        <v>0.65555555555555556</v>
      </c>
      <c r="AZ147">
        <v>1</v>
      </c>
      <c r="BA147" t="s">
        <v>147</v>
      </c>
      <c r="BB147" t="s">
        <v>147</v>
      </c>
      <c r="BE147" t="s">
        <v>123</v>
      </c>
      <c r="BF147" s="8">
        <v>0.70171296296296293</v>
      </c>
      <c r="BG147" t="s">
        <v>121</v>
      </c>
      <c r="BH147" t="s">
        <v>133</v>
      </c>
      <c r="BL147" t="s">
        <v>139</v>
      </c>
      <c r="BM147" s="8">
        <v>0.7834606481481482</v>
      </c>
      <c r="BN147" t="s">
        <v>120</v>
      </c>
      <c r="BS147" t="s">
        <v>117</v>
      </c>
      <c r="BT147" s="8">
        <v>0.49671296296296297</v>
      </c>
      <c r="BU147" t="s">
        <v>131</v>
      </c>
      <c r="BZ147" t="s">
        <v>117</v>
      </c>
      <c r="CA147" s="8">
        <v>0.60721064814814818</v>
      </c>
      <c r="CB147" t="s">
        <v>121</v>
      </c>
      <c r="CC147" t="s">
        <v>129</v>
      </c>
    </row>
    <row r="148" spans="1:83" x14ac:dyDescent="0.25">
      <c r="A148" t="s">
        <v>117</v>
      </c>
      <c r="B148" s="8">
        <v>0.56107638888888889</v>
      </c>
      <c r="C148" t="s">
        <v>127</v>
      </c>
      <c r="D148" t="s">
        <v>147</v>
      </c>
      <c r="O148" t="s">
        <v>115</v>
      </c>
      <c r="P148" s="8">
        <v>0.80179398148148151</v>
      </c>
      <c r="Q148" t="s">
        <v>63</v>
      </c>
      <c r="R148">
        <v>2</v>
      </c>
      <c r="S148" t="s">
        <v>129</v>
      </c>
      <c r="V148" t="s">
        <v>123</v>
      </c>
      <c r="W148" s="8">
        <v>0.41160879629629626</v>
      </c>
      <c r="X148" t="s">
        <v>118</v>
      </c>
      <c r="AC148" t="s">
        <v>122</v>
      </c>
      <c r="AD148" s="8">
        <v>0.48640046296296297</v>
      </c>
      <c r="AJ148" t="s">
        <v>123</v>
      </c>
      <c r="AK148" s="8">
        <v>0.53228009259259257</v>
      </c>
      <c r="AL148" t="s">
        <v>127</v>
      </c>
      <c r="AM148" t="s">
        <v>130</v>
      </c>
      <c r="AQ148" t="s">
        <v>117</v>
      </c>
      <c r="AR148" s="8">
        <v>0.58679398148148143</v>
      </c>
      <c r="AS148" t="s">
        <v>121</v>
      </c>
      <c r="AT148" t="s">
        <v>135</v>
      </c>
      <c r="AX148" t="s">
        <v>113</v>
      </c>
      <c r="AY148" s="8">
        <v>0.65555555555555556</v>
      </c>
      <c r="AZ148" t="s">
        <v>63</v>
      </c>
      <c r="BA148">
        <v>3</v>
      </c>
      <c r="BB148" t="s">
        <v>135</v>
      </c>
      <c r="BE148" t="s">
        <v>122</v>
      </c>
      <c r="BF148" s="8">
        <v>0.70171296296296293</v>
      </c>
      <c r="BL148" t="s">
        <v>117</v>
      </c>
      <c r="BM148" s="8">
        <v>0.7834606481481482</v>
      </c>
      <c r="BN148" t="s">
        <v>121</v>
      </c>
      <c r="BO148" t="s">
        <v>130</v>
      </c>
      <c r="BS148" t="s">
        <v>139</v>
      </c>
      <c r="BT148" s="8">
        <v>0.49677083333333333</v>
      </c>
      <c r="BU148" t="s">
        <v>147</v>
      </c>
      <c r="BZ148" t="s">
        <v>123</v>
      </c>
      <c r="CA148" s="8">
        <v>0.60722222222222222</v>
      </c>
      <c r="CB148" t="s">
        <v>127</v>
      </c>
      <c r="CC148" t="s">
        <v>130</v>
      </c>
    </row>
    <row r="149" spans="1:83" x14ac:dyDescent="0.25">
      <c r="A149" t="s">
        <v>139</v>
      </c>
      <c r="B149" s="8">
        <v>0.56107638888888889</v>
      </c>
      <c r="C149" t="s">
        <v>147</v>
      </c>
      <c r="O149" t="s">
        <v>123</v>
      </c>
      <c r="P149" s="8">
        <v>0.80184027777777789</v>
      </c>
      <c r="Q149" t="s">
        <v>138</v>
      </c>
      <c r="V149" t="s">
        <v>117</v>
      </c>
      <c r="W149" s="8">
        <v>0.41170138888888891</v>
      </c>
      <c r="X149" t="s">
        <v>126</v>
      </c>
      <c r="Y149" t="s">
        <v>147</v>
      </c>
      <c r="AC149" t="s">
        <v>123</v>
      </c>
      <c r="AD149" s="8">
        <v>0.48643518518518519</v>
      </c>
      <c r="AE149" t="s">
        <v>118</v>
      </c>
      <c r="AF149" t="s">
        <v>135</v>
      </c>
      <c r="AJ149" t="s">
        <v>123</v>
      </c>
      <c r="AK149" s="8">
        <v>0.53229166666666672</v>
      </c>
      <c r="AL149" t="s">
        <v>127</v>
      </c>
      <c r="AM149" t="s">
        <v>134</v>
      </c>
      <c r="AQ149" t="s">
        <v>117</v>
      </c>
      <c r="AR149" s="8">
        <v>0.58681712962962962</v>
      </c>
      <c r="AS149" t="s">
        <v>127</v>
      </c>
      <c r="AT149" t="s">
        <v>145</v>
      </c>
      <c r="AX149" t="s">
        <v>117</v>
      </c>
      <c r="AY149" s="8">
        <v>0.65560185185185182</v>
      </c>
      <c r="AZ149" t="s">
        <v>118</v>
      </c>
      <c r="BE149" t="s">
        <v>119</v>
      </c>
      <c r="BF149" s="8">
        <v>0.70172453703703708</v>
      </c>
      <c r="BG149" t="s">
        <v>134</v>
      </c>
      <c r="BL149" t="s">
        <v>122</v>
      </c>
      <c r="BM149" s="8">
        <v>0.78348379629629628</v>
      </c>
      <c r="BS149" t="s">
        <v>123</v>
      </c>
      <c r="BT149" s="8">
        <v>0.49677083333333333</v>
      </c>
      <c r="BU149" t="s">
        <v>121</v>
      </c>
      <c r="BZ149" t="s">
        <v>117</v>
      </c>
      <c r="CA149" s="8">
        <v>0.6072453703703703</v>
      </c>
      <c r="CB149" t="s">
        <v>127</v>
      </c>
      <c r="CC149" t="s">
        <v>129</v>
      </c>
    </row>
    <row r="150" spans="1:83" x14ac:dyDescent="0.25">
      <c r="A150" t="s">
        <v>123</v>
      </c>
      <c r="B150" s="8">
        <v>0.56107638888888889</v>
      </c>
      <c r="C150" t="s">
        <v>121</v>
      </c>
      <c r="D150" t="s">
        <v>135</v>
      </c>
      <c r="O150" t="s">
        <v>139</v>
      </c>
      <c r="P150" s="8">
        <v>0.80184027777777789</v>
      </c>
      <c r="Q150" t="s">
        <v>120</v>
      </c>
      <c r="V150" t="s">
        <v>123</v>
      </c>
      <c r="W150" s="8">
        <v>0.41174768518518517</v>
      </c>
      <c r="X150" t="s">
        <v>118</v>
      </c>
      <c r="AC150" t="s">
        <v>123</v>
      </c>
      <c r="AD150" s="8">
        <v>0.48648148148148151</v>
      </c>
      <c r="AE150" t="s">
        <v>118</v>
      </c>
      <c r="AF150" t="s">
        <v>120</v>
      </c>
      <c r="AJ150" t="s">
        <v>123</v>
      </c>
      <c r="AK150" s="8">
        <v>0.53233796296296299</v>
      </c>
      <c r="AL150" t="s">
        <v>127</v>
      </c>
      <c r="AM150" t="s">
        <v>134</v>
      </c>
      <c r="AQ150" t="s">
        <v>122</v>
      </c>
      <c r="AR150" s="8">
        <v>0.58685185185185185</v>
      </c>
      <c r="AX150" t="s">
        <v>117</v>
      </c>
      <c r="AY150" s="8">
        <v>0.65562500000000001</v>
      </c>
      <c r="AZ150" t="s">
        <v>118</v>
      </c>
      <c r="BE150" t="s">
        <v>117</v>
      </c>
      <c r="BF150" s="8">
        <v>0.70172453703703708</v>
      </c>
      <c r="BG150" t="s">
        <v>121</v>
      </c>
      <c r="BH150" t="s">
        <v>145</v>
      </c>
      <c r="BL150" t="s">
        <v>124</v>
      </c>
      <c r="BM150" s="8">
        <v>0.78290509259259267</v>
      </c>
      <c r="BN150">
        <v>0</v>
      </c>
      <c r="BO150" t="s">
        <v>120</v>
      </c>
      <c r="BP150" t="s">
        <v>133</v>
      </c>
      <c r="BQ150" s="8">
        <v>0.78290509259259267</v>
      </c>
      <c r="BS150" t="s">
        <v>117</v>
      </c>
      <c r="BT150" s="8">
        <v>0.49680555555555556</v>
      </c>
      <c r="BU150" t="s">
        <v>121</v>
      </c>
      <c r="BV150" t="s">
        <v>147</v>
      </c>
      <c r="BZ150" t="s">
        <v>117</v>
      </c>
      <c r="CA150" s="8">
        <v>0.60726851851851849</v>
      </c>
      <c r="CB150" t="s">
        <v>127</v>
      </c>
      <c r="CC150" t="s">
        <v>129</v>
      </c>
    </row>
    <row r="151" spans="1:83" x14ac:dyDescent="0.25">
      <c r="A151" t="s">
        <v>122</v>
      </c>
      <c r="B151" s="8">
        <v>0.56108796296296293</v>
      </c>
      <c r="O151" t="s">
        <v>122</v>
      </c>
      <c r="P151" s="8">
        <v>0.80188657407407404</v>
      </c>
      <c r="V151" t="s">
        <v>117</v>
      </c>
      <c r="W151" s="8">
        <v>0.41189814814814812</v>
      </c>
      <c r="X151" t="s">
        <v>118</v>
      </c>
      <c r="Y151" t="s">
        <v>147</v>
      </c>
      <c r="AC151" t="s">
        <v>139</v>
      </c>
      <c r="AD151" s="8">
        <v>0.48649305555555555</v>
      </c>
      <c r="AE151" t="s">
        <v>120</v>
      </c>
      <c r="AJ151" t="s">
        <v>119</v>
      </c>
      <c r="AK151" s="8">
        <v>0.53245370370370371</v>
      </c>
      <c r="AL151" t="s">
        <v>129</v>
      </c>
      <c r="AQ151" t="s">
        <v>146</v>
      </c>
      <c r="AR151" s="8">
        <v>0.58685185185185185</v>
      </c>
      <c r="AS151">
        <v>1</v>
      </c>
      <c r="AT151" t="s">
        <v>145</v>
      </c>
      <c r="AU151" t="s">
        <v>145</v>
      </c>
      <c r="AX151" t="s">
        <v>119</v>
      </c>
      <c r="AY151" s="8">
        <v>0.65565972222222224</v>
      </c>
      <c r="AZ151" t="s">
        <v>135</v>
      </c>
      <c r="BE151" t="s">
        <v>122</v>
      </c>
      <c r="BF151" s="8">
        <v>0.70172453703703708</v>
      </c>
      <c r="BL151" t="s">
        <v>119</v>
      </c>
      <c r="BM151" s="8">
        <v>0.78353009259259254</v>
      </c>
      <c r="BN151" t="s">
        <v>145</v>
      </c>
      <c r="BS151" t="s">
        <v>117</v>
      </c>
      <c r="BT151" s="8">
        <v>0.49681712962962959</v>
      </c>
      <c r="BU151" t="s">
        <v>127</v>
      </c>
      <c r="BV151" t="s">
        <v>147</v>
      </c>
      <c r="BZ151" t="s">
        <v>117</v>
      </c>
      <c r="CA151" s="8">
        <v>0.60729166666666667</v>
      </c>
      <c r="CB151" t="s">
        <v>127</v>
      </c>
    </row>
    <row r="152" spans="1:83" x14ac:dyDescent="0.25">
      <c r="A152" t="s">
        <v>146</v>
      </c>
      <c r="B152" s="8">
        <v>0.56108796296296293</v>
      </c>
      <c r="C152">
        <v>1</v>
      </c>
      <c r="D152" t="s">
        <v>147</v>
      </c>
      <c r="E152" t="s">
        <v>147</v>
      </c>
      <c r="O152" t="s">
        <v>124</v>
      </c>
      <c r="P152" s="8">
        <v>0.80129629629629628</v>
      </c>
      <c r="Q152">
        <v>0</v>
      </c>
      <c r="R152" t="s">
        <v>120</v>
      </c>
      <c r="S152" t="s">
        <v>129</v>
      </c>
      <c r="T152" s="8">
        <v>0.80129629629629628</v>
      </c>
      <c r="V152" t="s">
        <v>119</v>
      </c>
      <c r="W152" s="8">
        <v>0.41192129629629631</v>
      </c>
      <c r="X152" t="s">
        <v>147</v>
      </c>
      <c r="AC152" t="s">
        <v>123</v>
      </c>
      <c r="AD152" s="8">
        <v>0.48649305555555555</v>
      </c>
      <c r="AE152" t="s">
        <v>121</v>
      </c>
      <c r="AF152" t="s">
        <v>120</v>
      </c>
      <c r="AJ152" t="s">
        <v>123</v>
      </c>
      <c r="AK152" s="8">
        <v>0.53245370370370371</v>
      </c>
      <c r="AL152" t="s">
        <v>121</v>
      </c>
      <c r="AM152" t="s">
        <v>134</v>
      </c>
      <c r="AQ152" t="s">
        <v>115</v>
      </c>
      <c r="AR152" s="8">
        <v>0.58685185185185185</v>
      </c>
      <c r="AS152" t="s">
        <v>63</v>
      </c>
      <c r="AT152">
        <v>3</v>
      </c>
      <c r="AU152" t="s">
        <v>120</v>
      </c>
      <c r="AX152" t="s">
        <v>117</v>
      </c>
      <c r="AY152" s="8">
        <v>0.65565972222222224</v>
      </c>
      <c r="AZ152" t="s">
        <v>121</v>
      </c>
      <c r="BE152" t="s">
        <v>119</v>
      </c>
      <c r="BF152" s="8">
        <v>0.70172453703703708</v>
      </c>
      <c r="BG152" t="s">
        <v>147</v>
      </c>
      <c r="BL152" t="s">
        <v>117</v>
      </c>
      <c r="BM152" s="8">
        <v>0.78353009259259254</v>
      </c>
      <c r="BN152" t="s">
        <v>121</v>
      </c>
      <c r="BO152" t="s">
        <v>120</v>
      </c>
      <c r="BS152" t="s">
        <v>122</v>
      </c>
      <c r="BT152" s="8">
        <v>0.49682870370370374</v>
      </c>
      <c r="BZ152" t="s">
        <v>117</v>
      </c>
      <c r="CA152" s="8">
        <v>0.60729166666666667</v>
      </c>
      <c r="CB152" t="s">
        <v>127</v>
      </c>
    </row>
    <row r="153" spans="1:83" x14ac:dyDescent="0.25">
      <c r="A153" t="s">
        <v>115</v>
      </c>
      <c r="B153" s="8">
        <v>0.56108796296296293</v>
      </c>
      <c r="C153" t="s">
        <v>63</v>
      </c>
      <c r="D153">
        <v>2</v>
      </c>
      <c r="E153" t="s">
        <v>133</v>
      </c>
      <c r="O153" t="s">
        <v>139</v>
      </c>
      <c r="P153" s="8">
        <v>0.80190972222222223</v>
      </c>
      <c r="Q153" t="s">
        <v>129</v>
      </c>
      <c r="V153" t="s">
        <v>117</v>
      </c>
      <c r="W153" s="8">
        <v>0.41195601851851849</v>
      </c>
      <c r="X153" t="s">
        <v>127</v>
      </c>
      <c r="Y153" t="s">
        <v>147</v>
      </c>
      <c r="AC153" t="s">
        <v>122</v>
      </c>
      <c r="AD153" s="8">
        <v>0.48650462962962965</v>
      </c>
      <c r="AJ153" t="s">
        <v>122</v>
      </c>
      <c r="AK153" s="8">
        <v>0.53245370370370371</v>
      </c>
      <c r="AQ153" t="s">
        <v>139</v>
      </c>
      <c r="AR153" s="8">
        <v>0.58689814814814811</v>
      </c>
      <c r="AS153" t="s">
        <v>120</v>
      </c>
      <c r="AX153" t="s">
        <v>123</v>
      </c>
      <c r="AY153" s="8">
        <v>0.65567129629629628</v>
      </c>
      <c r="AZ153" t="s">
        <v>127</v>
      </c>
      <c r="BA153" t="s">
        <v>135</v>
      </c>
      <c r="BE153" t="s">
        <v>123</v>
      </c>
      <c r="BF153" s="8">
        <v>0.70172453703703708</v>
      </c>
      <c r="BG153" t="s">
        <v>121</v>
      </c>
      <c r="BH153" t="s">
        <v>134</v>
      </c>
      <c r="BL153" t="s">
        <v>122</v>
      </c>
      <c r="BM153" s="8">
        <v>0.78354166666666669</v>
      </c>
      <c r="BS153" t="s">
        <v>139</v>
      </c>
      <c r="BT153" s="8">
        <v>0.49684027777777778</v>
      </c>
      <c r="BU153" t="s">
        <v>147</v>
      </c>
      <c r="BZ153" t="s">
        <v>122</v>
      </c>
      <c r="CA153" s="8">
        <v>0.60730324074074071</v>
      </c>
    </row>
    <row r="154" spans="1:83" x14ac:dyDescent="0.25">
      <c r="A154" t="s">
        <v>117</v>
      </c>
      <c r="B154" s="8">
        <v>0.5611342592592593</v>
      </c>
      <c r="C154" t="s">
        <v>118</v>
      </c>
      <c r="D154" t="s">
        <v>147</v>
      </c>
      <c r="O154" t="s">
        <v>122</v>
      </c>
      <c r="P154" s="8">
        <v>0.80190972222222223</v>
      </c>
      <c r="V154" t="s">
        <v>117</v>
      </c>
      <c r="W154" s="8">
        <v>0.4120138888888889</v>
      </c>
      <c r="X154" t="s">
        <v>127</v>
      </c>
      <c r="Y154" t="s">
        <v>147</v>
      </c>
      <c r="AC154" t="s">
        <v>146</v>
      </c>
      <c r="AD154" s="8">
        <v>0.48650462962962965</v>
      </c>
      <c r="AE154">
        <v>1</v>
      </c>
      <c r="AF154" t="s">
        <v>120</v>
      </c>
      <c r="AG154" t="s">
        <v>120</v>
      </c>
      <c r="AJ154" t="s">
        <v>119</v>
      </c>
      <c r="AK154" s="8">
        <v>0.53246527777777775</v>
      </c>
      <c r="AL154" t="s">
        <v>129</v>
      </c>
      <c r="AQ154" t="s">
        <v>123</v>
      </c>
      <c r="AR154" s="8">
        <v>0.58689814814814811</v>
      </c>
      <c r="AS154" t="s">
        <v>121</v>
      </c>
      <c r="AT154" t="s">
        <v>134</v>
      </c>
      <c r="AX154" t="s">
        <v>122</v>
      </c>
      <c r="AY154" s="8">
        <v>0.65570601851851851</v>
      </c>
      <c r="BE154" t="s">
        <v>122</v>
      </c>
      <c r="BF154" s="8">
        <v>0.70173611111111101</v>
      </c>
      <c r="BL154" t="s">
        <v>119</v>
      </c>
      <c r="BM154" s="8">
        <v>0.78357638888888881</v>
      </c>
      <c r="BN154" t="s">
        <v>145</v>
      </c>
      <c r="BS154" t="s">
        <v>123</v>
      </c>
      <c r="BT154" s="8">
        <v>0.49684027777777778</v>
      </c>
      <c r="BU154" t="s">
        <v>121</v>
      </c>
      <c r="BZ154" t="s">
        <v>124</v>
      </c>
      <c r="CA154" s="8">
        <v>0.60730324074074071</v>
      </c>
      <c r="CB154">
        <v>0</v>
      </c>
      <c r="CC154" t="s">
        <v>130</v>
      </c>
      <c r="CD154" t="s">
        <v>129</v>
      </c>
      <c r="CE154" s="8">
        <v>0.60730324074074071</v>
      </c>
    </row>
    <row r="155" spans="1:83" x14ac:dyDescent="0.25">
      <c r="A155" t="s">
        <v>139</v>
      </c>
      <c r="B155" s="8">
        <v>0.56115740740740738</v>
      </c>
      <c r="C155" t="s">
        <v>133</v>
      </c>
      <c r="O155" t="s">
        <v>139</v>
      </c>
      <c r="P155" s="8">
        <v>0.80193287037037031</v>
      </c>
      <c r="Q155" t="s">
        <v>129</v>
      </c>
      <c r="V155" t="s">
        <v>122</v>
      </c>
      <c r="W155" s="8">
        <v>0.41203703703703703</v>
      </c>
      <c r="AC155" t="s">
        <v>117</v>
      </c>
      <c r="AD155" s="8">
        <v>0.48650462962962965</v>
      </c>
      <c r="AE155" t="s">
        <v>118</v>
      </c>
      <c r="AF155" t="s">
        <v>120</v>
      </c>
      <c r="AJ155" t="s">
        <v>123</v>
      </c>
      <c r="AK155" s="8">
        <v>0.53246527777777775</v>
      </c>
      <c r="AL155" t="s">
        <v>121</v>
      </c>
      <c r="AM155" t="s">
        <v>129</v>
      </c>
      <c r="AQ155" t="s">
        <v>122</v>
      </c>
      <c r="AR155" s="8">
        <v>0.58697916666666672</v>
      </c>
      <c r="AX155" t="s">
        <v>128</v>
      </c>
      <c r="AY155" s="8">
        <v>0.65570601851851851</v>
      </c>
      <c r="AZ155">
        <v>1</v>
      </c>
      <c r="BA155" t="s">
        <v>135</v>
      </c>
      <c r="BB155" t="s">
        <v>135</v>
      </c>
      <c r="BE155" t="s">
        <v>119</v>
      </c>
      <c r="BF155" s="8">
        <v>0.70173611111111101</v>
      </c>
      <c r="BG155" t="s">
        <v>134</v>
      </c>
      <c r="BL155" t="s">
        <v>123</v>
      </c>
      <c r="BM155" s="8">
        <v>0.78357638888888881</v>
      </c>
      <c r="BN155" t="s">
        <v>121</v>
      </c>
      <c r="BO155" t="s">
        <v>145</v>
      </c>
      <c r="BS155" t="s">
        <v>122</v>
      </c>
      <c r="BT155" s="8">
        <v>0.49685185185185188</v>
      </c>
      <c r="BZ155" t="s">
        <v>117</v>
      </c>
      <c r="CA155" s="8">
        <v>0.60730324074074071</v>
      </c>
      <c r="CB155" t="s">
        <v>125</v>
      </c>
      <c r="CC155" t="s">
        <v>129</v>
      </c>
    </row>
    <row r="156" spans="1:83" x14ac:dyDescent="0.25">
      <c r="A156" t="s">
        <v>123</v>
      </c>
      <c r="B156" s="8">
        <v>0.56115740740740738</v>
      </c>
      <c r="C156" t="s">
        <v>121</v>
      </c>
      <c r="D156" t="s">
        <v>135</v>
      </c>
      <c r="O156" t="s">
        <v>122</v>
      </c>
      <c r="P156" s="8">
        <v>0.80193287037037031</v>
      </c>
      <c r="V156" t="s">
        <v>117</v>
      </c>
      <c r="W156" s="8">
        <v>0.41207175925925926</v>
      </c>
      <c r="X156" t="s">
        <v>127</v>
      </c>
      <c r="Y156" t="s">
        <v>147</v>
      </c>
      <c r="AC156" t="s">
        <v>123</v>
      </c>
      <c r="AD156" s="8">
        <v>0.48679398148148145</v>
      </c>
      <c r="AE156" t="s">
        <v>127</v>
      </c>
      <c r="AJ156" t="s">
        <v>122</v>
      </c>
      <c r="AK156" s="8">
        <v>0.53247685185185178</v>
      </c>
      <c r="AQ156" t="s">
        <v>146</v>
      </c>
      <c r="AR156" s="8">
        <v>0.58697916666666672</v>
      </c>
      <c r="AS156">
        <v>1</v>
      </c>
      <c r="AT156" t="s">
        <v>120</v>
      </c>
      <c r="AU156" t="s">
        <v>120</v>
      </c>
      <c r="AX156" t="s">
        <v>109</v>
      </c>
      <c r="AY156" s="8">
        <v>0.65570601851851851</v>
      </c>
      <c r="AZ156" t="s">
        <v>151</v>
      </c>
      <c r="BE156" t="s">
        <v>123</v>
      </c>
      <c r="BF156" s="8">
        <v>0.70173611111111101</v>
      </c>
      <c r="BG156" t="s">
        <v>121</v>
      </c>
      <c r="BH156" t="s">
        <v>147</v>
      </c>
      <c r="BL156" t="s">
        <v>123</v>
      </c>
      <c r="BM156" s="8">
        <v>0.78357638888888881</v>
      </c>
      <c r="BN156" t="s">
        <v>127</v>
      </c>
      <c r="BO156" t="s">
        <v>145</v>
      </c>
      <c r="BS156" t="s">
        <v>139</v>
      </c>
      <c r="BT156" s="8">
        <v>0.49685185185185188</v>
      </c>
      <c r="BU156" t="s">
        <v>147</v>
      </c>
      <c r="BZ156" t="s">
        <v>117</v>
      </c>
      <c r="CA156" s="8">
        <v>0.60733796296296294</v>
      </c>
      <c r="CB156" t="s">
        <v>118</v>
      </c>
    </row>
    <row r="157" spans="1:83" x14ac:dyDescent="0.25">
      <c r="A157" t="s">
        <v>122</v>
      </c>
      <c r="B157" s="8">
        <v>0.56116898148148142</v>
      </c>
      <c r="O157" t="s">
        <v>139</v>
      </c>
      <c r="P157" s="8">
        <v>0.80193287037037031</v>
      </c>
      <c r="Q157" t="s">
        <v>129</v>
      </c>
      <c r="V157" t="s">
        <v>119</v>
      </c>
      <c r="W157" s="8">
        <v>0.41207175925925926</v>
      </c>
      <c r="X157" t="s">
        <v>147</v>
      </c>
      <c r="AC157" t="s">
        <v>123</v>
      </c>
      <c r="AD157" s="8">
        <v>0.48680555555555555</v>
      </c>
      <c r="AE157" t="s">
        <v>127</v>
      </c>
      <c r="AJ157" t="s">
        <v>119</v>
      </c>
      <c r="AK157" s="8">
        <v>0.53247685185185178</v>
      </c>
      <c r="AL157" t="s">
        <v>129</v>
      </c>
      <c r="AQ157" t="s">
        <v>109</v>
      </c>
      <c r="AR157" s="8">
        <v>0.58697916666666672</v>
      </c>
      <c r="AS157" t="s">
        <v>151</v>
      </c>
      <c r="AX157" t="s">
        <v>109</v>
      </c>
      <c r="AY157" s="8">
        <v>0.65570601851851851</v>
      </c>
      <c r="AZ157" t="s">
        <v>151</v>
      </c>
      <c r="BE157" t="s">
        <v>122</v>
      </c>
      <c r="BF157" s="8">
        <v>0.70174768518518515</v>
      </c>
      <c r="BL157" t="s">
        <v>122</v>
      </c>
      <c r="BM157" s="8">
        <v>0.78359953703703711</v>
      </c>
      <c r="BS157" t="s">
        <v>117</v>
      </c>
      <c r="BT157" s="8">
        <v>0.49685185185185188</v>
      </c>
      <c r="BU157" t="s">
        <v>121</v>
      </c>
      <c r="BV157" t="s">
        <v>147</v>
      </c>
      <c r="BZ157" t="s">
        <v>117</v>
      </c>
      <c r="CA157" s="8">
        <v>0.60737268518518517</v>
      </c>
      <c r="CB157" t="s">
        <v>126</v>
      </c>
    </row>
    <row r="158" spans="1:83" x14ac:dyDescent="0.25">
      <c r="A158" t="s">
        <v>146</v>
      </c>
      <c r="B158" s="8">
        <v>0.56116898148148142</v>
      </c>
      <c r="C158">
        <v>1</v>
      </c>
      <c r="D158" t="s">
        <v>133</v>
      </c>
      <c r="E158" t="s">
        <v>133</v>
      </c>
      <c r="O158" t="s">
        <v>123</v>
      </c>
      <c r="P158" s="8">
        <v>0.80193287037037031</v>
      </c>
      <c r="Q158" t="s">
        <v>127</v>
      </c>
      <c r="V158" t="s">
        <v>117</v>
      </c>
      <c r="W158" s="8">
        <v>0.41210648148148149</v>
      </c>
      <c r="X158" t="s">
        <v>127</v>
      </c>
      <c r="AC158" t="s">
        <v>123</v>
      </c>
      <c r="AD158" s="8">
        <v>0.48682870370370374</v>
      </c>
      <c r="AE158" t="s">
        <v>127</v>
      </c>
      <c r="AJ158" t="s">
        <v>123</v>
      </c>
      <c r="AK158" s="8">
        <v>0.53247685185185178</v>
      </c>
      <c r="AL158" t="s">
        <v>121</v>
      </c>
      <c r="AM158" t="s">
        <v>129</v>
      </c>
      <c r="AQ158" t="s">
        <v>109</v>
      </c>
      <c r="AR158" s="8">
        <v>0.58697916666666672</v>
      </c>
      <c r="AS158" t="s">
        <v>151</v>
      </c>
      <c r="AX158" t="s">
        <v>109</v>
      </c>
      <c r="AY158" s="8">
        <v>0.65570601851851851</v>
      </c>
      <c r="AZ158" t="s">
        <v>151</v>
      </c>
      <c r="BE158" t="s">
        <v>119</v>
      </c>
      <c r="BF158" s="8">
        <v>0.70174768518518515</v>
      </c>
      <c r="BG158" t="s">
        <v>133</v>
      </c>
      <c r="BL158" t="s">
        <v>128</v>
      </c>
      <c r="BM158" s="8">
        <v>0.78359953703703711</v>
      </c>
      <c r="BN158">
        <v>1</v>
      </c>
      <c r="BO158" t="s">
        <v>145</v>
      </c>
      <c r="BP158" t="s">
        <v>145</v>
      </c>
      <c r="BS158" t="s">
        <v>122</v>
      </c>
      <c r="BT158" s="8">
        <v>0.49686342592592592</v>
      </c>
      <c r="BZ158" t="s">
        <v>117</v>
      </c>
      <c r="CA158" s="8">
        <v>0.60739583333333336</v>
      </c>
      <c r="CB158" t="s">
        <v>126</v>
      </c>
    </row>
    <row r="159" spans="1:83" x14ac:dyDescent="0.25">
      <c r="A159" t="s">
        <v>115</v>
      </c>
      <c r="B159" s="8">
        <v>0.56116898148148142</v>
      </c>
      <c r="C159" t="s">
        <v>63</v>
      </c>
      <c r="D159">
        <v>3</v>
      </c>
      <c r="E159" t="s">
        <v>120</v>
      </c>
      <c r="O159" t="s">
        <v>122</v>
      </c>
      <c r="P159" s="8">
        <v>0.80194444444444446</v>
      </c>
      <c r="V159" t="s">
        <v>117</v>
      </c>
      <c r="W159" s="8">
        <v>0.41216435185185185</v>
      </c>
      <c r="X159" t="s">
        <v>127</v>
      </c>
      <c r="Y159" t="s">
        <v>147</v>
      </c>
      <c r="AC159" t="s">
        <v>123</v>
      </c>
      <c r="AD159" s="8">
        <v>0.48684027777777777</v>
      </c>
      <c r="AE159" t="s">
        <v>127</v>
      </c>
      <c r="AJ159" t="s">
        <v>122</v>
      </c>
      <c r="AK159" s="8">
        <v>0.53248842592592593</v>
      </c>
      <c r="AQ159" t="s">
        <v>109</v>
      </c>
      <c r="AR159" s="8">
        <v>0.58697916666666672</v>
      </c>
      <c r="AS159" t="s">
        <v>151</v>
      </c>
      <c r="AX159" t="s">
        <v>109</v>
      </c>
      <c r="AY159" s="8">
        <v>0.65570601851851851</v>
      </c>
      <c r="AZ159" t="s">
        <v>151</v>
      </c>
      <c r="BE159" t="s">
        <v>123</v>
      </c>
      <c r="BF159" s="8">
        <v>0.70174768518518515</v>
      </c>
      <c r="BG159" t="s">
        <v>121</v>
      </c>
      <c r="BH159" t="s">
        <v>134</v>
      </c>
      <c r="BL159" t="s">
        <v>113</v>
      </c>
      <c r="BM159" s="8">
        <v>0.78359953703703711</v>
      </c>
      <c r="BN159" t="s">
        <v>63</v>
      </c>
      <c r="BO159">
        <v>3</v>
      </c>
      <c r="BP159" t="s">
        <v>129</v>
      </c>
      <c r="BS159" t="s">
        <v>139</v>
      </c>
      <c r="BT159" s="8">
        <v>0.49686342592592592</v>
      </c>
      <c r="BU159" t="s">
        <v>147</v>
      </c>
      <c r="BZ159" t="s">
        <v>117</v>
      </c>
      <c r="CA159" s="8">
        <v>0.60744212962962962</v>
      </c>
      <c r="CB159" t="s">
        <v>126</v>
      </c>
    </row>
    <row r="160" spans="1:83" x14ac:dyDescent="0.25">
      <c r="A160" t="s">
        <v>117</v>
      </c>
      <c r="B160" s="8">
        <v>0.56116898148148142</v>
      </c>
      <c r="C160" t="s">
        <v>127</v>
      </c>
      <c r="D160" t="s">
        <v>133</v>
      </c>
      <c r="O160" t="s">
        <v>139</v>
      </c>
      <c r="P160" s="8">
        <v>0.80201388888888892</v>
      </c>
      <c r="Q160" t="s">
        <v>129</v>
      </c>
      <c r="V160" t="s">
        <v>122</v>
      </c>
      <c r="W160" s="8">
        <v>0.41219907407407402</v>
      </c>
      <c r="AC160" t="s">
        <v>123</v>
      </c>
      <c r="AD160" s="8">
        <v>0.48686342592592591</v>
      </c>
      <c r="AE160" t="s">
        <v>125</v>
      </c>
      <c r="AJ160" t="s">
        <v>119</v>
      </c>
      <c r="AK160" s="8">
        <v>0.53249999999999997</v>
      </c>
      <c r="AL160" t="s">
        <v>129</v>
      </c>
      <c r="AQ160" t="s">
        <v>109</v>
      </c>
      <c r="AR160" s="8">
        <v>0.58697916666666672</v>
      </c>
      <c r="AS160" t="s">
        <v>151</v>
      </c>
      <c r="AX160" t="s">
        <v>109</v>
      </c>
      <c r="AY160" s="8">
        <v>0.65570601851851851</v>
      </c>
      <c r="AZ160" t="s">
        <v>151</v>
      </c>
      <c r="BE160" t="s">
        <v>122</v>
      </c>
      <c r="BF160" s="8">
        <v>0.70174768518518515</v>
      </c>
      <c r="BL160" t="s">
        <v>117</v>
      </c>
      <c r="BM160" s="8">
        <v>0.78369212962962964</v>
      </c>
      <c r="BN160" t="s">
        <v>118</v>
      </c>
      <c r="BS160" t="s">
        <v>117</v>
      </c>
      <c r="BT160" s="8">
        <v>0.49686342592592592</v>
      </c>
      <c r="BU160" t="s">
        <v>121</v>
      </c>
      <c r="BV160" t="s">
        <v>147</v>
      </c>
      <c r="BZ160" t="s">
        <v>119</v>
      </c>
      <c r="CA160" s="8">
        <v>0.60746527777777781</v>
      </c>
      <c r="CB160" t="s">
        <v>129</v>
      </c>
    </row>
    <row r="161" spans="1:82" x14ac:dyDescent="0.25">
      <c r="A161" t="s">
        <v>139</v>
      </c>
      <c r="B161" s="8">
        <v>0.56119212962962961</v>
      </c>
      <c r="C161" t="s">
        <v>120</v>
      </c>
      <c r="O161" t="s">
        <v>122</v>
      </c>
      <c r="P161" s="8">
        <v>0.80201388888888892</v>
      </c>
      <c r="V161" t="s">
        <v>128</v>
      </c>
      <c r="W161" s="8">
        <v>0.41219907407407402</v>
      </c>
      <c r="X161">
        <v>1</v>
      </c>
      <c r="Y161" t="s">
        <v>147</v>
      </c>
      <c r="Z161" t="s">
        <v>147</v>
      </c>
      <c r="AC161" t="s">
        <v>123</v>
      </c>
      <c r="AD161" s="8">
        <v>0.48686342592592591</v>
      </c>
      <c r="AE161" t="s">
        <v>127</v>
      </c>
      <c r="AJ161" t="s">
        <v>123</v>
      </c>
      <c r="AK161" s="8">
        <v>0.53249999999999997</v>
      </c>
      <c r="AL161" t="s">
        <v>121</v>
      </c>
      <c r="AM161" t="s">
        <v>129</v>
      </c>
      <c r="AQ161" t="s">
        <v>109</v>
      </c>
      <c r="AR161" s="8">
        <v>0.58699074074074076</v>
      </c>
      <c r="AS161" t="s">
        <v>151</v>
      </c>
      <c r="AX161" t="s">
        <v>109</v>
      </c>
      <c r="AY161" s="8">
        <v>0.65570601851851851</v>
      </c>
      <c r="AZ161" t="s">
        <v>151</v>
      </c>
      <c r="BE161" t="s">
        <v>122</v>
      </c>
      <c r="BF161" s="8">
        <v>0.70174768518518515</v>
      </c>
      <c r="BL161" t="s">
        <v>117</v>
      </c>
      <c r="BM161" s="8">
        <v>0.78371527777777772</v>
      </c>
      <c r="BN161" t="s">
        <v>118</v>
      </c>
      <c r="BS161" t="s">
        <v>122</v>
      </c>
      <c r="BT161" s="8">
        <v>0.49686342592592592</v>
      </c>
      <c r="BZ161" t="s">
        <v>117</v>
      </c>
      <c r="CA161" s="8">
        <v>0.60746527777777781</v>
      </c>
      <c r="CB161" t="s">
        <v>121</v>
      </c>
    </row>
    <row r="162" spans="1:82" x14ac:dyDescent="0.25">
      <c r="A162" t="s">
        <v>123</v>
      </c>
      <c r="B162" s="8">
        <v>0.56119212962962961</v>
      </c>
      <c r="C162" t="s">
        <v>121</v>
      </c>
      <c r="D162" t="s">
        <v>135</v>
      </c>
      <c r="O162" t="s">
        <v>139</v>
      </c>
      <c r="P162" s="8">
        <v>0.80201388888888892</v>
      </c>
      <c r="Q162" t="s">
        <v>129</v>
      </c>
      <c r="V162" t="s">
        <v>113</v>
      </c>
      <c r="W162" s="8">
        <v>0.41219907407407402</v>
      </c>
      <c r="X162" t="s">
        <v>63</v>
      </c>
      <c r="Y162">
        <v>3</v>
      </c>
      <c r="Z162" t="s">
        <v>130</v>
      </c>
      <c r="AC162" t="s">
        <v>123</v>
      </c>
      <c r="AD162" s="8">
        <v>0.486875</v>
      </c>
      <c r="AE162" t="s">
        <v>125</v>
      </c>
      <c r="AJ162" t="s">
        <v>122</v>
      </c>
      <c r="AK162" s="8">
        <v>0.53249999999999997</v>
      </c>
      <c r="AQ162" t="s">
        <v>109</v>
      </c>
      <c r="AR162" s="8">
        <v>0.58699074074074076</v>
      </c>
      <c r="AS162" t="s">
        <v>151</v>
      </c>
      <c r="AX162" t="s">
        <v>109</v>
      </c>
      <c r="AY162" s="8">
        <v>0.65570601851851851</v>
      </c>
      <c r="AZ162" t="s">
        <v>151</v>
      </c>
      <c r="BE162" t="s">
        <v>124</v>
      </c>
      <c r="BF162" s="8">
        <v>0.70116898148148143</v>
      </c>
      <c r="BG162">
        <v>0</v>
      </c>
      <c r="BH162" t="s">
        <v>145</v>
      </c>
      <c r="BI162" t="s">
        <v>129</v>
      </c>
      <c r="BJ162" s="8">
        <v>0.70116898148148143</v>
      </c>
      <c r="BL162" t="s">
        <v>117</v>
      </c>
      <c r="BM162" s="8">
        <v>0.78372685185185187</v>
      </c>
      <c r="BN162" t="s">
        <v>118</v>
      </c>
      <c r="BS162" t="s">
        <v>139</v>
      </c>
      <c r="BT162" s="8">
        <v>0.49687500000000001</v>
      </c>
      <c r="BU162" t="s">
        <v>147</v>
      </c>
      <c r="BZ162" t="s">
        <v>122</v>
      </c>
      <c r="CA162" s="8">
        <v>0.60747685185185185</v>
      </c>
    </row>
    <row r="163" spans="1:82" x14ac:dyDescent="0.25">
      <c r="A163" t="s">
        <v>122</v>
      </c>
      <c r="B163" s="8">
        <v>0.56119212962962961</v>
      </c>
      <c r="O163" t="s">
        <v>122</v>
      </c>
      <c r="P163" s="8">
        <v>0.80201388888888892</v>
      </c>
      <c r="V163" t="s">
        <v>117</v>
      </c>
      <c r="W163" s="8">
        <v>0.41223379629629631</v>
      </c>
      <c r="X163" t="s">
        <v>118</v>
      </c>
      <c r="Y163" t="s">
        <v>147</v>
      </c>
      <c r="AC163" t="s">
        <v>123</v>
      </c>
      <c r="AD163" s="8">
        <v>0.48688657407407404</v>
      </c>
      <c r="AE163" t="s">
        <v>125</v>
      </c>
      <c r="AJ163" t="s">
        <v>123</v>
      </c>
      <c r="AK163" s="8">
        <v>0.53254629629629624</v>
      </c>
      <c r="AL163" t="s">
        <v>127</v>
      </c>
      <c r="AM163" t="s">
        <v>129</v>
      </c>
      <c r="AQ163" t="s">
        <v>109</v>
      </c>
      <c r="AR163" s="8">
        <v>0.58699074074074076</v>
      </c>
      <c r="AS163" t="s">
        <v>151</v>
      </c>
      <c r="AX163" t="s">
        <v>109</v>
      </c>
      <c r="AY163" s="8">
        <v>0.65570601851851851</v>
      </c>
      <c r="AZ163" t="s">
        <v>151</v>
      </c>
      <c r="BE163" t="s">
        <v>119</v>
      </c>
      <c r="BF163" s="8">
        <v>0.7017592592592593</v>
      </c>
      <c r="BG163" t="s">
        <v>130</v>
      </c>
      <c r="BL163" t="s">
        <v>117</v>
      </c>
      <c r="BM163" s="8">
        <v>0.78372685185185187</v>
      </c>
      <c r="BN163" t="s">
        <v>118</v>
      </c>
      <c r="BS163" t="s">
        <v>117</v>
      </c>
      <c r="BT163" s="8">
        <v>0.49687500000000001</v>
      </c>
      <c r="BU163" t="s">
        <v>121</v>
      </c>
      <c r="BV163" t="s">
        <v>147</v>
      </c>
      <c r="BZ163" t="s">
        <v>128</v>
      </c>
      <c r="CA163" s="8">
        <v>0.60747685185185185</v>
      </c>
      <c r="CB163">
        <v>1</v>
      </c>
      <c r="CC163" t="s">
        <v>129</v>
      </c>
      <c r="CD163" t="s">
        <v>129</v>
      </c>
    </row>
    <row r="164" spans="1:82" x14ac:dyDescent="0.25">
      <c r="A164" t="s">
        <v>139</v>
      </c>
      <c r="B164" s="8">
        <v>0.5612152777777778</v>
      </c>
      <c r="C164" t="s">
        <v>120</v>
      </c>
      <c r="O164" t="s">
        <v>139</v>
      </c>
      <c r="P164" s="8">
        <v>0.80201388888888892</v>
      </c>
      <c r="Q164" t="s">
        <v>129</v>
      </c>
      <c r="V164" t="s">
        <v>119</v>
      </c>
      <c r="W164" s="8">
        <v>0.41225694444444444</v>
      </c>
      <c r="X164" t="s">
        <v>130</v>
      </c>
      <c r="AC164" t="s">
        <v>123</v>
      </c>
      <c r="AD164" s="8">
        <v>0.48690972222222223</v>
      </c>
      <c r="AE164" t="s">
        <v>125</v>
      </c>
      <c r="AJ164" t="s">
        <v>123</v>
      </c>
      <c r="AK164" s="8">
        <v>0.53255787037037039</v>
      </c>
      <c r="AL164" t="s">
        <v>127</v>
      </c>
      <c r="AM164" t="s">
        <v>134</v>
      </c>
      <c r="AQ164" t="s">
        <v>109</v>
      </c>
      <c r="AR164" s="8">
        <v>0.58699074074074076</v>
      </c>
      <c r="AS164" t="s">
        <v>151</v>
      </c>
      <c r="AX164" t="s">
        <v>109</v>
      </c>
      <c r="AY164" s="8">
        <v>0.65570601851851851</v>
      </c>
      <c r="AZ164" t="s">
        <v>151</v>
      </c>
      <c r="BE164" t="s">
        <v>123</v>
      </c>
      <c r="BF164" s="8">
        <v>0.7017592592592593</v>
      </c>
      <c r="BG164" t="s">
        <v>121</v>
      </c>
      <c r="BH164" t="s">
        <v>133</v>
      </c>
      <c r="BL164" t="s">
        <v>123</v>
      </c>
      <c r="BM164" s="8">
        <v>0.78372685185185187</v>
      </c>
      <c r="BN164" t="s">
        <v>127</v>
      </c>
      <c r="BS164" t="s">
        <v>122</v>
      </c>
      <c r="BT164" s="8">
        <v>0.49688657407407405</v>
      </c>
      <c r="BZ164" t="s">
        <v>113</v>
      </c>
      <c r="CA164" s="8">
        <v>0.60747685185185185</v>
      </c>
      <c r="CB164" t="s">
        <v>63</v>
      </c>
      <c r="CC164">
        <v>1</v>
      </c>
      <c r="CD164" t="s">
        <v>133</v>
      </c>
    </row>
    <row r="165" spans="1:82" x14ac:dyDescent="0.25">
      <c r="A165" t="s">
        <v>117</v>
      </c>
      <c r="B165" s="8">
        <v>0.5612152777777778</v>
      </c>
      <c r="C165" t="s">
        <v>121</v>
      </c>
      <c r="D165" t="s">
        <v>120</v>
      </c>
      <c r="O165" t="s">
        <v>122</v>
      </c>
      <c r="P165" s="8">
        <v>0.80208333333333337</v>
      </c>
      <c r="V165" t="s">
        <v>122</v>
      </c>
      <c r="W165" s="8">
        <v>0.41226851851851848</v>
      </c>
      <c r="AC165" t="s">
        <v>119</v>
      </c>
      <c r="AD165" s="8">
        <v>0.48690972222222223</v>
      </c>
      <c r="AE165" t="s">
        <v>133</v>
      </c>
      <c r="AJ165" t="s">
        <v>123</v>
      </c>
      <c r="AK165" s="8">
        <v>0.53274305555555557</v>
      </c>
      <c r="AL165" t="s">
        <v>127</v>
      </c>
      <c r="AM165" t="s">
        <v>134</v>
      </c>
      <c r="AQ165" t="s">
        <v>109</v>
      </c>
      <c r="AR165" s="8">
        <v>0.58699074074074076</v>
      </c>
      <c r="AS165" t="s">
        <v>151</v>
      </c>
      <c r="AX165" t="s">
        <v>109</v>
      </c>
      <c r="AY165" s="8">
        <v>0.65570601851851851</v>
      </c>
      <c r="AZ165" t="s">
        <v>151</v>
      </c>
      <c r="BE165" t="s">
        <v>122</v>
      </c>
      <c r="BF165" s="8">
        <v>0.70177083333333334</v>
      </c>
      <c r="BL165" t="s">
        <v>117</v>
      </c>
      <c r="BM165" s="8">
        <v>0.78373842592592602</v>
      </c>
      <c r="BN165" t="s">
        <v>127</v>
      </c>
      <c r="BS165" t="s">
        <v>139</v>
      </c>
      <c r="BT165" s="8">
        <v>0.49688657407407405</v>
      </c>
      <c r="BU165" t="s">
        <v>147</v>
      </c>
      <c r="BZ165" t="s">
        <v>123</v>
      </c>
      <c r="CA165" s="8">
        <v>0.60765046296296299</v>
      </c>
      <c r="CB165" t="s">
        <v>148</v>
      </c>
      <c r="CC165" t="s">
        <v>129</v>
      </c>
    </row>
    <row r="166" spans="1:82" x14ac:dyDescent="0.25">
      <c r="A166" t="s">
        <v>122</v>
      </c>
      <c r="B166" s="8">
        <v>0.56122685185185184</v>
      </c>
      <c r="O166" t="s">
        <v>146</v>
      </c>
      <c r="P166" s="8">
        <v>0.80208333333333337</v>
      </c>
      <c r="Q166">
        <v>1</v>
      </c>
      <c r="R166" t="s">
        <v>129</v>
      </c>
      <c r="S166" t="s">
        <v>129</v>
      </c>
      <c r="V166" t="s">
        <v>117</v>
      </c>
      <c r="W166" s="8">
        <v>0.41226851851851848</v>
      </c>
      <c r="X166" t="s">
        <v>127</v>
      </c>
      <c r="Y166" t="s">
        <v>130</v>
      </c>
      <c r="AC166" t="s">
        <v>123</v>
      </c>
      <c r="AD166" s="8">
        <v>0.48690972222222223</v>
      </c>
      <c r="AE166" t="s">
        <v>121</v>
      </c>
      <c r="AJ166" t="s">
        <v>117</v>
      </c>
      <c r="AK166" s="8">
        <v>0.53276620370370364</v>
      </c>
      <c r="AL166" t="s">
        <v>125</v>
      </c>
      <c r="AQ166" t="s">
        <v>109</v>
      </c>
      <c r="AR166" s="8">
        <v>0.58699074074074076</v>
      </c>
      <c r="AS166" t="s">
        <v>151</v>
      </c>
      <c r="AX166" t="s">
        <v>109</v>
      </c>
      <c r="AY166" s="8">
        <v>0.65570601851851851</v>
      </c>
      <c r="AZ166" t="s">
        <v>151</v>
      </c>
      <c r="BE166" t="s">
        <v>119</v>
      </c>
      <c r="BF166" s="8">
        <v>0.70177083333333334</v>
      </c>
      <c r="BG166" t="s">
        <v>130</v>
      </c>
      <c r="BL166" t="s">
        <v>117</v>
      </c>
      <c r="BM166" s="8">
        <v>0.78374999999999995</v>
      </c>
      <c r="BN166" t="s">
        <v>118</v>
      </c>
      <c r="BS166" t="s">
        <v>117</v>
      </c>
      <c r="BT166" s="8">
        <v>0.49688657407407405</v>
      </c>
      <c r="BU166" t="s">
        <v>121</v>
      </c>
      <c r="BV166" t="s">
        <v>147</v>
      </c>
      <c r="BZ166" t="s">
        <v>119</v>
      </c>
      <c r="CA166" s="8">
        <v>0.60766203703703703</v>
      </c>
      <c r="CB166" t="s">
        <v>130</v>
      </c>
    </row>
    <row r="167" spans="1:82" x14ac:dyDescent="0.25">
      <c r="A167" t="s">
        <v>146</v>
      </c>
      <c r="B167" s="8">
        <v>0.56122685185185184</v>
      </c>
      <c r="C167">
        <v>1</v>
      </c>
      <c r="D167" t="s">
        <v>120</v>
      </c>
      <c r="E167" t="s">
        <v>120</v>
      </c>
      <c r="O167" t="s">
        <v>115</v>
      </c>
      <c r="P167" s="8">
        <v>0.80208333333333337</v>
      </c>
      <c r="Q167" t="s">
        <v>63</v>
      </c>
      <c r="R167">
        <v>3</v>
      </c>
      <c r="S167" t="s">
        <v>120</v>
      </c>
      <c r="V167" t="s">
        <v>119</v>
      </c>
      <c r="W167" s="8">
        <v>0.41229166666666667</v>
      </c>
      <c r="X167" t="s">
        <v>130</v>
      </c>
      <c r="AC167" t="s">
        <v>122</v>
      </c>
      <c r="AD167" s="8">
        <v>0.48690972222222223</v>
      </c>
      <c r="AJ167" t="s">
        <v>117</v>
      </c>
      <c r="AK167" s="8">
        <v>0.5328356481481481</v>
      </c>
      <c r="AL167" t="s">
        <v>127</v>
      </c>
      <c r="AQ167" t="s">
        <v>109</v>
      </c>
      <c r="AR167" s="8">
        <v>0.58699074074074076</v>
      </c>
      <c r="AS167" t="s">
        <v>151</v>
      </c>
      <c r="AX167" t="s">
        <v>109</v>
      </c>
      <c r="AY167" s="8">
        <v>0.65570601851851851</v>
      </c>
      <c r="AZ167" t="s">
        <v>151</v>
      </c>
      <c r="BE167" t="s">
        <v>123</v>
      </c>
      <c r="BF167" s="8">
        <v>0.70177083333333334</v>
      </c>
      <c r="BG167" t="s">
        <v>121</v>
      </c>
      <c r="BH167" t="s">
        <v>130</v>
      </c>
      <c r="BL167" t="s">
        <v>117</v>
      </c>
      <c r="BM167" s="8">
        <v>0.78374999999999995</v>
      </c>
      <c r="BN167" t="s">
        <v>118</v>
      </c>
      <c r="BS167" t="s">
        <v>122</v>
      </c>
      <c r="BT167" s="8">
        <v>0.49688657407407405</v>
      </c>
      <c r="BZ167" t="s">
        <v>123</v>
      </c>
      <c r="CA167" s="8">
        <v>0.60766203703703703</v>
      </c>
      <c r="CB167" t="s">
        <v>121</v>
      </c>
      <c r="CC167" t="s">
        <v>130</v>
      </c>
    </row>
    <row r="168" spans="1:82" x14ac:dyDescent="0.25">
      <c r="A168" t="s">
        <v>109</v>
      </c>
      <c r="B168" s="8">
        <v>0.56122685185185184</v>
      </c>
      <c r="C168" t="s">
        <v>151</v>
      </c>
      <c r="O168" t="s">
        <v>123</v>
      </c>
      <c r="P168" s="8">
        <v>0.80210648148148145</v>
      </c>
      <c r="Q168" t="s">
        <v>127</v>
      </c>
      <c r="V168" t="s">
        <v>117</v>
      </c>
      <c r="W168" s="8">
        <v>0.41230324074074076</v>
      </c>
      <c r="X168" t="s">
        <v>127</v>
      </c>
      <c r="Y168" t="s">
        <v>130</v>
      </c>
      <c r="AC168" t="s">
        <v>124</v>
      </c>
      <c r="AD168" s="8">
        <v>0.48690972222222223</v>
      </c>
      <c r="AE168">
        <v>0</v>
      </c>
      <c r="AF168" t="s">
        <v>133</v>
      </c>
      <c r="AG168" t="s">
        <v>135</v>
      </c>
      <c r="AH168" s="8">
        <v>0.48690972222222223</v>
      </c>
      <c r="AJ168" t="s">
        <v>117</v>
      </c>
      <c r="AK168" s="8">
        <v>0.53287037037037044</v>
      </c>
      <c r="AL168" t="s">
        <v>127</v>
      </c>
      <c r="AQ168" t="s">
        <v>109</v>
      </c>
      <c r="AR168" s="8">
        <v>0.58699074074074076</v>
      </c>
      <c r="AS168" t="s">
        <v>151</v>
      </c>
      <c r="AX168" t="s">
        <v>109</v>
      </c>
      <c r="AY168" s="8">
        <v>0.65570601851851851</v>
      </c>
      <c r="AZ168" t="s">
        <v>151</v>
      </c>
      <c r="BE168" t="s">
        <v>122</v>
      </c>
      <c r="BF168" s="8">
        <v>0.70177083333333334</v>
      </c>
      <c r="BL168" t="s">
        <v>123</v>
      </c>
      <c r="BM168" s="8">
        <v>0.7837615740740741</v>
      </c>
      <c r="BN168" t="s">
        <v>127</v>
      </c>
      <c r="BS168" t="s">
        <v>139</v>
      </c>
      <c r="BT168" s="8">
        <v>0.49690972222222224</v>
      </c>
      <c r="BU168" t="s">
        <v>147</v>
      </c>
      <c r="BZ168" t="s">
        <v>122</v>
      </c>
      <c r="CA168" s="8">
        <v>0.60766203703703703</v>
      </c>
    </row>
    <row r="169" spans="1:82" x14ac:dyDescent="0.25">
      <c r="A169" t="s">
        <v>109</v>
      </c>
      <c r="B169" s="8">
        <v>0.56122685185185184</v>
      </c>
      <c r="C169" t="s">
        <v>151</v>
      </c>
      <c r="O169" t="s">
        <v>139</v>
      </c>
      <c r="P169" s="8">
        <v>0.80214120370370379</v>
      </c>
      <c r="Q169" t="s">
        <v>120</v>
      </c>
      <c r="V169" t="s">
        <v>122</v>
      </c>
      <c r="W169" s="8">
        <v>0.4123148148148148</v>
      </c>
      <c r="AC169" t="s">
        <v>123</v>
      </c>
      <c r="AD169" s="8">
        <v>0.48697916666666669</v>
      </c>
      <c r="AE169" t="s">
        <v>127</v>
      </c>
      <c r="AF169" t="s">
        <v>133</v>
      </c>
      <c r="AJ169" t="s">
        <v>117</v>
      </c>
      <c r="AK169" s="8">
        <v>0.53288194444444448</v>
      </c>
      <c r="AL169" t="s">
        <v>127</v>
      </c>
      <c r="AQ169" t="s">
        <v>109</v>
      </c>
      <c r="AR169" s="8">
        <v>0.58699074074074076</v>
      </c>
      <c r="AS169" t="s">
        <v>151</v>
      </c>
      <c r="AX169" t="s">
        <v>109</v>
      </c>
      <c r="AY169" s="8">
        <v>0.65570601851851851</v>
      </c>
      <c r="AZ169" t="s">
        <v>151</v>
      </c>
      <c r="BE169" t="s">
        <v>119</v>
      </c>
      <c r="BF169" s="8">
        <v>0.70178240740740738</v>
      </c>
      <c r="BG169" t="s">
        <v>134</v>
      </c>
      <c r="BL169" t="s">
        <v>123</v>
      </c>
      <c r="BM169" s="8">
        <v>0.7837615740740741</v>
      </c>
      <c r="BN169" t="s">
        <v>118</v>
      </c>
      <c r="BS169" t="s">
        <v>117</v>
      </c>
      <c r="BT169" s="8">
        <v>0.49690972222222224</v>
      </c>
      <c r="BU169" t="s">
        <v>121</v>
      </c>
      <c r="BV169" t="s">
        <v>147</v>
      </c>
      <c r="BZ169" t="s">
        <v>123</v>
      </c>
      <c r="CA169" s="8">
        <v>0.60768518518518522</v>
      </c>
      <c r="CB169" t="s">
        <v>148</v>
      </c>
      <c r="CC169" t="s">
        <v>130</v>
      </c>
    </row>
    <row r="170" spans="1:82" x14ac:dyDescent="0.25">
      <c r="A170" t="s">
        <v>109</v>
      </c>
      <c r="B170" s="8">
        <v>0.56122685185185184</v>
      </c>
      <c r="C170" t="s">
        <v>151</v>
      </c>
      <c r="O170" t="s">
        <v>122</v>
      </c>
      <c r="P170" s="8">
        <v>0.80215277777777771</v>
      </c>
      <c r="V170" t="s">
        <v>128</v>
      </c>
      <c r="W170" s="8">
        <v>0.4123148148148148</v>
      </c>
      <c r="X170">
        <v>1</v>
      </c>
      <c r="Y170" t="s">
        <v>130</v>
      </c>
      <c r="Z170" t="s">
        <v>130</v>
      </c>
      <c r="AC170" t="s">
        <v>123</v>
      </c>
      <c r="AD170" s="8">
        <v>0.48700231481481482</v>
      </c>
      <c r="AE170" t="s">
        <v>127</v>
      </c>
      <c r="AJ170" t="s">
        <v>117</v>
      </c>
      <c r="AK170" s="8">
        <v>0.53289351851851852</v>
      </c>
      <c r="AL170" t="s">
        <v>127</v>
      </c>
      <c r="AQ170" t="s">
        <v>109</v>
      </c>
      <c r="AR170" s="8">
        <v>0.58699074074074076</v>
      </c>
      <c r="AS170" t="s">
        <v>151</v>
      </c>
      <c r="AX170" t="s">
        <v>109</v>
      </c>
      <c r="AY170" s="8">
        <v>0.65570601851851851</v>
      </c>
      <c r="AZ170" t="s">
        <v>151</v>
      </c>
      <c r="BE170" t="s">
        <v>123</v>
      </c>
      <c r="BF170" s="8">
        <v>0.70178240740740738</v>
      </c>
      <c r="BG170" t="s">
        <v>121</v>
      </c>
      <c r="BH170" t="s">
        <v>130</v>
      </c>
      <c r="BL170" t="s">
        <v>117</v>
      </c>
      <c r="BM170" s="8">
        <v>0.7837615740740741</v>
      </c>
      <c r="BN170" t="s">
        <v>118</v>
      </c>
      <c r="BS170" t="s">
        <v>122</v>
      </c>
      <c r="BT170" s="8">
        <v>0.49692129629629633</v>
      </c>
      <c r="BZ170" t="s">
        <v>119</v>
      </c>
      <c r="CA170" s="8">
        <v>0.60769675925925926</v>
      </c>
      <c r="CB170" t="s">
        <v>130</v>
      </c>
    </row>
    <row r="171" spans="1:82" x14ac:dyDescent="0.25">
      <c r="A171" t="s">
        <v>109</v>
      </c>
      <c r="B171" s="8">
        <v>0.56122685185185184</v>
      </c>
      <c r="C171" t="s">
        <v>151</v>
      </c>
      <c r="O171" t="s">
        <v>139</v>
      </c>
      <c r="P171" s="8">
        <v>0.80216435185185186</v>
      </c>
      <c r="Q171" t="s">
        <v>120</v>
      </c>
      <c r="V171" t="s">
        <v>139</v>
      </c>
      <c r="W171" s="8">
        <v>0.4123263888888889</v>
      </c>
      <c r="X171" t="s">
        <v>120</v>
      </c>
      <c r="AC171" t="s">
        <v>123</v>
      </c>
      <c r="AD171" s="8">
        <v>0.48700231481481482</v>
      </c>
      <c r="AE171" t="s">
        <v>127</v>
      </c>
      <c r="AJ171" t="s">
        <v>117</v>
      </c>
      <c r="AK171" s="8">
        <v>0.53289351851851852</v>
      </c>
      <c r="AL171" t="s">
        <v>127</v>
      </c>
      <c r="AQ171" t="s">
        <v>109</v>
      </c>
      <c r="AR171" s="8">
        <v>0.58699074074074076</v>
      </c>
      <c r="AS171" t="s">
        <v>151</v>
      </c>
      <c r="AX171" t="s">
        <v>109</v>
      </c>
      <c r="AY171" s="8">
        <v>0.65570601851851851</v>
      </c>
      <c r="AZ171" t="s">
        <v>151</v>
      </c>
      <c r="BE171" t="s">
        <v>122</v>
      </c>
      <c r="BF171" s="8">
        <v>0.70178240740740738</v>
      </c>
      <c r="BL171" t="s">
        <v>123</v>
      </c>
      <c r="BM171" s="8">
        <v>0.78378472222222229</v>
      </c>
      <c r="BN171" t="s">
        <v>118</v>
      </c>
      <c r="BS171" t="s">
        <v>146</v>
      </c>
      <c r="BT171" s="8">
        <v>0.49692129629629633</v>
      </c>
      <c r="BU171">
        <v>1</v>
      </c>
      <c r="BV171" t="s">
        <v>147</v>
      </c>
      <c r="BW171" t="s">
        <v>147</v>
      </c>
      <c r="BZ171" t="s">
        <v>123</v>
      </c>
      <c r="CA171" s="8">
        <v>0.60769675925925926</v>
      </c>
      <c r="CB171" t="s">
        <v>121</v>
      </c>
      <c r="CC171" t="s">
        <v>130</v>
      </c>
    </row>
    <row r="172" spans="1:82" x14ac:dyDescent="0.25">
      <c r="A172" t="s">
        <v>109</v>
      </c>
      <c r="B172" s="8">
        <v>0.56122685185185184</v>
      </c>
      <c r="C172" t="s">
        <v>151</v>
      </c>
      <c r="O172" t="s">
        <v>122</v>
      </c>
      <c r="P172" s="8">
        <v>0.80221064814814813</v>
      </c>
      <c r="V172" t="s">
        <v>122</v>
      </c>
      <c r="W172" s="8">
        <v>0.4123263888888889</v>
      </c>
      <c r="AC172" t="s">
        <v>123</v>
      </c>
      <c r="AD172" s="8">
        <v>0.48702546296296295</v>
      </c>
      <c r="AE172" t="s">
        <v>127</v>
      </c>
      <c r="AJ172" t="s">
        <v>117</v>
      </c>
      <c r="AK172" s="8">
        <v>0.53290509259259256</v>
      </c>
      <c r="AL172" t="s">
        <v>125</v>
      </c>
      <c r="AQ172" t="s">
        <v>109</v>
      </c>
      <c r="AR172" s="8">
        <v>0.58699074074074076</v>
      </c>
      <c r="AS172" t="s">
        <v>151</v>
      </c>
      <c r="AX172" t="s">
        <v>109</v>
      </c>
      <c r="AY172" s="8">
        <v>0.65570601851851851</v>
      </c>
      <c r="AZ172" t="s">
        <v>151</v>
      </c>
      <c r="BE172" t="s">
        <v>119</v>
      </c>
      <c r="BF172" s="8">
        <v>0.70178240740740738</v>
      </c>
      <c r="BG172" t="s">
        <v>134</v>
      </c>
      <c r="BL172" t="s">
        <v>123</v>
      </c>
      <c r="BM172" s="8">
        <v>0.78378472222222229</v>
      </c>
      <c r="BN172" t="s">
        <v>118</v>
      </c>
      <c r="BS172" t="s">
        <v>115</v>
      </c>
      <c r="BT172" s="8">
        <v>0.49692129629629633</v>
      </c>
      <c r="BU172" t="s">
        <v>63</v>
      </c>
      <c r="BV172">
        <v>2</v>
      </c>
      <c r="BW172" t="s">
        <v>135</v>
      </c>
      <c r="BZ172" t="s">
        <v>122</v>
      </c>
      <c r="CA172" s="8">
        <v>0.60769675925925926</v>
      </c>
    </row>
    <row r="173" spans="1:82" x14ac:dyDescent="0.25">
      <c r="A173" t="s">
        <v>109</v>
      </c>
      <c r="B173" s="8">
        <v>0.56122685185185184</v>
      </c>
      <c r="C173" t="s">
        <v>151</v>
      </c>
      <c r="O173" t="s">
        <v>146</v>
      </c>
      <c r="P173" s="8">
        <v>0.80221064814814813</v>
      </c>
      <c r="Q173">
        <v>1</v>
      </c>
      <c r="R173" t="s">
        <v>120</v>
      </c>
      <c r="S173" t="s">
        <v>120</v>
      </c>
      <c r="V173" t="s">
        <v>139</v>
      </c>
      <c r="W173" s="8">
        <v>0.41233796296296293</v>
      </c>
      <c r="X173" t="s">
        <v>120</v>
      </c>
      <c r="AC173" t="s">
        <v>119</v>
      </c>
      <c r="AD173" s="8">
        <v>0.48703703703703699</v>
      </c>
      <c r="AE173" t="s">
        <v>134</v>
      </c>
      <c r="AJ173" t="s">
        <v>117</v>
      </c>
      <c r="AK173" s="8">
        <v>0.53291666666666659</v>
      </c>
      <c r="AL173" t="s">
        <v>126</v>
      </c>
      <c r="AQ173" t="s">
        <v>109</v>
      </c>
      <c r="AR173" s="8">
        <v>0.58699074074074076</v>
      </c>
      <c r="AS173" t="s">
        <v>151</v>
      </c>
      <c r="AX173" t="s">
        <v>109</v>
      </c>
      <c r="AY173" s="8">
        <v>0.65570601851851851</v>
      </c>
      <c r="AZ173" t="s">
        <v>151</v>
      </c>
      <c r="BE173" t="s">
        <v>123</v>
      </c>
      <c r="BF173" s="8">
        <v>0.70178240740740738</v>
      </c>
      <c r="BG173" t="s">
        <v>121</v>
      </c>
      <c r="BH173" t="s">
        <v>134</v>
      </c>
      <c r="BL173" t="s">
        <v>117</v>
      </c>
      <c r="BM173" s="8">
        <v>0.78380787037037036</v>
      </c>
      <c r="BN173" t="s">
        <v>127</v>
      </c>
      <c r="BS173" t="s">
        <v>117</v>
      </c>
      <c r="BT173" s="8">
        <v>0.49710648148148145</v>
      </c>
      <c r="BU173" t="s">
        <v>127</v>
      </c>
      <c r="BV173" t="s">
        <v>147</v>
      </c>
      <c r="BZ173" t="s">
        <v>123</v>
      </c>
      <c r="CA173" s="8">
        <v>0.60774305555555552</v>
      </c>
      <c r="CB173" t="s">
        <v>148</v>
      </c>
      <c r="CC173" t="s">
        <v>130</v>
      </c>
    </row>
    <row r="174" spans="1:82" x14ac:dyDescent="0.25">
      <c r="A174" t="s">
        <v>109</v>
      </c>
      <c r="B174" s="8">
        <v>0.56122685185185184</v>
      </c>
      <c r="C174" t="s">
        <v>151</v>
      </c>
      <c r="O174" t="s">
        <v>109</v>
      </c>
      <c r="P174" s="8">
        <v>0.80221064814814813</v>
      </c>
      <c r="Q174" t="s">
        <v>151</v>
      </c>
      <c r="V174" t="s">
        <v>117</v>
      </c>
      <c r="W174" s="8">
        <v>0.41234953703703708</v>
      </c>
      <c r="X174" t="s">
        <v>127</v>
      </c>
      <c r="Y174" t="s">
        <v>130</v>
      </c>
      <c r="AC174" t="s">
        <v>123</v>
      </c>
      <c r="AD174" s="8">
        <v>0.48703703703703699</v>
      </c>
      <c r="AE174" t="s">
        <v>121</v>
      </c>
      <c r="AJ174" t="s">
        <v>117</v>
      </c>
      <c r="AK174" s="8">
        <v>0.53300925925925924</v>
      </c>
      <c r="AL174" t="s">
        <v>127</v>
      </c>
      <c r="AQ174" t="s">
        <v>109</v>
      </c>
      <c r="AR174" s="8">
        <v>0.58699074074074076</v>
      </c>
      <c r="AS174" t="s">
        <v>151</v>
      </c>
      <c r="AX174" t="s">
        <v>109</v>
      </c>
      <c r="AY174" s="8">
        <v>0.65570601851851851</v>
      </c>
      <c r="AZ174" t="s">
        <v>151</v>
      </c>
      <c r="BE174" t="s">
        <v>122</v>
      </c>
      <c r="BF174" s="8">
        <v>0.70179398148148142</v>
      </c>
      <c r="BL174" t="s">
        <v>123</v>
      </c>
      <c r="BM174" s="8">
        <v>0.78380787037037036</v>
      </c>
      <c r="BN174" t="s">
        <v>127</v>
      </c>
      <c r="BO174" t="s">
        <v>133</v>
      </c>
      <c r="BS174" t="s">
        <v>117</v>
      </c>
      <c r="BT174" s="8">
        <v>0.49712962962962964</v>
      </c>
      <c r="BU174" t="s">
        <v>118</v>
      </c>
      <c r="BZ174" t="s">
        <v>119</v>
      </c>
      <c r="CA174" s="8">
        <v>0.60776620370370371</v>
      </c>
      <c r="CB174" t="s">
        <v>130</v>
      </c>
    </row>
    <row r="175" spans="1:82" x14ac:dyDescent="0.25">
      <c r="A175" t="s">
        <v>109</v>
      </c>
      <c r="B175" s="8">
        <v>0.56122685185185184</v>
      </c>
      <c r="C175" t="s">
        <v>151</v>
      </c>
      <c r="O175" t="s">
        <v>109</v>
      </c>
      <c r="P175" s="8">
        <v>0.80221064814814813</v>
      </c>
      <c r="Q175" t="s">
        <v>151</v>
      </c>
      <c r="V175" t="s">
        <v>122</v>
      </c>
      <c r="W175" s="8">
        <v>0.41234953703703708</v>
      </c>
      <c r="AC175" t="s">
        <v>122</v>
      </c>
      <c r="AD175" s="8">
        <v>0.48703703703703699</v>
      </c>
      <c r="AJ175" t="s">
        <v>117</v>
      </c>
      <c r="AK175" s="8">
        <v>0.53303240740740743</v>
      </c>
      <c r="AL175" t="s">
        <v>126</v>
      </c>
      <c r="AM175" t="s">
        <v>145</v>
      </c>
      <c r="AQ175" t="s">
        <v>109</v>
      </c>
      <c r="AR175" s="8">
        <v>0.58699074074074076</v>
      </c>
      <c r="AS175" t="s">
        <v>151</v>
      </c>
      <c r="AX175" t="s">
        <v>109</v>
      </c>
      <c r="AY175" s="8">
        <v>0.65570601851851851</v>
      </c>
      <c r="AZ175" t="s">
        <v>151</v>
      </c>
      <c r="BE175" t="s">
        <v>139</v>
      </c>
      <c r="BF175" s="8">
        <v>0.70179398148148142</v>
      </c>
      <c r="BG175" t="s">
        <v>145</v>
      </c>
      <c r="BL175" t="s">
        <v>123</v>
      </c>
      <c r="BM175" s="8">
        <v>0.78384259259259259</v>
      </c>
      <c r="BN175" t="s">
        <v>118</v>
      </c>
      <c r="BO175" t="s">
        <v>133</v>
      </c>
      <c r="BS175" t="s">
        <v>117</v>
      </c>
      <c r="BT175" s="8">
        <v>0.49714120370370374</v>
      </c>
      <c r="BU175" t="s">
        <v>127</v>
      </c>
      <c r="BV175" t="s">
        <v>130</v>
      </c>
      <c r="BZ175" t="s">
        <v>123</v>
      </c>
      <c r="CA175" s="8">
        <v>0.60776620370370371</v>
      </c>
      <c r="CB175" t="s">
        <v>121</v>
      </c>
      <c r="CC175" t="s">
        <v>130</v>
      </c>
    </row>
    <row r="176" spans="1:82" x14ac:dyDescent="0.25">
      <c r="A176" t="s">
        <v>109</v>
      </c>
      <c r="B176" s="8">
        <v>0.56122685185185184</v>
      </c>
      <c r="C176" t="s">
        <v>151</v>
      </c>
      <c r="O176" t="s">
        <v>109</v>
      </c>
      <c r="P176" s="8">
        <v>0.80221064814814813</v>
      </c>
      <c r="Q176" t="s">
        <v>151</v>
      </c>
      <c r="V176" t="s">
        <v>146</v>
      </c>
      <c r="W176" s="8">
        <v>0.41234953703703708</v>
      </c>
      <c r="X176">
        <v>1</v>
      </c>
      <c r="Y176" t="s">
        <v>120</v>
      </c>
      <c r="Z176" t="s">
        <v>120</v>
      </c>
      <c r="AC176" t="s">
        <v>123</v>
      </c>
      <c r="AD176" s="8">
        <v>0.48724537037037036</v>
      </c>
      <c r="AE176" t="s">
        <v>127</v>
      </c>
      <c r="AF176" t="s">
        <v>134</v>
      </c>
      <c r="AJ176" t="s">
        <v>117</v>
      </c>
      <c r="AK176" s="8">
        <v>0.53310185185185188</v>
      </c>
      <c r="AL176" t="s">
        <v>127</v>
      </c>
      <c r="AQ176" t="s">
        <v>109</v>
      </c>
      <c r="AR176" s="8">
        <v>0.58699074074074076</v>
      </c>
      <c r="AS176" t="s">
        <v>151</v>
      </c>
      <c r="AX176" t="s">
        <v>109</v>
      </c>
      <c r="AY176" s="8">
        <v>0.65570601851851851</v>
      </c>
      <c r="AZ176" t="s">
        <v>151</v>
      </c>
      <c r="BE176" t="s">
        <v>123</v>
      </c>
      <c r="BF176" s="8">
        <v>0.70179398148148142</v>
      </c>
      <c r="BG176" t="s">
        <v>121</v>
      </c>
      <c r="BH176" t="s">
        <v>134</v>
      </c>
      <c r="BL176" t="s">
        <v>117</v>
      </c>
      <c r="BM176" s="8">
        <v>0.78384259259259259</v>
      </c>
      <c r="BN176" t="s">
        <v>127</v>
      </c>
      <c r="BS176" t="s">
        <v>117</v>
      </c>
      <c r="BT176" s="8">
        <v>0.49714120370370374</v>
      </c>
      <c r="BU176" t="s">
        <v>125</v>
      </c>
      <c r="BZ176" t="s">
        <v>122</v>
      </c>
      <c r="CA176" s="8">
        <v>0.60776620370370371</v>
      </c>
    </row>
    <row r="177" spans="1:81" x14ac:dyDescent="0.25">
      <c r="A177" t="s">
        <v>109</v>
      </c>
      <c r="B177" s="8">
        <v>0.56122685185185184</v>
      </c>
      <c r="C177" t="s">
        <v>151</v>
      </c>
      <c r="O177" t="s">
        <v>109</v>
      </c>
      <c r="P177" s="8">
        <v>0.80221064814814813</v>
      </c>
      <c r="Q177" t="s">
        <v>151</v>
      </c>
      <c r="V177" t="s">
        <v>109</v>
      </c>
      <c r="W177" s="8">
        <v>0.41234953703703708</v>
      </c>
      <c r="X177" t="s">
        <v>151</v>
      </c>
      <c r="AC177" t="s">
        <v>119</v>
      </c>
      <c r="AD177" s="8">
        <v>0.48729166666666668</v>
      </c>
      <c r="AE177" t="s">
        <v>134</v>
      </c>
      <c r="AJ177" t="s">
        <v>123</v>
      </c>
      <c r="AK177" s="8">
        <v>0.53310185185185188</v>
      </c>
      <c r="AL177" t="s">
        <v>127</v>
      </c>
      <c r="AM177" t="s">
        <v>134</v>
      </c>
      <c r="AQ177" t="s">
        <v>109</v>
      </c>
      <c r="AR177" s="8">
        <v>0.58699074074074076</v>
      </c>
      <c r="AS177" t="s">
        <v>151</v>
      </c>
      <c r="AX177" t="s">
        <v>109</v>
      </c>
      <c r="AY177" s="8">
        <v>0.65570601851851851</v>
      </c>
      <c r="AZ177" t="s">
        <v>151</v>
      </c>
      <c r="BE177" t="s">
        <v>119</v>
      </c>
      <c r="BF177" s="8">
        <v>0.70181712962962972</v>
      </c>
      <c r="BG177" t="s">
        <v>130</v>
      </c>
      <c r="BL177" t="s">
        <v>123</v>
      </c>
      <c r="BM177" s="8">
        <v>0.78392361111111108</v>
      </c>
      <c r="BN177" t="s">
        <v>118</v>
      </c>
      <c r="BS177" t="s">
        <v>117</v>
      </c>
      <c r="BT177" s="8">
        <v>0.49715277777777778</v>
      </c>
      <c r="BU177" t="s">
        <v>118</v>
      </c>
      <c r="BZ177" t="s">
        <v>119</v>
      </c>
      <c r="CA177" s="8">
        <v>0.60776620370370371</v>
      </c>
      <c r="CB177" t="s">
        <v>130</v>
      </c>
    </row>
    <row r="178" spans="1:81" x14ac:dyDescent="0.25">
      <c r="A178" t="s">
        <v>109</v>
      </c>
      <c r="B178" s="8">
        <v>0.56122685185185184</v>
      </c>
      <c r="C178" t="s">
        <v>151</v>
      </c>
      <c r="O178" t="s">
        <v>109</v>
      </c>
      <c r="P178" s="8">
        <v>0.80221064814814813</v>
      </c>
      <c r="Q178" t="s">
        <v>151</v>
      </c>
      <c r="V178" t="s">
        <v>109</v>
      </c>
      <c r="W178" s="8">
        <v>0.41234953703703708</v>
      </c>
      <c r="X178" t="s">
        <v>151</v>
      </c>
      <c r="AC178" t="s">
        <v>123</v>
      </c>
      <c r="AD178" s="8">
        <v>0.48729166666666668</v>
      </c>
      <c r="AE178" t="s">
        <v>121</v>
      </c>
      <c r="AJ178" t="s">
        <v>117</v>
      </c>
      <c r="AK178" s="8">
        <v>0.53311342592592592</v>
      </c>
      <c r="AL178" t="s">
        <v>118</v>
      </c>
      <c r="AM178" t="s">
        <v>145</v>
      </c>
      <c r="AQ178" t="s">
        <v>109</v>
      </c>
      <c r="AR178" s="8">
        <v>0.58699074074074076</v>
      </c>
      <c r="AS178" t="s">
        <v>151</v>
      </c>
      <c r="AX178" t="s">
        <v>109</v>
      </c>
      <c r="AY178" s="8">
        <v>0.65570601851851851</v>
      </c>
      <c r="AZ178" t="s">
        <v>151</v>
      </c>
      <c r="BE178" t="s">
        <v>117</v>
      </c>
      <c r="BF178" s="8">
        <v>0.70181712962962972</v>
      </c>
      <c r="BG178" t="s">
        <v>121</v>
      </c>
      <c r="BH178" t="s">
        <v>145</v>
      </c>
      <c r="BL178" t="s">
        <v>117</v>
      </c>
      <c r="BM178" s="8">
        <v>0.78393518518518512</v>
      </c>
      <c r="BN178" t="s">
        <v>118</v>
      </c>
      <c r="BS178" t="s">
        <v>119</v>
      </c>
      <c r="BT178" s="8">
        <v>0.49722222222222223</v>
      </c>
      <c r="BU178" t="s">
        <v>129</v>
      </c>
      <c r="BZ178" t="s">
        <v>123</v>
      </c>
      <c r="CA178" s="8">
        <v>0.60776620370370371</v>
      </c>
      <c r="CB178" t="s">
        <v>121</v>
      </c>
      <c r="CC178" t="s">
        <v>130</v>
      </c>
    </row>
    <row r="179" spans="1:81" x14ac:dyDescent="0.25">
      <c r="A179" t="s">
        <v>109</v>
      </c>
      <c r="B179" s="8">
        <v>0.56122685185185184</v>
      </c>
      <c r="C179" t="s">
        <v>151</v>
      </c>
      <c r="O179" t="s">
        <v>109</v>
      </c>
      <c r="P179" s="8">
        <v>0.80221064814814813</v>
      </c>
      <c r="Q179" t="s">
        <v>151</v>
      </c>
      <c r="V179" t="s">
        <v>109</v>
      </c>
      <c r="W179" s="8">
        <v>0.41234953703703708</v>
      </c>
      <c r="X179" t="s">
        <v>151</v>
      </c>
      <c r="AC179" t="s">
        <v>122</v>
      </c>
      <c r="AD179" s="8">
        <v>0.48729166666666668</v>
      </c>
      <c r="AJ179" t="s">
        <v>117</v>
      </c>
      <c r="AK179" s="8">
        <v>0.53315972222222219</v>
      </c>
      <c r="AL179" t="s">
        <v>118</v>
      </c>
      <c r="AM179" t="s">
        <v>145</v>
      </c>
      <c r="AQ179" t="s">
        <v>109</v>
      </c>
      <c r="AR179" s="8">
        <v>0.58699074074074076</v>
      </c>
      <c r="AS179" t="s">
        <v>151</v>
      </c>
      <c r="AX179" t="s">
        <v>109</v>
      </c>
      <c r="AY179" s="8">
        <v>0.65570601851851851</v>
      </c>
      <c r="AZ179" t="s">
        <v>151</v>
      </c>
      <c r="BE179" t="s">
        <v>122</v>
      </c>
      <c r="BF179" s="8">
        <v>0.70181712962962972</v>
      </c>
      <c r="BL179" t="s">
        <v>123</v>
      </c>
      <c r="BM179" s="8">
        <v>0.78399305555555554</v>
      </c>
      <c r="BN179" t="s">
        <v>118</v>
      </c>
      <c r="BO179" t="s">
        <v>133</v>
      </c>
      <c r="BS179" t="s">
        <v>117</v>
      </c>
      <c r="BT179" s="8">
        <v>0.49722222222222223</v>
      </c>
      <c r="BU179" t="s">
        <v>121</v>
      </c>
      <c r="BZ179" t="s">
        <v>122</v>
      </c>
      <c r="CA179" s="8">
        <v>0.60776620370370371</v>
      </c>
    </row>
    <row r="180" spans="1:81" x14ac:dyDescent="0.25">
      <c r="A180" t="s">
        <v>117</v>
      </c>
      <c r="B180" s="8">
        <v>0.56122685185185184</v>
      </c>
      <c r="C180" t="s">
        <v>127</v>
      </c>
      <c r="D180" t="s">
        <v>120</v>
      </c>
      <c r="O180" t="s">
        <v>109</v>
      </c>
      <c r="P180" s="8">
        <v>0.80221064814814813</v>
      </c>
      <c r="Q180" t="s">
        <v>151</v>
      </c>
      <c r="V180" t="s">
        <v>109</v>
      </c>
      <c r="W180" s="8">
        <v>0.41234953703703708</v>
      </c>
      <c r="X180" t="s">
        <v>151</v>
      </c>
      <c r="AC180" t="s">
        <v>123</v>
      </c>
      <c r="AD180" s="8">
        <v>0.48749999999999999</v>
      </c>
      <c r="AE180" t="s">
        <v>127</v>
      </c>
      <c r="AF180" t="s">
        <v>134</v>
      </c>
      <c r="AJ180" t="s">
        <v>117</v>
      </c>
      <c r="AK180" s="8">
        <v>0.53315972222222219</v>
      </c>
      <c r="AL180" t="s">
        <v>125</v>
      </c>
      <c r="AM180" t="s">
        <v>145</v>
      </c>
      <c r="AQ180" t="s">
        <v>109</v>
      </c>
      <c r="AR180" s="8">
        <v>0.58699074074074076</v>
      </c>
      <c r="AS180" t="s">
        <v>151</v>
      </c>
      <c r="AX180" t="s">
        <v>109</v>
      </c>
      <c r="AY180" s="8">
        <v>0.65570601851851851</v>
      </c>
      <c r="AZ180" t="s">
        <v>151</v>
      </c>
      <c r="BE180" t="s">
        <v>122</v>
      </c>
      <c r="BF180" s="8">
        <v>0.70182870370370365</v>
      </c>
      <c r="BL180" t="s">
        <v>139</v>
      </c>
      <c r="BM180" s="8">
        <v>0.78402777777777777</v>
      </c>
      <c r="BN180" t="s">
        <v>133</v>
      </c>
      <c r="BS180" t="s">
        <v>122</v>
      </c>
      <c r="BT180" s="8">
        <v>0.49723379629629627</v>
      </c>
      <c r="BZ180" t="s">
        <v>123</v>
      </c>
      <c r="CA180" s="8">
        <v>0.60780092592592594</v>
      </c>
      <c r="CB180" t="s">
        <v>118</v>
      </c>
      <c r="CC180" t="s">
        <v>130</v>
      </c>
    </row>
    <row r="181" spans="1:81" x14ac:dyDescent="0.25">
      <c r="A181" t="s">
        <v>109</v>
      </c>
      <c r="B181" s="8">
        <v>0.56122685185185184</v>
      </c>
      <c r="C181" t="s">
        <v>151</v>
      </c>
      <c r="O181" t="s">
        <v>109</v>
      </c>
      <c r="P181" s="8">
        <v>0.80221064814814813</v>
      </c>
      <c r="Q181" t="s">
        <v>151</v>
      </c>
      <c r="V181" t="s">
        <v>109</v>
      </c>
      <c r="W181" s="8">
        <v>0.41234953703703708</v>
      </c>
      <c r="X181" t="s">
        <v>151</v>
      </c>
      <c r="AC181" t="s">
        <v>123</v>
      </c>
      <c r="AD181" s="8">
        <v>0.48752314814814812</v>
      </c>
      <c r="AE181" t="s">
        <v>118</v>
      </c>
      <c r="AJ181" t="s">
        <v>139</v>
      </c>
      <c r="AK181" s="8">
        <v>0.53339120370370374</v>
      </c>
      <c r="AL181" t="s">
        <v>120</v>
      </c>
      <c r="AQ181" t="s">
        <v>109</v>
      </c>
      <c r="AR181" s="8">
        <v>0.58699074074074076</v>
      </c>
      <c r="AS181" t="s">
        <v>151</v>
      </c>
      <c r="AX181" t="s">
        <v>109</v>
      </c>
      <c r="AY181" s="8">
        <v>0.65570601851851851</v>
      </c>
      <c r="AZ181" t="s">
        <v>151</v>
      </c>
      <c r="BE181" t="s">
        <v>119</v>
      </c>
      <c r="BF181" s="8">
        <v>0.70182870370370365</v>
      </c>
      <c r="BG181" t="s">
        <v>134</v>
      </c>
      <c r="BL181" t="s">
        <v>123</v>
      </c>
      <c r="BM181" s="8">
        <v>0.78402777777777777</v>
      </c>
      <c r="BN181" t="s">
        <v>121</v>
      </c>
      <c r="BO181" t="s">
        <v>133</v>
      </c>
      <c r="BS181" t="s">
        <v>119</v>
      </c>
      <c r="BT181" s="8">
        <v>0.49723379629629627</v>
      </c>
      <c r="BU181" t="s">
        <v>130</v>
      </c>
      <c r="BZ181" t="s">
        <v>119</v>
      </c>
      <c r="CA181" s="8">
        <v>0.60781249999999998</v>
      </c>
      <c r="CB181" t="s">
        <v>130</v>
      </c>
    </row>
    <row r="182" spans="1:81" x14ac:dyDescent="0.25">
      <c r="A182" t="s">
        <v>109</v>
      </c>
      <c r="B182" s="8">
        <v>0.56122685185185184</v>
      </c>
      <c r="C182" t="s">
        <v>151</v>
      </c>
      <c r="O182" t="s">
        <v>109</v>
      </c>
      <c r="P182" s="8">
        <v>0.80221064814814813</v>
      </c>
      <c r="Q182" t="s">
        <v>151</v>
      </c>
      <c r="V182" t="s">
        <v>109</v>
      </c>
      <c r="W182" s="8">
        <v>0.41234953703703708</v>
      </c>
      <c r="X182" t="s">
        <v>151</v>
      </c>
      <c r="AC182" t="s">
        <v>123</v>
      </c>
      <c r="AD182" s="8">
        <v>0.48858796296296297</v>
      </c>
      <c r="AE182" t="s">
        <v>118</v>
      </c>
      <c r="AJ182" t="s">
        <v>117</v>
      </c>
      <c r="AK182" s="8">
        <v>0.53339120370370374</v>
      </c>
      <c r="AL182" t="s">
        <v>121</v>
      </c>
      <c r="AM182" t="s">
        <v>145</v>
      </c>
      <c r="AQ182" t="s">
        <v>109</v>
      </c>
      <c r="AR182" s="8">
        <v>0.58699074074074076</v>
      </c>
      <c r="AS182" t="s">
        <v>151</v>
      </c>
      <c r="AX182" t="s">
        <v>109</v>
      </c>
      <c r="AY182" s="8">
        <v>0.65570601851851851</v>
      </c>
      <c r="AZ182" t="s">
        <v>151</v>
      </c>
      <c r="BE182" t="s">
        <v>123</v>
      </c>
      <c r="BF182" s="8">
        <v>0.70182870370370365</v>
      </c>
      <c r="BG182" t="s">
        <v>121</v>
      </c>
      <c r="BH182" t="s">
        <v>130</v>
      </c>
      <c r="BL182" t="s">
        <v>122</v>
      </c>
      <c r="BM182" s="8">
        <v>0.78405092592592596</v>
      </c>
      <c r="BS182" t="s">
        <v>123</v>
      </c>
      <c r="BT182" s="8">
        <v>0.49723379629629627</v>
      </c>
      <c r="BU182" t="s">
        <v>121</v>
      </c>
      <c r="BV182" t="s">
        <v>129</v>
      </c>
      <c r="BZ182" t="s">
        <v>123</v>
      </c>
      <c r="CA182" s="8">
        <v>0.60781249999999998</v>
      </c>
      <c r="CB182" t="s">
        <v>121</v>
      </c>
      <c r="CC182" t="s">
        <v>130</v>
      </c>
    </row>
    <row r="183" spans="1:81" x14ac:dyDescent="0.25">
      <c r="A183" t="s">
        <v>109</v>
      </c>
      <c r="B183" s="8">
        <v>0.56122685185185184</v>
      </c>
      <c r="C183" t="s">
        <v>151</v>
      </c>
      <c r="O183" t="s">
        <v>109</v>
      </c>
      <c r="P183" s="8">
        <v>0.80221064814814813</v>
      </c>
      <c r="Q183" t="s">
        <v>151</v>
      </c>
      <c r="V183" t="s">
        <v>109</v>
      </c>
      <c r="W183" s="8">
        <v>0.41234953703703708</v>
      </c>
      <c r="X183" t="s">
        <v>151</v>
      </c>
      <c r="AC183" t="s">
        <v>117</v>
      </c>
      <c r="AD183" s="8">
        <v>0.48864583333333328</v>
      </c>
      <c r="AE183" t="s">
        <v>118</v>
      </c>
      <c r="AJ183" t="s">
        <v>122</v>
      </c>
      <c r="AK183" s="8">
        <v>0.53340277777777778</v>
      </c>
      <c r="AQ183" t="s">
        <v>109</v>
      </c>
      <c r="AR183" s="8">
        <v>0.58699074074074076</v>
      </c>
      <c r="AS183" t="s">
        <v>151</v>
      </c>
      <c r="AX183" t="s">
        <v>109</v>
      </c>
      <c r="AY183" s="8">
        <v>0.65570601851851851</v>
      </c>
      <c r="AZ183" t="s">
        <v>151</v>
      </c>
      <c r="BE183" t="s">
        <v>122</v>
      </c>
      <c r="BF183" s="8">
        <v>0.7018402777777778</v>
      </c>
      <c r="BL183" t="s">
        <v>146</v>
      </c>
      <c r="BM183" s="8">
        <v>0.78405092592592596</v>
      </c>
      <c r="BN183">
        <v>1</v>
      </c>
      <c r="BO183" t="s">
        <v>133</v>
      </c>
      <c r="BP183" t="s">
        <v>133</v>
      </c>
      <c r="BS183" t="s">
        <v>122</v>
      </c>
      <c r="BT183" s="8">
        <v>0.49723379629629627</v>
      </c>
      <c r="BZ183" t="s">
        <v>122</v>
      </c>
      <c r="CA183" s="8">
        <v>0.60781249999999998</v>
      </c>
    </row>
    <row r="184" spans="1:81" x14ac:dyDescent="0.25">
      <c r="A184" t="s">
        <v>109</v>
      </c>
      <c r="B184" s="8">
        <v>0.56122685185185184</v>
      </c>
      <c r="C184" t="s">
        <v>151</v>
      </c>
      <c r="O184" t="s">
        <v>109</v>
      </c>
      <c r="P184" s="8">
        <v>0.80221064814814813</v>
      </c>
      <c r="Q184" t="s">
        <v>151</v>
      </c>
      <c r="V184" t="s">
        <v>109</v>
      </c>
      <c r="W184" s="8">
        <v>0.41234953703703708</v>
      </c>
      <c r="X184" t="s">
        <v>151</v>
      </c>
      <c r="AC184" t="s">
        <v>117</v>
      </c>
      <c r="AD184" s="8">
        <v>0.4887037037037037</v>
      </c>
      <c r="AE184" t="s">
        <v>118</v>
      </c>
      <c r="AJ184" t="s">
        <v>139</v>
      </c>
      <c r="AK184" s="8">
        <v>0.53340277777777778</v>
      </c>
      <c r="AL184" t="s">
        <v>120</v>
      </c>
      <c r="AQ184" t="s">
        <v>109</v>
      </c>
      <c r="AR184" s="8">
        <v>0.58699074074074076</v>
      </c>
      <c r="AS184" t="s">
        <v>151</v>
      </c>
      <c r="AX184" t="s">
        <v>109</v>
      </c>
      <c r="AY184" s="8">
        <v>0.65570601851851851</v>
      </c>
      <c r="AZ184" t="s">
        <v>151</v>
      </c>
      <c r="BE184" t="s">
        <v>119</v>
      </c>
      <c r="BF184" s="8">
        <v>0.70185185185185184</v>
      </c>
      <c r="BG184" t="s">
        <v>130</v>
      </c>
      <c r="BL184" t="s">
        <v>115</v>
      </c>
      <c r="BM184" s="8">
        <v>0.78405092592592596</v>
      </c>
      <c r="BN184" t="s">
        <v>63</v>
      </c>
      <c r="BO184">
        <v>2</v>
      </c>
      <c r="BP184" t="s">
        <v>130</v>
      </c>
      <c r="BS184" t="s">
        <v>119</v>
      </c>
      <c r="BT184" s="8">
        <v>0.4972569444444444</v>
      </c>
      <c r="BU184" t="s">
        <v>130</v>
      </c>
      <c r="BZ184" t="s">
        <v>119</v>
      </c>
      <c r="CA184" s="8">
        <v>0.60782407407407402</v>
      </c>
      <c r="CB184" t="s">
        <v>130</v>
      </c>
    </row>
    <row r="185" spans="1:81" x14ac:dyDescent="0.25">
      <c r="A185" t="s">
        <v>109</v>
      </c>
      <c r="B185" s="8">
        <v>0.56122685185185184</v>
      </c>
      <c r="C185" t="s">
        <v>151</v>
      </c>
      <c r="O185" t="s">
        <v>109</v>
      </c>
      <c r="P185" s="8">
        <v>0.80221064814814813</v>
      </c>
      <c r="Q185" t="s">
        <v>151</v>
      </c>
      <c r="V185" t="s">
        <v>109</v>
      </c>
      <c r="W185" s="8">
        <v>0.41234953703703708</v>
      </c>
      <c r="X185" t="s">
        <v>151</v>
      </c>
      <c r="AC185" t="s">
        <v>117</v>
      </c>
      <c r="AD185" s="8">
        <v>0.48872685185185188</v>
      </c>
      <c r="AE185" t="s">
        <v>125</v>
      </c>
      <c r="AJ185" t="s">
        <v>117</v>
      </c>
      <c r="AK185" s="8">
        <v>0.53340277777777778</v>
      </c>
      <c r="AL185" t="s">
        <v>121</v>
      </c>
      <c r="AM185" t="s">
        <v>120</v>
      </c>
      <c r="AQ185" t="s">
        <v>109</v>
      </c>
      <c r="AR185" s="8">
        <v>0.58699074074074076</v>
      </c>
      <c r="AS185" t="s">
        <v>151</v>
      </c>
      <c r="AX185" t="s">
        <v>109</v>
      </c>
      <c r="AY185" s="8">
        <v>0.65570601851851851</v>
      </c>
      <c r="AZ185" t="s">
        <v>151</v>
      </c>
      <c r="BE185" t="s">
        <v>123</v>
      </c>
      <c r="BF185" s="8">
        <v>0.70185185185185184</v>
      </c>
      <c r="BG185" t="s">
        <v>121</v>
      </c>
      <c r="BH185" t="s">
        <v>134</v>
      </c>
      <c r="BL185" t="s">
        <v>139</v>
      </c>
      <c r="BM185" s="8">
        <v>0.78409722222222233</v>
      </c>
      <c r="BN185" t="s">
        <v>130</v>
      </c>
      <c r="BS185" t="s">
        <v>123</v>
      </c>
      <c r="BT185" s="8">
        <v>0.4972569444444444</v>
      </c>
      <c r="BU185" t="s">
        <v>121</v>
      </c>
      <c r="BV185" t="s">
        <v>130</v>
      </c>
      <c r="BZ185" t="s">
        <v>123</v>
      </c>
      <c r="CA185" s="8">
        <v>0.60782407407407402</v>
      </c>
      <c r="CB185" t="s">
        <v>121</v>
      </c>
      <c r="CC185" t="s">
        <v>130</v>
      </c>
    </row>
    <row r="186" spans="1:81" x14ac:dyDescent="0.25">
      <c r="A186" t="s">
        <v>109</v>
      </c>
      <c r="B186" s="8">
        <v>0.56122685185185184</v>
      </c>
      <c r="C186" t="s">
        <v>151</v>
      </c>
      <c r="O186" t="s">
        <v>109</v>
      </c>
      <c r="P186" s="8">
        <v>0.80221064814814813</v>
      </c>
      <c r="Q186" t="s">
        <v>151</v>
      </c>
      <c r="V186" t="s">
        <v>109</v>
      </c>
      <c r="W186" s="8">
        <v>0.41234953703703708</v>
      </c>
      <c r="X186" t="s">
        <v>151</v>
      </c>
      <c r="AC186" t="s">
        <v>117</v>
      </c>
      <c r="AD186" s="8">
        <v>0.48881944444444447</v>
      </c>
      <c r="AE186" t="s">
        <v>127</v>
      </c>
      <c r="AJ186" t="s">
        <v>122</v>
      </c>
      <c r="AK186" s="8">
        <v>0.53340277777777778</v>
      </c>
      <c r="AQ186" t="s">
        <v>109</v>
      </c>
      <c r="AR186" s="8">
        <v>0.58699074074074076</v>
      </c>
      <c r="AS186" t="s">
        <v>151</v>
      </c>
      <c r="AX186" t="s">
        <v>109</v>
      </c>
      <c r="AY186" s="8">
        <v>0.65570601851851851</v>
      </c>
      <c r="AZ186" t="s">
        <v>151</v>
      </c>
      <c r="BE186" t="s">
        <v>122</v>
      </c>
      <c r="BF186" s="8">
        <v>0.70186342592592599</v>
      </c>
      <c r="BL186" t="s">
        <v>117</v>
      </c>
      <c r="BM186" s="8">
        <v>0.78409722222222233</v>
      </c>
      <c r="BN186" t="s">
        <v>121</v>
      </c>
      <c r="BO186" t="s">
        <v>133</v>
      </c>
      <c r="BS186" t="s">
        <v>123</v>
      </c>
      <c r="BT186" s="8">
        <v>0.49728009259259259</v>
      </c>
      <c r="BU186" t="s">
        <v>127</v>
      </c>
      <c r="BV186" t="s">
        <v>130</v>
      </c>
      <c r="BZ186" t="s">
        <v>122</v>
      </c>
      <c r="CA186" s="8">
        <v>0.60783564814814817</v>
      </c>
    </row>
    <row r="187" spans="1:81" x14ac:dyDescent="0.25">
      <c r="A187" t="s">
        <v>109</v>
      </c>
      <c r="B187" s="8">
        <v>0.56122685185185184</v>
      </c>
      <c r="C187" t="s">
        <v>151</v>
      </c>
      <c r="O187" t="s">
        <v>109</v>
      </c>
      <c r="P187" s="8">
        <v>0.80221064814814813</v>
      </c>
      <c r="Q187" t="s">
        <v>151</v>
      </c>
      <c r="V187" t="s">
        <v>109</v>
      </c>
      <c r="W187" s="8">
        <v>0.41234953703703708</v>
      </c>
      <c r="X187" t="s">
        <v>151</v>
      </c>
      <c r="AC187" t="s">
        <v>117</v>
      </c>
      <c r="AD187" s="8">
        <v>0.48881944444444447</v>
      </c>
      <c r="AE187" t="s">
        <v>127</v>
      </c>
      <c r="AJ187" t="s">
        <v>139</v>
      </c>
      <c r="AK187" s="8">
        <v>0.53347222222222224</v>
      </c>
      <c r="AL187" t="s">
        <v>120</v>
      </c>
      <c r="AQ187" t="s">
        <v>109</v>
      </c>
      <c r="AR187" s="8">
        <v>0.58699074074074076</v>
      </c>
      <c r="AS187" t="s">
        <v>151</v>
      </c>
      <c r="AX187" t="s">
        <v>109</v>
      </c>
      <c r="AY187" s="8">
        <v>0.65570601851851851</v>
      </c>
      <c r="AZ187" t="s">
        <v>151</v>
      </c>
      <c r="BE187" t="s">
        <v>119</v>
      </c>
      <c r="BF187" s="8">
        <v>0.70186342592592599</v>
      </c>
      <c r="BG187" t="s">
        <v>134</v>
      </c>
      <c r="BL187" t="s">
        <v>122</v>
      </c>
      <c r="BM187" s="8">
        <v>0.78410879629629626</v>
      </c>
      <c r="BS187" t="s">
        <v>122</v>
      </c>
      <c r="BT187" s="8">
        <v>0.49730324074074073</v>
      </c>
      <c r="BZ187" t="s">
        <v>119</v>
      </c>
      <c r="CA187" s="8">
        <v>0.60784722222222221</v>
      </c>
      <c r="CB187" t="s">
        <v>130</v>
      </c>
    </row>
    <row r="188" spans="1:81" x14ac:dyDescent="0.25">
      <c r="A188" t="s">
        <v>109</v>
      </c>
      <c r="B188" s="8">
        <v>0.56122685185185184</v>
      </c>
      <c r="C188" t="s">
        <v>151</v>
      </c>
      <c r="O188" t="s">
        <v>109</v>
      </c>
      <c r="P188" s="8">
        <v>0.80221064814814813</v>
      </c>
      <c r="Q188" t="s">
        <v>151</v>
      </c>
      <c r="V188" t="s">
        <v>109</v>
      </c>
      <c r="W188" s="8">
        <v>0.41234953703703708</v>
      </c>
      <c r="X188" t="s">
        <v>151</v>
      </c>
      <c r="AC188" t="s">
        <v>117</v>
      </c>
      <c r="AD188" s="8">
        <v>0.48885416666666665</v>
      </c>
      <c r="AE188" t="s">
        <v>127</v>
      </c>
      <c r="AJ188" t="s">
        <v>117</v>
      </c>
      <c r="AK188" s="8">
        <v>0.53347222222222224</v>
      </c>
      <c r="AL188" t="s">
        <v>121</v>
      </c>
      <c r="AM188" t="s">
        <v>120</v>
      </c>
      <c r="AQ188" t="s">
        <v>109</v>
      </c>
      <c r="AR188" s="8">
        <v>0.58699074074074076</v>
      </c>
      <c r="AS188" t="s">
        <v>151</v>
      </c>
      <c r="AX188" t="s">
        <v>109</v>
      </c>
      <c r="AY188" s="8">
        <v>0.65570601851851851</v>
      </c>
      <c r="AZ188" t="s">
        <v>151</v>
      </c>
      <c r="BE188" t="s">
        <v>123</v>
      </c>
      <c r="BF188" s="8">
        <v>0.70186342592592599</v>
      </c>
      <c r="BG188" t="s">
        <v>121</v>
      </c>
      <c r="BH188" t="s">
        <v>130</v>
      </c>
      <c r="BL188" t="s">
        <v>117</v>
      </c>
      <c r="BM188" s="8">
        <v>0.78412037037037041</v>
      </c>
      <c r="BN188" t="s">
        <v>118</v>
      </c>
      <c r="BO188" t="s">
        <v>130</v>
      </c>
      <c r="BS188" t="s">
        <v>128</v>
      </c>
      <c r="BT188" s="8">
        <v>0.49730324074074073</v>
      </c>
      <c r="BU188">
        <v>1</v>
      </c>
      <c r="BV188" t="s">
        <v>130</v>
      </c>
      <c r="BW188" t="s">
        <v>130</v>
      </c>
      <c r="BZ188" t="s">
        <v>123</v>
      </c>
      <c r="CA188" s="8">
        <v>0.60784722222222221</v>
      </c>
      <c r="CB188" t="s">
        <v>121</v>
      </c>
      <c r="CC188" t="s">
        <v>130</v>
      </c>
    </row>
    <row r="189" spans="1:81" x14ac:dyDescent="0.25">
      <c r="A189" t="s">
        <v>109</v>
      </c>
      <c r="B189" s="8">
        <v>0.56122685185185184</v>
      </c>
      <c r="C189" t="s">
        <v>151</v>
      </c>
      <c r="O189" t="s">
        <v>109</v>
      </c>
      <c r="P189" s="8">
        <v>0.80221064814814813</v>
      </c>
      <c r="Q189" t="s">
        <v>151</v>
      </c>
      <c r="V189" t="s">
        <v>109</v>
      </c>
      <c r="W189" s="8">
        <v>0.41234953703703708</v>
      </c>
      <c r="X189" t="s">
        <v>151</v>
      </c>
      <c r="AC189" t="s">
        <v>117</v>
      </c>
      <c r="AD189" s="8">
        <v>0.48887731481481483</v>
      </c>
      <c r="AE189" t="s">
        <v>127</v>
      </c>
      <c r="AJ189" t="s">
        <v>122</v>
      </c>
      <c r="AK189" s="8">
        <v>0.53350694444444446</v>
      </c>
      <c r="AQ189" t="s">
        <v>109</v>
      </c>
      <c r="AR189" s="8">
        <v>0.58699074074074076</v>
      </c>
      <c r="AS189" t="s">
        <v>151</v>
      </c>
      <c r="AX189" t="s">
        <v>109</v>
      </c>
      <c r="AY189" s="8">
        <v>0.65570601851851851</v>
      </c>
      <c r="AZ189" t="s">
        <v>151</v>
      </c>
      <c r="BE189" t="s">
        <v>122</v>
      </c>
      <c r="BF189" s="8">
        <v>0.70187499999999992</v>
      </c>
      <c r="BL189" t="s">
        <v>123</v>
      </c>
      <c r="BM189" s="8">
        <v>0.78416666666666668</v>
      </c>
      <c r="BN189" t="s">
        <v>118</v>
      </c>
      <c r="BO189" t="s">
        <v>130</v>
      </c>
      <c r="BS189" t="s">
        <v>113</v>
      </c>
      <c r="BT189" s="8">
        <v>0.49730324074074073</v>
      </c>
      <c r="BU189" t="s">
        <v>63</v>
      </c>
      <c r="BV189">
        <v>3</v>
      </c>
      <c r="BW189" t="s">
        <v>145</v>
      </c>
      <c r="BZ189" t="s">
        <v>122</v>
      </c>
      <c r="CA189" s="8">
        <v>0.60785879629629636</v>
      </c>
    </row>
    <row r="190" spans="1:81" x14ac:dyDescent="0.25">
      <c r="A190" t="s">
        <v>109</v>
      </c>
      <c r="B190" s="8">
        <v>0.56122685185185184</v>
      </c>
      <c r="C190" t="s">
        <v>151</v>
      </c>
      <c r="O190" t="s">
        <v>109</v>
      </c>
      <c r="P190" s="8">
        <v>0.80221064814814813</v>
      </c>
      <c r="Q190" t="s">
        <v>151</v>
      </c>
      <c r="V190" t="s">
        <v>109</v>
      </c>
      <c r="W190" s="8">
        <v>0.41234953703703708</v>
      </c>
      <c r="X190" t="s">
        <v>151</v>
      </c>
      <c r="AC190" t="s">
        <v>117</v>
      </c>
      <c r="AD190" s="8">
        <v>0.48888888888888887</v>
      </c>
      <c r="AE190" t="s">
        <v>125</v>
      </c>
      <c r="AJ190" t="s">
        <v>117</v>
      </c>
      <c r="AK190" s="8">
        <v>0.53355324074074073</v>
      </c>
      <c r="AL190" t="s">
        <v>125</v>
      </c>
      <c r="AM190" t="s">
        <v>120</v>
      </c>
      <c r="AQ190" t="s">
        <v>109</v>
      </c>
      <c r="AR190" s="8">
        <v>0.58699074074074076</v>
      </c>
      <c r="AS190" t="s">
        <v>151</v>
      </c>
      <c r="AX190" t="s">
        <v>109</v>
      </c>
      <c r="AY190" s="8">
        <v>0.65570601851851851</v>
      </c>
      <c r="AZ190" t="s">
        <v>151</v>
      </c>
      <c r="BE190" t="s">
        <v>123</v>
      </c>
      <c r="BF190" s="8">
        <v>0.70200231481481479</v>
      </c>
      <c r="BG190" t="s">
        <v>127</v>
      </c>
      <c r="BH190" t="s">
        <v>134</v>
      </c>
      <c r="BL190" t="s">
        <v>123</v>
      </c>
      <c r="BM190" s="8">
        <v>0.78421296296296295</v>
      </c>
      <c r="BN190" t="s">
        <v>118</v>
      </c>
      <c r="BO190" t="s">
        <v>130</v>
      </c>
      <c r="BS190" t="s">
        <v>119</v>
      </c>
      <c r="BT190" s="8">
        <v>0.49739583333333331</v>
      </c>
      <c r="BU190" t="s">
        <v>130</v>
      </c>
      <c r="BZ190" t="s">
        <v>139</v>
      </c>
      <c r="CA190" s="8">
        <v>0.60791666666666666</v>
      </c>
      <c r="CB190" t="s">
        <v>120</v>
      </c>
    </row>
    <row r="191" spans="1:81" x14ac:dyDescent="0.25">
      <c r="A191" t="s">
        <v>109</v>
      </c>
      <c r="B191" s="8">
        <v>0.56122685185185184</v>
      </c>
      <c r="C191" t="s">
        <v>151</v>
      </c>
      <c r="O191" t="s">
        <v>109</v>
      </c>
      <c r="P191" s="8">
        <v>0.80221064814814813</v>
      </c>
      <c r="Q191" t="s">
        <v>151</v>
      </c>
      <c r="V191" t="s">
        <v>109</v>
      </c>
      <c r="W191" s="8">
        <v>0.41234953703703708</v>
      </c>
      <c r="X191" t="s">
        <v>151</v>
      </c>
      <c r="AC191" t="s">
        <v>117</v>
      </c>
      <c r="AD191" s="8">
        <v>0.48890046296296297</v>
      </c>
      <c r="AE191" t="s">
        <v>125</v>
      </c>
      <c r="AJ191" t="s">
        <v>139</v>
      </c>
      <c r="AK191" s="8">
        <v>0.53357638888888892</v>
      </c>
      <c r="AL191" t="s">
        <v>120</v>
      </c>
      <c r="AQ191" t="s">
        <v>109</v>
      </c>
      <c r="AR191" s="8">
        <v>0.58699074074074076</v>
      </c>
      <c r="AS191" t="s">
        <v>151</v>
      </c>
      <c r="AX191" t="s">
        <v>109</v>
      </c>
      <c r="AY191" s="8">
        <v>0.65570601851851851</v>
      </c>
      <c r="AZ191" t="s">
        <v>151</v>
      </c>
      <c r="BE191" t="s">
        <v>123</v>
      </c>
      <c r="BF191" s="8">
        <v>0.70201388888888883</v>
      </c>
      <c r="BG191" t="s">
        <v>118</v>
      </c>
      <c r="BL191" t="s">
        <v>123</v>
      </c>
      <c r="BM191" s="8">
        <v>0.78425925925925932</v>
      </c>
      <c r="BN191" t="s">
        <v>118</v>
      </c>
      <c r="BO191" t="s">
        <v>130</v>
      </c>
      <c r="BS191" t="s">
        <v>117</v>
      </c>
      <c r="BT191" s="8">
        <v>0.49739583333333331</v>
      </c>
      <c r="BU191" t="s">
        <v>121</v>
      </c>
      <c r="BZ191" t="s">
        <v>123</v>
      </c>
      <c r="CA191" s="8">
        <v>0.60791666666666666</v>
      </c>
      <c r="CB191" t="s">
        <v>121</v>
      </c>
      <c r="CC191" t="s">
        <v>130</v>
      </c>
    </row>
    <row r="192" spans="1:81" x14ac:dyDescent="0.25">
      <c r="A192" t="s">
        <v>109</v>
      </c>
      <c r="B192" s="8">
        <v>0.56122685185185184</v>
      </c>
      <c r="C192" t="s">
        <v>151</v>
      </c>
      <c r="O192" t="s">
        <v>109</v>
      </c>
      <c r="P192" s="8">
        <v>0.80221064814814813</v>
      </c>
      <c r="Q192" t="s">
        <v>151</v>
      </c>
      <c r="V192" t="s">
        <v>109</v>
      </c>
      <c r="W192" s="8">
        <v>0.41234953703703708</v>
      </c>
      <c r="X192" t="s">
        <v>151</v>
      </c>
      <c r="AC192" t="s">
        <v>117</v>
      </c>
      <c r="AD192" s="8">
        <v>0.48894675925925929</v>
      </c>
      <c r="AE192" t="s">
        <v>148</v>
      </c>
      <c r="AJ192" t="s">
        <v>123</v>
      </c>
      <c r="AK192" s="8">
        <v>0.53357638888888892</v>
      </c>
      <c r="AL192" t="s">
        <v>121</v>
      </c>
      <c r="AM192" t="s">
        <v>120</v>
      </c>
      <c r="AQ192" t="s">
        <v>109</v>
      </c>
      <c r="AR192" s="8">
        <v>0.58699074074074076</v>
      </c>
      <c r="AS192" t="s">
        <v>151</v>
      </c>
      <c r="AX192" t="s">
        <v>109</v>
      </c>
      <c r="AY192" s="8">
        <v>0.65570601851851851</v>
      </c>
      <c r="AZ192" t="s">
        <v>151</v>
      </c>
      <c r="BE192" t="s">
        <v>123</v>
      </c>
      <c r="BF192" s="8">
        <v>0.7020601851851852</v>
      </c>
      <c r="BG192" t="s">
        <v>118</v>
      </c>
      <c r="BH192" t="s">
        <v>129</v>
      </c>
      <c r="BL192" t="s">
        <v>123</v>
      </c>
      <c r="BM192" s="8">
        <v>0.78430555555555559</v>
      </c>
      <c r="BN192" t="s">
        <v>118</v>
      </c>
      <c r="BO192" t="s">
        <v>130</v>
      </c>
      <c r="BS192" t="s">
        <v>122</v>
      </c>
      <c r="BT192" s="8">
        <v>0.49739583333333331</v>
      </c>
      <c r="BZ192" t="s">
        <v>117</v>
      </c>
      <c r="CA192" s="8">
        <v>0.60792824074074081</v>
      </c>
      <c r="CB192" t="s">
        <v>121</v>
      </c>
      <c r="CC192" t="s">
        <v>120</v>
      </c>
    </row>
    <row r="193" spans="1:83" x14ac:dyDescent="0.25">
      <c r="A193" t="s">
        <v>109</v>
      </c>
      <c r="B193" s="8">
        <v>0.56122685185185184</v>
      </c>
      <c r="C193" t="s">
        <v>151</v>
      </c>
      <c r="O193" t="s">
        <v>109</v>
      </c>
      <c r="P193" s="8">
        <v>0.80221064814814813</v>
      </c>
      <c r="Q193" t="s">
        <v>151</v>
      </c>
      <c r="V193" t="s">
        <v>109</v>
      </c>
      <c r="W193" s="8">
        <v>0.41234953703703708</v>
      </c>
      <c r="X193" t="s">
        <v>151</v>
      </c>
      <c r="AC193" t="s">
        <v>117</v>
      </c>
      <c r="AD193" s="8">
        <v>0.48895833333333333</v>
      </c>
      <c r="AE193" t="s">
        <v>127</v>
      </c>
      <c r="AJ193" t="s">
        <v>117</v>
      </c>
      <c r="AK193" s="8">
        <v>0.53361111111111115</v>
      </c>
      <c r="AL193" t="s">
        <v>127</v>
      </c>
      <c r="AM193" t="s">
        <v>120</v>
      </c>
      <c r="AQ193" t="s">
        <v>109</v>
      </c>
      <c r="AR193" s="8">
        <v>0.58699074074074076</v>
      </c>
      <c r="AS193" t="s">
        <v>151</v>
      </c>
      <c r="AX193" t="s">
        <v>109</v>
      </c>
      <c r="AY193" s="8">
        <v>0.65570601851851851</v>
      </c>
      <c r="AZ193" t="s">
        <v>151</v>
      </c>
      <c r="BE193" t="s">
        <v>119</v>
      </c>
      <c r="BF193" s="8">
        <v>0.70221064814814815</v>
      </c>
      <c r="BG193" t="s">
        <v>130</v>
      </c>
      <c r="BL193" t="s">
        <v>139</v>
      </c>
      <c r="BM193" s="8">
        <v>0.78436342592592589</v>
      </c>
      <c r="BN193" t="s">
        <v>130</v>
      </c>
      <c r="BS193" t="s">
        <v>124</v>
      </c>
      <c r="BT193" s="8">
        <v>0.49739583333333331</v>
      </c>
      <c r="BU193">
        <v>0</v>
      </c>
      <c r="BV193" t="s">
        <v>130</v>
      </c>
      <c r="BW193" t="s">
        <v>145</v>
      </c>
      <c r="BX193" s="8">
        <v>0.49739583333333331</v>
      </c>
      <c r="BZ193" t="s">
        <v>122</v>
      </c>
      <c r="CA193" s="8">
        <v>0.60792824074074081</v>
      </c>
    </row>
    <row r="194" spans="1:83" x14ac:dyDescent="0.25">
      <c r="A194" t="s">
        <v>109</v>
      </c>
      <c r="B194" s="8">
        <v>0.56122685185185184</v>
      </c>
      <c r="C194" t="s">
        <v>151</v>
      </c>
      <c r="O194" t="s">
        <v>109</v>
      </c>
      <c r="P194" s="8">
        <v>0.80221064814814813</v>
      </c>
      <c r="Q194" t="s">
        <v>151</v>
      </c>
      <c r="V194" t="s">
        <v>109</v>
      </c>
      <c r="W194" s="8">
        <v>0.41234953703703708</v>
      </c>
      <c r="X194" t="s">
        <v>151</v>
      </c>
      <c r="AC194" t="s">
        <v>117</v>
      </c>
      <c r="AD194" s="8">
        <v>0.48900462962962959</v>
      </c>
      <c r="AE194" t="s">
        <v>118</v>
      </c>
      <c r="AJ194" t="s">
        <v>122</v>
      </c>
      <c r="AK194" s="8">
        <v>0.53364583333333326</v>
      </c>
      <c r="AQ194" t="s">
        <v>109</v>
      </c>
      <c r="AR194" s="8">
        <v>0.58699074074074076</v>
      </c>
      <c r="AS194" t="s">
        <v>151</v>
      </c>
      <c r="AX194" t="s">
        <v>109</v>
      </c>
      <c r="AY194" s="8">
        <v>0.65570601851851851</v>
      </c>
      <c r="AZ194" t="s">
        <v>151</v>
      </c>
      <c r="BE194" t="s">
        <v>123</v>
      </c>
      <c r="BF194" s="8">
        <v>0.70221064814814815</v>
      </c>
      <c r="BG194" t="s">
        <v>121</v>
      </c>
      <c r="BH194" t="s">
        <v>129</v>
      </c>
      <c r="BL194" t="s">
        <v>123</v>
      </c>
      <c r="BM194" s="8">
        <v>0.78436342592592589</v>
      </c>
      <c r="BN194" t="s">
        <v>121</v>
      </c>
      <c r="BS194" t="s">
        <v>123</v>
      </c>
      <c r="BT194" s="8">
        <v>0.49752314814814813</v>
      </c>
      <c r="BU194" t="s">
        <v>118</v>
      </c>
      <c r="BV194" t="s">
        <v>130</v>
      </c>
      <c r="BZ194" t="s">
        <v>124</v>
      </c>
      <c r="CA194" s="8">
        <v>0.60736111111111113</v>
      </c>
      <c r="CB194">
        <v>0</v>
      </c>
      <c r="CC194" t="s">
        <v>120</v>
      </c>
      <c r="CD194" t="s">
        <v>135</v>
      </c>
      <c r="CE194" s="8">
        <v>0.60736111111111113</v>
      </c>
    </row>
    <row r="195" spans="1:83" x14ac:dyDescent="0.25">
      <c r="A195" t="s">
        <v>109</v>
      </c>
      <c r="B195" s="8">
        <v>0.56122685185185184</v>
      </c>
      <c r="C195" t="s">
        <v>151</v>
      </c>
      <c r="O195" t="s">
        <v>109</v>
      </c>
      <c r="P195" s="8">
        <v>0.80221064814814813</v>
      </c>
      <c r="Q195" t="s">
        <v>151</v>
      </c>
      <c r="V195" t="s">
        <v>109</v>
      </c>
      <c r="W195" s="8">
        <v>0.41234953703703708</v>
      </c>
      <c r="X195" t="s">
        <v>151</v>
      </c>
      <c r="AC195" t="s">
        <v>117</v>
      </c>
      <c r="AD195" s="8">
        <v>0.48907407407407405</v>
      </c>
      <c r="AE195" t="s">
        <v>118</v>
      </c>
      <c r="AJ195" t="s">
        <v>124</v>
      </c>
      <c r="AK195" s="8">
        <v>0.53307870370370369</v>
      </c>
      <c r="AL195">
        <v>0</v>
      </c>
      <c r="AM195" t="s">
        <v>120</v>
      </c>
      <c r="AN195" t="s">
        <v>134</v>
      </c>
      <c r="AO195" s="8">
        <v>0.53307870370370369</v>
      </c>
      <c r="AQ195" t="s">
        <v>109</v>
      </c>
      <c r="AR195" s="8">
        <v>0.58699074074074076</v>
      </c>
      <c r="AS195" t="s">
        <v>151</v>
      </c>
      <c r="AX195" t="s">
        <v>109</v>
      </c>
      <c r="AY195" s="8">
        <v>0.65570601851851851</v>
      </c>
      <c r="AZ195" t="s">
        <v>151</v>
      </c>
      <c r="BE195" t="s">
        <v>139</v>
      </c>
      <c r="BF195" s="8">
        <v>0.70229166666666665</v>
      </c>
      <c r="BG195" t="s">
        <v>120</v>
      </c>
      <c r="BL195" t="s">
        <v>122</v>
      </c>
      <c r="BM195" s="8">
        <v>0.78437499999999993</v>
      </c>
      <c r="BS195" t="s">
        <v>139</v>
      </c>
      <c r="BT195" s="8">
        <v>0.49760416666666668</v>
      </c>
      <c r="BU195" t="s">
        <v>120</v>
      </c>
      <c r="BZ195" t="s">
        <v>117</v>
      </c>
      <c r="CA195" s="8">
        <v>0.60797453703703697</v>
      </c>
      <c r="CB195" t="s">
        <v>125</v>
      </c>
      <c r="CC195" t="s">
        <v>120</v>
      </c>
    </row>
    <row r="196" spans="1:83" x14ac:dyDescent="0.25">
      <c r="A196" t="s">
        <v>109</v>
      </c>
      <c r="B196" s="8">
        <v>0.56122685185185184</v>
      </c>
      <c r="C196" t="s">
        <v>151</v>
      </c>
      <c r="O196" t="s">
        <v>109</v>
      </c>
      <c r="P196" s="8">
        <v>0.80221064814814813</v>
      </c>
      <c r="Q196" t="s">
        <v>151</v>
      </c>
      <c r="V196" t="s">
        <v>109</v>
      </c>
      <c r="W196" s="8">
        <v>0.41236111111111112</v>
      </c>
      <c r="X196" t="s">
        <v>151</v>
      </c>
      <c r="AC196" t="s">
        <v>117</v>
      </c>
      <c r="AD196" s="8">
        <v>0.48913194444444441</v>
      </c>
      <c r="AE196" t="s">
        <v>118</v>
      </c>
      <c r="AJ196" t="s">
        <v>123</v>
      </c>
      <c r="AK196" s="8">
        <v>0.53365740740740741</v>
      </c>
      <c r="AL196" t="s">
        <v>127</v>
      </c>
      <c r="AM196" t="s">
        <v>120</v>
      </c>
      <c r="AQ196" t="s">
        <v>109</v>
      </c>
      <c r="AR196" s="8">
        <v>0.58699074074074076</v>
      </c>
      <c r="AS196" t="s">
        <v>151</v>
      </c>
      <c r="AX196" t="s">
        <v>109</v>
      </c>
      <c r="AY196" s="8">
        <v>0.65570601851851851</v>
      </c>
      <c r="AZ196" t="s">
        <v>151</v>
      </c>
      <c r="BE196" t="s">
        <v>123</v>
      </c>
      <c r="BF196" s="8">
        <v>0.70229166666666665</v>
      </c>
      <c r="BG196" t="s">
        <v>121</v>
      </c>
      <c r="BH196" t="s">
        <v>130</v>
      </c>
      <c r="BL196" t="s">
        <v>117</v>
      </c>
      <c r="BM196" s="8">
        <v>0.78439814814814823</v>
      </c>
      <c r="BN196" t="s">
        <v>127</v>
      </c>
      <c r="BO196" t="s">
        <v>130</v>
      </c>
      <c r="BS196" t="s">
        <v>123</v>
      </c>
      <c r="BT196" s="8">
        <v>0.49760416666666668</v>
      </c>
      <c r="BU196" t="s">
        <v>121</v>
      </c>
      <c r="BZ196" t="s">
        <v>123</v>
      </c>
      <c r="CA196" s="8">
        <v>0.60802083333333334</v>
      </c>
      <c r="CB196" t="s">
        <v>148</v>
      </c>
    </row>
    <row r="197" spans="1:83" x14ac:dyDescent="0.25">
      <c r="A197" t="s">
        <v>109</v>
      </c>
      <c r="B197" s="8">
        <v>0.56122685185185184</v>
      </c>
      <c r="C197" t="s">
        <v>151</v>
      </c>
      <c r="O197" t="s">
        <v>109</v>
      </c>
      <c r="P197" s="8">
        <v>0.80221064814814813</v>
      </c>
      <c r="Q197" t="s">
        <v>151</v>
      </c>
      <c r="V197" t="s">
        <v>109</v>
      </c>
      <c r="W197" s="8">
        <v>0.41236111111111112</v>
      </c>
      <c r="X197" t="s">
        <v>151</v>
      </c>
      <c r="AC197" t="s">
        <v>117</v>
      </c>
      <c r="AD197" s="8">
        <v>0.48916666666666669</v>
      </c>
      <c r="AE197" t="s">
        <v>118</v>
      </c>
      <c r="AJ197" t="s">
        <v>139</v>
      </c>
      <c r="AK197" s="8">
        <v>0.53371527777777772</v>
      </c>
      <c r="AL197" t="s">
        <v>120</v>
      </c>
      <c r="AQ197" t="s">
        <v>109</v>
      </c>
      <c r="AR197" s="8">
        <v>0.58699074074074076</v>
      </c>
      <c r="AS197" t="s">
        <v>151</v>
      </c>
      <c r="AX197" t="s">
        <v>109</v>
      </c>
      <c r="AY197" s="8">
        <v>0.65570601851851851</v>
      </c>
      <c r="AZ197" t="s">
        <v>151</v>
      </c>
      <c r="BE197" t="s">
        <v>122</v>
      </c>
      <c r="BF197" s="8">
        <v>0.70234953703703706</v>
      </c>
      <c r="BL197" t="s">
        <v>117</v>
      </c>
      <c r="BM197" s="8">
        <v>0.78440972222222216</v>
      </c>
      <c r="BN197" t="s">
        <v>127</v>
      </c>
      <c r="BO197" t="s">
        <v>129</v>
      </c>
      <c r="BS197" t="s">
        <v>122</v>
      </c>
      <c r="BT197" s="8">
        <v>0.49760416666666668</v>
      </c>
      <c r="BZ197" t="s">
        <v>123</v>
      </c>
      <c r="CA197" s="8">
        <v>0.60805555555555557</v>
      </c>
      <c r="CB197" t="s">
        <v>118</v>
      </c>
    </row>
    <row r="198" spans="1:83" x14ac:dyDescent="0.25">
      <c r="A198" t="s">
        <v>109</v>
      </c>
      <c r="B198" s="8">
        <v>0.56122685185185184</v>
      </c>
      <c r="C198" t="s">
        <v>151</v>
      </c>
      <c r="O198" t="s">
        <v>109</v>
      </c>
      <c r="P198" s="8">
        <v>0.80221064814814813</v>
      </c>
      <c r="Q198" t="s">
        <v>151</v>
      </c>
      <c r="V198" t="s">
        <v>109</v>
      </c>
      <c r="W198" s="8">
        <v>0.41236111111111112</v>
      </c>
      <c r="X198" t="s">
        <v>151</v>
      </c>
      <c r="AC198" t="s">
        <v>117</v>
      </c>
      <c r="AD198" s="8">
        <v>0.48917824074074073</v>
      </c>
      <c r="AE198" t="s">
        <v>127</v>
      </c>
      <c r="AJ198" t="s">
        <v>123</v>
      </c>
      <c r="AK198" s="8">
        <v>0.53371527777777772</v>
      </c>
      <c r="AL198" t="s">
        <v>121</v>
      </c>
      <c r="AM198" t="s">
        <v>120</v>
      </c>
      <c r="AQ198" t="s">
        <v>109</v>
      </c>
      <c r="AR198" s="8">
        <v>0.58699074074074076</v>
      </c>
      <c r="AS198" t="s">
        <v>151</v>
      </c>
      <c r="AX198" t="s">
        <v>109</v>
      </c>
      <c r="AY198" s="8">
        <v>0.65570601851851851</v>
      </c>
      <c r="AZ198" t="s">
        <v>151</v>
      </c>
      <c r="BE198" t="s">
        <v>124</v>
      </c>
      <c r="BF198" s="8">
        <v>0.70234953703703706</v>
      </c>
      <c r="BG198">
        <v>0</v>
      </c>
      <c r="BH198" t="s">
        <v>130</v>
      </c>
      <c r="BI198" t="s">
        <v>133</v>
      </c>
      <c r="BJ198" s="8">
        <v>0.70234953703703706</v>
      </c>
      <c r="BL198" t="s">
        <v>117</v>
      </c>
      <c r="BM198" s="8">
        <v>0.78442129629629631</v>
      </c>
      <c r="BN198" t="s">
        <v>127</v>
      </c>
      <c r="BO198" t="s">
        <v>129</v>
      </c>
      <c r="BS198" t="s">
        <v>139</v>
      </c>
      <c r="BT198" s="8">
        <v>0.49763888888888891</v>
      </c>
      <c r="BU198" t="s">
        <v>120</v>
      </c>
      <c r="BZ198" t="s">
        <v>123</v>
      </c>
      <c r="CA198" s="8">
        <v>0.6080902777777778</v>
      </c>
      <c r="CB198" t="s">
        <v>118</v>
      </c>
    </row>
    <row r="199" spans="1:83" x14ac:dyDescent="0.25">
      <c r="A199" t="s">
        <v>109</v>
      </c>
      <c r="B199" s="8">
        <v>0.56122685185185184</v>
      </c>
      <c r="C199" t="s">
        <v>151</v>
      </c>
      <c r="O199" t="s">
        <v>109</v>
      </c>
      <c r="P199" s="8">
        <v>0.80221064814814813</v>
      </c>
      <c r="Q199" t="s">
        <v>151</v>
      </c>
      <c r="V199" t="s">
        <v>123</v>
      </c>
      <c r="W199" s="8">
        <v>0.41236111111111112</v>
      </c>
      <c r="X199" t="s">
        <v>127</v>
      </c>
      <c r="AC199" t="s">
        <v>117</v>
      </c>
      <c r="AD199" s="8">
        <v>0.48918981481481483</v>
      </c>
      <c r="AE199" t="s">
        <v>125</v>
      </c>
      <c r="AJ199" t="s">
        <v>122</v>
      </c>
      <c r="AK199" s="8">
        <v>0.53371527777777772</v>
      </c>
      <c r="AQ199" t="s">
        <v>109</v>
      </c>
      <c r="AR199" s="8">
        <v>0.58699074074074076</v>
      </c>
      <c r="AS199" t="s">
        <v>151</v>
      </c>
      <c r="AX199" t="s">
        <v>109</v>
      </c>
      <c r="AY199" s="8">
        <v>0.65570601851851851</v>
      </c>
      <c r="AZ199" t="s">
        <v>151</v>
      </c>
      <c r="BE199" t="s">
        <v>117</v>
      </c>
      <c r="BF199" s="8">
        <v>0.70238425925925929</v>
      </c>
      <c r="BG199" t="s">
        <v>127</v>
      </c>
      <c r="BH199" t="s">
        <v>120</v>
      </c>
      <c r="BL199" t="s">
        <v>117</v>
      </c>
      <c r="BM199" s="8">
        <v>0.78442129629629631</v>
      </c>
      <c r="BN199" t="s">
        <v>127</v>
      </c>
      <c r="BO199" t="s">
        <v>129</v>
      </c>
      <c r="BS199" t="s">
        <v>117</v>
      </c>
      <c r="BT199" s="8">
        <v>0.49763888888888891</v>
      </c>
      <c r="BU199" t="s">
        <v>121</v>
      </c>
      <c r="BV199" t="s">
        <v>120</v>
      </c>
      <c r="BZ199" t="s">
        <v>123</v>
      </c>
      <c r="CA199" s="8">
        <v>0.60812500000000003</v>
      </c>
      <c r="CB199" t="s">
        <v>118</v>
      </c>
      <c r="CC199" t="s">
        <v>130</v>
      </c>
    </row>
    <row r="200" spans="1:83" x14ac:dyDescent="0.25">
      <c r="A200" t="s">
        <v>109</v>
      </c>
      <c r="B200" s="8">
        <v>0.56122685185185184</v>
      </c>
      <c r="C200" t="s">
        <v>151</v>
      </c>
      <c r="O200" t="s">
        <v>109</v>
      </c>
      <c r="P200" s="8">
        <v>0.80221064814814813</v>
      </c>
      <c r="Q200" t="s">
        <v>151</v>
      </c>
      <c r="V200" t="s">
        <v>109</v>
      </c>
      <c r="W200" s="8">
        <v>0.41236111111111112</v>
      </c>
      <c r="X200" t="s">
        <v>151</v>
      </c>
      <c r="AC200" t="s">
        <v>117</v>
      </c>
      <c r="AD200" s="8">
        <v>0.489224537037037</v>
      </c>
      <c r="AE200" t="s">
        <v>148</v>
      </c>
      <c r="AJ200" t="s">
        <v>139</v>
      </c>
      <c r="AK200" s="8">
        <v>0.53373842592592591</v>
      </c>
      <c r="AL200" t="s">
        <v>120</v>
      </c>
      <c r="AQ200" t="s">
        <v>109</v>
      </c>
      <c r="AR200" s="8">
        <v>0.58699074074074076</v>
      </c>
      <c r="AS200" t="s">
        <v>151</v>
      </c>
      <c r="AX200" t="s">
        <v>109</v>
      </c>
      <c r="AY200" s="8">
        <v>0.65570601851851851</v>
      </c>
      <c r="AZ200" t="s">
        <v>151</v>
      </c>
      <c r="BE200" t="s">
        <v>122</v>
      </c>
      <c r="BF200" s="8">
        <v>0.70239583333333344</v>
      </c>
      <c r="BL200" t="s">
        <v>117</v>
      </c>
      <c r="BM200" s="8">
        <v>0.7844444444444445</v>
      </c>
      <c r="BN200" t="s">
        <v>127</v>
      </c>
      <c r="BO200" t="s">
        <v>129</v>
      </c>
      <c r="BS200" t="s">
        <v>117</v>
      </c>
      <c r="BT200" s="8">
        <v>0.49769675925925921</v>
      </c>
      <c r="BU200" t="s">
        <v>125</v>
      </c>
      <c r="BV200" t="s">
        <v>120</v>
      </c>
      <c r="BZ200" t="s">
        <v>123</v>
      </c>
      <c r="CA200" s="8">
        <v>0.60814814814814822</v>
      </c>
      <c r="CB200" t="s">
        <v>126</v>
      </c>
    </row>
    <row r="201" spans="1:83" x14ac:dyDescent="0.25">
      <c r="A201" t="s">
        <v>109</v>
      </c>
      <c r="B201" s="8">
        <v>0.56122685185185184</v>
      </c>
      <c r="C201" t="s">
        <v>151</v>
      </c>
      <c r="O201" t="s">
        <v>109</v>
      </c>
      <c r="P201" s="8">
        <v>0.80221064814814813</v>
      </c>
      <c r="Q201" t="s">
        <v>151</v>
      </c>
      <c r="V201" t="s">
        <v>109</v>
      </c>
      <c r="W201" s="8">
        <v>0.41236111111111112</v>
      </c>
      <c r="X201" t="s">
        <v>151</v>
      </c>
      <c r="AC201" t="s">
        <v>117</v>
      </c>
      <c r="AD201" s="8">
        <v>0.48927083333333332</v>
      </c>
      <c r="AE201" t="s">
        <v>148</v>
      </c>
      <c r="AJ201" t="s">
        <v>117</v>
      </c>
      <c r="AK201" s="8">
        <v>0.53373842592592591</v>
      </c>
      <c r="AL201" t="s">
        <v>121</v>
      </c>
      <c r="AM201" t="s">
        <v>120</v>
      </c>
      <c r="AQ201" t="s">
        <v>109</v>
      </c>
      <c r="AR201" s="8">
        <v>0.58699074074074076</v>
      </c>
      <c r="AS201" t="s">
        <v>151</v>
      </c>
      <c r="AX201" t="s">
        <v>109</v>
      </c>
      <c r="AY201" s="8">
        <v>0.65570601851851851</v>
      </c>
      <c r="AZ201" t="s">
        <v>151</v>
      </c>
      <c r="BE201" t="s">
        <v>123</v>
      </c>
      <c r="BF201" s="8">
        <v>0.70241898148148152</v>
      </c>
      <c r="BG201" t="s">
        <v>118</v>
      </c>
      <c r="BH201" t="s">
        <v>129</v>
      </c>
      <c r="BL201" t="s">
        <v>117</v>
      </c>
      <c r="BM201" s="8">
        <v>0.78447916666666673</v>
      </c>
      <c r="BN201" t="s">
        <v>127</v>
      </c>
      <c r="BO201" t="s">
        <v>129</v>
      </c>
      <c r="BS201" t="s">
        <v>119</v>
      </c>
      <c r="BT201" s="8">
        <v>0.49769675925925921</v>
      </c>
      <c r="BU201" t="s">
        <v>130</v>
      </c>
      <c r="BZ201" t="s">
        <v>123</v>
      </c>
      <c r="CA201" s="8">
        <v>0.60817129629629629</v>
      </c>
      <c r="CB201" t="s">
        <v>118</v>
      </c>
    </row>
    <row r="202" spans="1:83" x14ac:dyDescent="0.25">
      <c r="A202" t="s">
        <v>109</v>
      </c>
      <c r="B202" s="8">
        <v>0.56122685185185184</v>
      </c>
      <c r="C202" t="s">
        <v>151</v>
      </c>
      <c r="O202" t="s">
        <v>109</v>
      </c>
      <c r="P202" s="8">
        <v>0.80221064814814813</v>
      </c>
      <c r="Q202" t="s">
        <v>151</v>
      </c>
      <c r="V202" t="s">
        <v>109</v>
      </c>
      <c r="W202" s="8">
        <v>0.41236111111111112</v>
      </c>
      <c r="X202" t="s">
        <v>151</v>
      </c>
      <c r="AC202" t="s">
        <v>117</v>
      </c>
      <c r="AD202" s="8">
        <v>0.48934027777777778</v>
      </c>
      <c r="AE202" t="s">
        <v>118</v>
      </c>
      <c r="AJ202" t="s">
        <v>117</v>
      </c>
      <c r="AK202" s="8">
        <v>0.53377314814814814</v>
      </c>
      <c r="AL202" t="s">
        <v>121</v>
      </c>
      <c r="AM202" t="s">
        <v>120</v>
      </c>
      <c r="AQ202" t="s">
        <v>109</v>
      </c>
      <c r="AR202" s="8">
        <v>0.58699074074074076</v>
      </c>
      <c r="AS202" t="s">
        <v>151</v>
      </c>
      <c r="AX202" t="s">
        <v>109</v>
      </c>
      <c r="AY202" s="8">
        <v>0.65570601851851851</v>
      </c>
      <c r="AZ202" t="s">
        <v>151</v>
      </c>
      <c r="BE202" t="s">
        <v>139</v>
      </c>
      <c r="BF202" s="8">
        <v>0.70247685185185194</v>
      </c>
      <c r="BG202" t="s">
        <v>129</v>
      </c>
      <c r="BL202" t="s">
        <v>117</v>
      </c>
      <c r="BM202" s="8">
        <v>0.78449074074074077</v>
      </c>
      <c r="BN202" t="s">
        <v>125</v>
      </c>
      <c r="BO202" t="s">
        <v>129</v>
      </c>
      <c r="BS202" t="s">
        <v>123</v>
      </c>
      <c r="BT202" s="8">
        <v>0.49769675925925921</v>
      </c>
      <c r="BU202" t="s">
        <v>121</v>
      </c>
      <c r="BV202" t="s">
        <v>129</v>
      </c>
      <c r="BZ202" t="s">
        <v>123</v>
      </c>
      <c r="CA202" s="8">
        <v>0.60820601851851852</v>
      </c>
      <c r="CB202" t="s">
        <v>118</v>
      </c>
    </row>
    <row r="203" spans="1:83" x14ac:dyDescent="0.25">
      <c r="A203" t="s">
        <v>109</v>
      </c>
      <c r="B203" s="8">
        <v>0.56122685185185184</v>
      </c>
      <c r="C203" t="s">
        <v>151</v>
      </c>
      <c r="O203" t="s">
        <v>109</v>
      </c>
      <c r="P203" s="8">
        <v>0.80221064814814813</v>
      </c>
      <c r="Q203" t="s">
        <v>151</v>
      </c>
      <c r="V203" t="s">
        <v>109</v>
      </c>
      <c r="W203" s="8">
        <v>0.41236111111111112</v>
      </c>
      <c r="X203" t="s">
        <v>151</v>
      </c>
      <c r="AC203" t="s">
        <v>117</v>
      </c>
      <c r="AD203" s="8">
        <v>0.48942129629629627</v>
      </c>
      <c r="AE203" t="s">
        <v>118</v>
      </c>
      <c r="AJ203" t="s">
        <v>117</v>
      </c>
      <c r="AK203" s="8">
        <v>0.53377314814814814</v>
      </c>
      <c r="AL203" t="s">
        <v>127</v>
      </c>
      <c r="AM203" t="s">
        <v>120</v>
      </c>
      <c r="AQ203" t="s">
        <v>109</v>
      </c>
      <c r="AR203" s="8">
        <v>0.58699074074074076</v>
      </c>
      <c r="AS203" t="s">
        <v>151</v>
      </c>
      <c r="AX203" t="s">
        <v>109</v>
      </c>
      <c r="AY203" s="8">
        <v>0.65570601851851851</v>
      </c>
      <c r="AZ203" t="s">
        <v>151</v>
      </c>
      <c r="BE203" t="s">
        <v>123</v>
      </c>
      <c r="BF203" s="8">
        <v>0.70247685185185194</v>
      </c>
      <c r="BG203" t="s">
        <v>121</v>
      </c>
      <c r="BH203" t="s">
        <v>129</v>
      </c>
      <c r="BL203" t="s">
        <v>117</v>
      </c>
      <c r="BM203" s="8">
        <v>0.78450231481481481</v>
      </c>
      <c r="BN203" t="s">
        <v>118</v>
      </c>
      <c r="BO203" t="s">
        <v>129</v>
      </c>
      <c r="BS203" t="s">
        <v>122</v>
      </c>
      <c r="BT203" s="8">
        <v>0.49769675925925921</v>
      </c>
      <c r="BZ203" t="s">
        <v>123</v>
      </c>
      <c r="CA203" s="8">
        <v>0.60826388888888883</v>
      </c>
      <c r="CB203" t="s">
        <v>118</v>
      </c>
    </row>
    <row r="204" spans="1:83" x14ac:dyDescent="0.25">
      <c r="A204" t="s">
        <v>109</v>
      </c>
      <c r="B204" s="8">
        <v>0.56122685185185184</v>
      </c>
      <c r="C204" t="s">
        <v>151</v>
      </c>
      <c r="O204" t="s">
        <v>109</v>
      </c>
      <c r="P204" s="8">
        <v>0.80221064814814813</v>
      </c>
      <c r="Q204" t="s">
        <v>151</v>
      </c>
      <c r="V204" t="s">
        <v>109</v>
      </c>
      <c r="W204" s="8">
        <v>0.41236111111111112</v>
      </c>
      <c r="X204" t="s">
        <v>151</v>
      </c>
      <c r="AC204" t="s">
        <v>119</v>
      </c>
      <c r="AD204" s="8">
        <v>0.48945601851851855</v>
      </c>
      <c r="AE204" t="s">
        <v>134</v>
      </c>
      <c r="AJ204" t="s">
        <v>122</v>
      </c>
      <c r="AK204" s="8">
        <v>0.53377314814814814</v>
      </c>
      <c r="AQ204" t="s">
        <v>109</v>
      </c>
      <c r="AR204" s="8">
        <v>0.58699074074074076</v>
      </c>
      <c r="AS204" t="s">
        <v>151</v>
      </c>
      <c r="AX204" t="s">
        <v>109</v>
      </c>
      <c r="AY204" s="8">
        <v>0.65570601851851851</v>
      </c>
      <c r="AZ204" t="s">
        <v>151</v>
      </c>
      <c r="BE204" t="s">
        <v>122</v>
      </c>
      <c r="BF204" s="8">
        <v>0.70248842592592586</v>
      </c>
      <c r="BL204" t="s">
        <v>139</v>
      </c>
      <c r="BM204" s="8">
        <v>0.78459490740740734</v>
      </c>
      <c r="BN204" t="s">
        <v>130</v>
      </c>
      <c r="BS204" t="s">
        <v>119</v>
      </c>
      <c r="BT204" s="8">
        <v>0.49769675925925921</v>
      </c>
      <c r="BU204" t="s">
        <v>130</v>
      </c>
      <c r="BZ204" t="s">
        <v>123</v>
      </c>
      <c r="CA204" s="8">
        <v>0.60827546296296298</v>
      </c>
      <c r="CB204" t="s">
        <v>148</v>
      </c>
    </row>
    <row r="205" spans="1:83" x14ac:dyDescent="0.25">
      <c r="A205" t="s">
        <v>109</v>
      </c>
      <c r="B205" s="8">
        <v>0.56122685185185184</v>
      </c>
      <c r="C205" t="s">
        <v>151</v>
      </c>
      <c r="O205" t="s">
        <v>109</v>
      </c>
      <c r="P205" s="8">
        <v>0.80221064814814813</v>
      </c>
      <c r="Q205" t="s">
        <v>151</v>
      </c>
      <c r="V205" t="s">
        <v>109</v>
      </c>
      <c r="W205" s="8">
        <v>0.41236111111111112</v>
      </c>
      <c r="X205" t="s">
        <v>151</v>
      </c>
      <c r="AC205" t="s">
        <v>117</v>
      </c>
      <c r="AD205" s="8">
        <v>0.48945601851851855</v>
      </c>
      <c r="AE205" t="s">
        <v>121</v>
      </c>
      <c r="AJ205" t="s">
        <v>139</v>
      </c>
      <c r="AK205" s="8">
        <v>0.53377314814814814</v>
      </c>
      <c r="AL205" t="s">
        <v>120</v>
      </c>
      <c r="AQ205" t="s">
        <v>109</v>
      </c>
      <c r="AR205" s="8">
        <v>0.58699074074074076</v>
      </c>
      <c r="AS205" t="s">
        <v>151</v>
      </c>
      <c r="AX205" t="s">
        <v>109</v>
      </c>
      <c r="AY205" s="8">
        <v>0.65570601851851851</v>
      </c>
      <c r="AZ205" t="s">
        <v>151</v>
      </c>
      <c r="BE205" t="s">
        <v>117</v>
      </c>
      <c r="BF205" s="8">
        <v>0.70250000000000001</v>
      </c>
      <c r="BG205" t="s">
        <v>127</v>
      </c>
      <c r="BH205" t="s">
        <v>129</v>
      </c>
      <c r="BL205" t="s">
        <v>123</v>
      </c>
      <c r="BM205" s="8">
        <v>0.78459490740740734</v>
      </c>
      <c r="BN205" t="s">
        <v>121</v>
      </c>
      <c r="BO205" t="s">
        <v>130</v>
      </c>
      <c r="BS205" t="s">
        <v>123</v>
      </c>
      <c r="BT205" s="8">
        <v>0.49769675925925921</v>
      </c>
      <c r="BU205" t="s">
        <v>121</v>
      </c>
      <c r="BV205" t="s">
        <v>130</v>
      </c>
      <c r="BZ205" t="s">
        <v>139</v>
      </c>
      <c r="CA205" s="8">
        <v>0.6083101851851852</v>
      </c>
      <c r="CB205" t="s">
        <v>135</v>
      </c>
    </row>
    <row r="206" spans="1:83" x14ac:dyDescent="0.25">
      <c r="A206" t="s">
        <v>109</v>
      </c>
      <c r="B206" s="8">
        <v>0.56122685185185184</v>
      </c>
      <c r="C206" t="s">
        <v>151</v>
      </c>
      <c r="O206" t="s">
        <v>109</v>
      </c>
      <c r="P206" s="8">
        <v>0.80221064814814813</v>
      </c>
      <c r="Q206" t="s">
        <v>151</v>
      </c>
      <c r="V206" t="s">
        <v>109</v>
      </c>
      <c r="W206" s="8">
        <v>0.41236111111111112</v>
      </c>
      <c r="X206" t="s">
        <v>151</v>
      </c>
      <c r="AC206" t="s">
        <v>122</v>
      </c>
      <c r="AD206" s="8">
        <v>0.48946759259259259</v>
      </c>
      <c r="AJ206" t="s">
        <v>123</v>
      </c>
      <c r="AK206" s="8">
        <v>0.53377314814814814</v>
      </c>
      <c r="AL206" t="s">
        <v>121</v>
      </c>
      <c r="AM206" t="s">
        <v>120</v>
      </c>
      <c r="AQ206" t="s">
        <v>109</v>
      </c>
      <c r="AR206" s="8">
        <v>0.58699074074074076</v>
      </c>
      <c r="AS206" t="s">
        <v>151</v>
      </c>
      <c r="AX206" t="s">
        <v>109</v>
      </c>
      <c r="AY206" s="8">
        <v>0.65570601851851851</v>
      </c>
      <c r="AZ206" t="s">
        <v>151</v>
      </c>
      <c r="BE206" t="s">
        <v>139</v>
      </c>
      <c r="BF206" s="8">
        <v>0.70250000000000001</v>
      </c>
      <c r="BG206" t="s">
        <v>129</v>
      </c>
      <c r="BL206" t="s">
        <v>122</v>
      </c>
      <c r="BM206" s="8">
        <v>0.78461805555555564</v>
      </c>
      <c r="BS206" t="s">
        <v>122</v>
      </c>
      <c r="BT206" s="8">
        <v>0.49770833333333336</v>
      </c>
      <c r="BZ206" t="s">
        <v>123</v>
      </c>
      <c r="CA206" s="8">
        <v>0.6083101851851852</v>
      </c>
      <c r="CB206" t="s">
        <v>121</v>
      </c>
    </row>
    <row r="207" spans="1:83" x14ac:dyDescent="0.25">
      <c r="A207" t="s">
        <v>109</v>
      </c>
      <c r="B207" s="8">
        <v>0.56122685185185184</v>
      </c>
      <c r="C207" t="s">
        <v>151</v>
      </c>
      <c r="O207" t="s">
        <v>109</v>
      </c>
      <c r="P207" s="8">
        <v>0.80221064814814813</v>
      </c>
      <c r="Q207" t="s">
        <v>151</v>
      </c>
      <c r="V207" t="s">
        <v>109</v>
      </c>
      <c r="W207" s="8">
        <v>0.41236111111111112</v>
      </c>
      <c r="X207" t="s">
        <v>151</v>
      </c>
      <c r="AC207" t="s">
        <v>119</v>
      </c>
      <c r="AD207" s="8">
        <v>0.48950231481481482</v>
      </c>
      <c r="AE207" t="s">
        <v>133</v>
      </c>
      <c r="AJ207" t="s">
        <v>122</v>
      </c>
      <c r="AK207" s="8">
        <v>0.53378472222222217</v>
      </c>
      <c r="AQ207" t="s">
        <v>109</v>
      </c>
      <c r="AR207" s="8">
        <v>0.58699074074074076</v>
      </c>
      <c r="AS207" t="s">
        <v>151</v>
      </c>
      <c r="AX207" t="s">
        <v>109</v>
      </c>
      <c r="AY207" s="8">
        <v>0.65570601851851851</v>
      </c>
      <c r="AZ207" t="s">
        <v>151</v>
      </c>
      <c r="BE207" t="s">
        <v>123</v>
      </c>
      <c r="BF207" s="8">
        <v>0.70250000000000001</v>
      </c>
      <c r="BG207" t="s">
        <v>121</v>
      </c>
      <c r="BL207" t="s">
        <v>146</v>
      </c>
      <c r="BM207" s="8">
        <v>0.78461805555555564</v>
      </c>
      <c r="BN207">
        <v>1</v>
      </c>
      <c r="BO207" t="s">
        <v>130</v>
      </c>
      <c r="BP207" t="s">
        <v>130</v>
      </c>
      <c r="BS207" t="s">
        <v>122</v>
      </c>
      <c r="BT207" s="8">
        <v>0.49770833333333336</v>
      </c>
      <c r="BZ207" t="s">
        <v>122</v>
      </c>
      <c r="CA207" s="8">
        <v>0.60833333333333328</v>
      </c>
    </row>
    <row r="208" spans="1:83" x14ac:dyDescent="0.25">
      <c r="A208" t="s">
        <v>109</v>
      </c>
      <c r="B208" s="8">
        <v>0.56122685185185184</v>
      </c>
      <c r="C208" t="s">
        <v>151</v>
      </c>
      <c r="O208" t="s">
        <v>109</v>
      </c>
      <c r="P208" s="8">
        <v>0.80221064814814813</v>
      </c>
      <c r="Q208" t="s">
        <v>151</v>
      </c>
      <c r="V208" t="s">
        <v>109</v>
      </c>
      <c r="W208" s="8">
        <v>0.41236111111111112</v>
      </c>
      <c r="X208" t="s">
        <v>151</v>
      </c>
      <c r="AC208" t="s">
        <v>123</v>
      </c>
      <c r="AD208" s="8">
        <v>0.48950231481481482</v>
      </c>
      <c r="AE208" t="s">
        <v>121</v>
      </c>
      <c r="AF208" t="s">
        <v>134</v>
      </c>
      <c r="AJ208" t="s">
        <v>139</v>
      </c>
      <c r="AK208" s="8">
        <v>0.53379629629629632</v>
      </c>
      <c r="AL208" t="s">
        <v>120</v>
      </c>
      <c r="AQ208" t="s">
        <v>109</v>
      </c>
      <c r="AR208" s="8">
        <v>0.58699074074074076</v>
      </c>
      <c r="AS208" t="s">
        <v>151</v>
      </c>
      <c r="AX208" t="s">
        <v>109</v>
      </c>
      <c r="AY208" s="8">
        <v>0.65570601851851851</v>
      </c>
      <c r="AZ208" t="s">
        <v>151</v>
      </c>
      <c r="BE208" t="s">
        <v>117</v>
      </c>
      <c r="BF208" s="8">
        <v>0.70253472222222213</v>
      </c>
      <c r="BG208" t="s">
        <v>127</v>
      </c>
      <c r="BH208" t="s">
        <v>129</v>
      </c>
      <c r="BL208" t="s">
        <v>115</v>
      </c>
      <c r="BM208" s="8">
        <v>0.78461805555555564</v>
      </c>
      <c r="BN208" t="s">
        <v>63</v>
      </c>
      <c r="BO208">
        <v>3</v>
      </c>
      <c r="BP208" t="s">
        <v>120</v>
      </c>
      <c r="BS208" t="s">
        <v>119</v>
      </c>
      <c r="BT208" s="8">
        <v>0.49770833333333336</v>
      </c>
      <c r="BU208" t="s">
        <v>130</v>
      </c>
      <c r="BZ208" t="s">
        <v>146</v>
      </c>
      <c r="CA208" s="8">
        <v>0.60833333333333328</v>
      </c>
      <c r="CB208">
        <v>1</v>
      </c>
      <c r="CC208" t="s">
        <v>135</v>
      </c>
      <c r="CD208" t="s">
        <v>135</v>
      </c>
    </row>
    <row r="209" spans="1:82" x14ac:dyDescent="0.25">
      <c r="A209" t="s">
        <v>109</v>
      </c>
      <c r="B209" s="8">
        <v>0.56122685185185184</v>
      </c>
      <c r="C209" t="s">
        <v>151</v>
      </c>
      <c r="O209" t="s">
        <v>109</v>
      </c>
      <c r="P209" s="8">
        <v>0.80221064814814813</v>
      </c>
      <c r="Q209" t="s">
        <v>151</v>
      </c>
      <c r="V209" t="s">
        <v>109</v>
      </c>
      <c r="W209" s="8">
        <v>0.41236111111111112</v>
      </c>
      <c r="X209" t="s">
        <v>151</v>
      </c>
      <c r="AC209" t="s">
        <v>122</v>
      </c>
      <c r="AD209" s="8">
        <v>0.48950231481481482</v>
      </c>
      <c r="AJ209" t="s">
        <v>117</v>
      </c>
      <c r="AK209" s="8">
        <v>0.53379629629629632</v>
      </c>
      <c r="AL209" t="s">
        <v>121</v>
      </c>
      <c r="AM209" t="s">
        <v>120</v>
      </c>
      <c r="AQ209" t="s">
        <v>109</v>
      </c>
      <c r="AR209" s="8">
        <v>0.58699074074074076</v>
      </c>
      <c r="AS209" t="s">
        <v>151</v>
      </c>
      <c r="AX209" t="s">
        <v>109</v>
      </c>
      <c r="AY209" s="8">
        <v>0.65570601851851851</v>
      </c>
      <c r="AZ209" t="s">
        <v>151</v>
      </c>
      <c r="BE209" t="s">
        <v>122</v>
      </c>
      <c r="BF209" s="8">
        <v>0.70254629629629628</v>
      </c>
      <c r="BL209" t="s">
        <v>139</v>
      </c>
      <c r="BM209" s="8">
        <v>0.78464120370370372</v>
      </c>
      <c r="BN209" t="s">
        <v>120</v>
      </c>
      <c r="BS209" t="s">
        <v>123</v>
      </c>
      <c r="BT209" s="8">
        <v>0.49770833333333336</v>
      </c>
      <c r="BU209" t="s">
        <v>121</v>
      </c>
      <c r="BV209" t="s">
        <v>130</v>
      </c>
      <c r="BZ209" t="s">
        <v>115</v>
      </c>
      <c r="CA209" s="8">
        <v>0.60833333333333328</v>
      </c>
      <c r="CB209" t="s">
        <v>63</v>
      </c>
      <c r="CC209">
        <v>1</v>
      </c>
      <c r="CD209" t="s">
        <v>134</v>
      </c>
    </row>
    <row r="210" spans="1:82" x14ac:dyDescent="0.25">
      <c r="A210" t="s">
        <v>109</v>
      </c>
      <c r="B210" s="8">
        <v>0.56122685185185184</v>
      </c>
      <c r="C210" t="s">
        <v>151</v>
      </c>
      <c r="O210" t="s">
        <v>109</v>
      </c>
      <c r="P210" s="8">
        <v>0.80221064814814813</v>
      </c>
      <c r="Q210" t="s">
        <v>151</v>
      </c>
      <c r="V210" t="s">
        <v>109</v>
      </c>
      <c r="W210" s="8">
        <v>0.41236111111111112</v>
      </c>
      <c r="X210" t="s">
        <v>151</v>
      </c>
      <c r="AC210" t="s">
        <v>119</v>
      </c>
      <c r="AD210" s="8">
        <v>0.48952546296296301</v>
      </c>
      <c r="AE210" t="s">
        <v>135</v>
      </c>
      <c r="AJ210" t="s">
        <v>117</v>
      </c>
      <c r="AK210" s="8">
        <v>0.53383101851851855</v>
      </c>
      <c r="AL210" t="s">
        <v>127</v>
      </c>
      <c r="AM210" t="s">
        <v>120</v>
      </c>
      <c r="AQ210" t="s">
        <v>109</v>
      </c>
      <c r="AR210" s="8">
        <v>0.58699074074074076</v>
      </c>
      <c r="AS210" t="s">
        <v>151</v>
      </c>
      <c r="AX210" t="s">
        <v>109</v>
      </c>
      <c r="AY210" s="8">
        <v>0.65570601851851851</v>
      </c>
      <c r="AZ210" t="s">
        <v>151</v>
      </c>
      <c r="BE210" t="s">
        <v>146</v>
      </c>
      <c r="BF210" s="8">
        <v>0.70254629629629628</v>
      </c>
      <c r="BG210">
        <v>1</v>
      </c>
      <c r="BH210" t="s">
        <v>129</v>
      </c>
      <c r="BI210" t="s">
        <v>129</v>
      </c>
      <c r="BL210" t="s">
        <v>117</v>
      </c>
      <c r="BM210" s="8">
        <v>0.78464120370370372</v>
      </c>
      <c r="BN210" t="s">
        <v>121</v>
      </c>
      <c r="BO210" t="s">
        <v>130</v>
      </c>
      <c r="BS210" t="s">
        <v>122</v>
      </c>
      <c r="BT210" s="8">
        <v>0.49770833333333336</v>
      </c>
      <c r="BZ210" t="s">
        <v>139</v>
      </c>
      <c r="CA210" s="8">
        <v>0.60833333333333328</v>
      </c>
      <c r="CB210" t="s">
        <v>134</v>
      </c>
    </row>
    <row r="211" spans="1:82" x14ac:dyDescent="0.25">
      <c r="A211" t="s">
        <v>109</v>
      </c>
      <c r="B211" s="8">
        <v>0.56123842592592588</v>
      </c>
      <c r="C211" t="s">
        <v>151</v>
      </c>
      <c r="O211" t="s">
        <v>109</v>
      </c>
      <c r="P211" s="8">
        <v>0.80221064814814813</v>
      </c>
      <c r="Q211" t="s">
        <v>151</v>
      </c>
      <c r="V211" t="s">
        <v>109</v>
      </c>
      <c r="W211" s="8">
        <v>0.41236111111111112</v>
      </c>
      <c r="X211" t="s">
        <v>151</v>
      </c>
      <c r="AC211" t="s">
        <v>123</v>
      </c>
      <c r="AD211" s="8">
        <v>0.48952546296296301</v>
      </c>
      <c r="AE211" t="s">
        <v>121</v>
      </c>
      <c r="AF211" t="s">
        <v>133</v>
      </c>
      <c r="AJ211" t="s">
        <v>123</v>
      </c>
      <c r="AK211" s="8">
        <v>0.53384259259259259</v>
      </c>
      <c r="AL211" t="s">
        <v>127</v>
      </c>
      <c r="AM211" t="s">
        <v>120</v>
      </c>
      <c r="AQ211" t="s">
        <v>109</v>
      </c>
      <c r="AR211" s="8">
        <v>0.58699074074074076</v>
      </c>
      <c r="AS211" t="s">
        <v>151</v>
      </c>
      <c r="AX211" t="s">
        <v>109</v>
      </c>
      <c r="AY211" s="8">
        <v>0.65570601851851851</v>
      </c>
      <c r="AZ211" t="s">
        <v>151</v>
      </c>
      <c r="BE211" t="s">
        <v>115</v>
      </c>
      <c r="BF211" s="8">
        <v>0.70254629629629628</v>
      </c>
      <c r="BG211" t="s">
        <v>63</v>
      </c>
      <c r="BH211">
        <v>2</v>
      </c>
      <c r="BI211" t="s">
        <v>145</v>
      </c>
      <c r="BL211" t="s">
        <v>122</v>
      </c>
      <c r="BM211" s="8">
        <v>0.78464120370370372</v>
      </c>
      <c r="BS211" t="s">
        <v>119</v>
      </c>
      <c r="BT211" s="8">
        <v>0.49770833333333336</v>
      </c>
      <c r="BU211" t="s">
        <v>130</v>
      </c>
      <c r="BZ211" t="s">
        <v>117</v>
      </c>
      <c r="CA211" s="8">
        <v>0.60833333333333328</v>
      </c>
      <c r="CB211" t="s">
        <v>121</v>
      </c>
      <c r="CC211" t="s">
        <v>135</v>
      </c>
    </row>
    <row r="212" spans="1:82" x14ac:dyDescent="0.25">
      <c r="A212" t="s">
        <v>109</v>
      </c>
      <c r="B212" s="8">
        <v>0.56123842592592588</v>
      </c>
      <c r="C212" t="s">
        <v>151</v>
      </c>
      <c r="O212" t="s">
        <v>109</v>
      </c>
      <c r="P212" s="8">
        <v>0.80221064814814813</v>
      </c>
      <c r="Q212" t="s">
        <v>151</v>
      </c>
      <c r="V212" t="s">
        <v>109</v>
      </c>
      <c r="W212" s="8">
        <v>0.41236111111111112</v>
      </c>
      <c r="X212" t="s">
        <v>151</v>
      </c>
      <c r="AC212" t="s">
        <v>122</v>
      </c>
      <c r="AD212" s="8">
        <v>0.48952546296296301</v>
      </c>
      <c r="AJ212" t="s">
        <v>122</v>
      </c>
      <c r="AK212" s="8">
        <v>0.53385416666666663</v>
      </c>
      <c r="AQ212" t="s">
        <v>109</v>
      </c>
      <c r="AR212" s="8">
        <v>0.58699074074074076</v>
      </c>
      <c r="AS212" t="s">
        <v>151</v>
      </c>
      <c r="AX212" t="s">
        <v>109</v>
      </c>
      <c r="AY212" s="8">
        <v>0.65570601851851851</v>
      </c>
      <c r="AZ212" t="s">
        <v>151</v>
      </c>
      <c r="BE212" t="s">
        <v>123</v>
      </c>
      <c r="BF212" s="8">
        <v>0.70259259259259255</v>
      </c>
      <c r="BG212" t="s">
        <v>127</v>
      </c>
      <c r="BL212" t="s">
        <v>139</v>
      </c>
      <c r="BM212" s="8">
        <v>0.78465277777777775</v>
      </c>
      <c r="BN212" t="s">
        <v>120</v>
      </c>
      <c r="BS212" t="s">
        <v>123</v>
      </c>
      <c r="BT212" s="8">
        <v>0.49770833333333336</v>
      </c>
      <c r="BU212" t="s">
        <v>121</v>
      </c>
      <c r="BV212" t="s">
        <v>130</v>
      </c>
      <c r="BZ212" t="s">
        <v>122</v>
      </c>
      <c r="CA212" s="8">
        <v>0.60833333333333328</v>
      </c>
    </row>
    <row r="213" spans="1:82" x14ac:dyDescent="0.25">
      <c r="A213" t="s">
        <v>109</v>
      </c>
      <c r="B213" s="8">
        <v>0.56123842592592588</v>
      </c>
      <c r="C213" t="s">
        <v>151</v>
      </c>
      <c r="O213" t="s">
        <v>109</v>
      </c>
      <c r="P213" s="8">
        <v>0.80221064814814813</v>
      </c>
      <c r="Q213" t="s">
        <v>151</v>
      </c>
      <c r="V213" t="s">
        <v>109</v>
      </c>
      <c r="W213" s="8">
        <v>0.41236111111111112</v>
      </c>
      <c r="X213" t="s">
        <v>151</v>
      </c>
      <c r="AC213" t="s">
        <v>119</v>
      </c>
      <c r="AD213" s="8">
        <v>0.48954861111111114</v>
      </c>
      <c r="AE213" t="s">
        <v>134</v>
      </c>
      <c r="AJ213" t="s">
        <v>139</v>
      </c>
      <c r="AK213" s="8">
        <v>0.53386574074074067</v>
      </c>
      <c r="AL213" t="s">
        <v>135</v>
      </c>
      <c r="AQ213" t="s">
        <v>109</v>
      </c>
      <c r="AR213" s="8">
        <v>0.58699074074074076</v>
      </c>
      <c r="AS213" t="s">
        <v>151</v>
      </c>
      <c r="AX213" t="s">
        <v>109</v>
      </c>
      <c r="AY213" s="8">
        <v>0.65570601851851851</v>
      </c>
      <c r="AZ213" t="s">
        <v>151</v>
      </c>
      <c r="BE213" t="s">
        <v>123</v>
      </c>
      <c r="BF213" s="8">
        <v>0.70262731481481477</v>
      </c>
      <c r="BG213" t="s">
        <v>118</v>
      </c>
      <c r="BH213" t="s">
        <v>145</v>
      </c>
      <c r="BL213" t="s">
        <v>117</v>
      </c>
      <c r="BM213" s="8">
        <v>0.78465277777777775</v>
      </c>
      <c r="BN213" t="s">
        <v>121</v>
      </c>
      <c r="BO213" t="s">
        <v>120</v>
      </c>
      <c r="BS213" t="s">
        <v>122</v>
      </c>
      <c r="BT213" s="8">
        <v>0.49770833333333336</v>
      </c>
      <c r="BZ213" t="s">
        <v>117</v>
      </c>
      <c r="CA213" s="8">
        <v>0.60834490740740743</v>
      </c>
      <c r="CB213" t="s">
        <v>127</v>
      </c>
      <c r="CC213" t="s">
        <v>134</v>
      </c>
    </row>
    <row r="214" spans="1:82" x14ac:dyDescent="0.25">
      <c r="A214" t="s">
        <v>109</v>
      </c>
      <c r="B214" s="8">
        <v>0.56123842592592588</v>
      </c>
      <c r="C214" t="s">
        <v>151</v>
      </c>
      <c r="O214" t="s">
        <v>109</v>
      </c>
      <c r="P214" s="8">
        <v>0.80221064814814813</v>
      </c>
      <c r="Q214" t="s">
        <v>151</v>
      </c>
      <c r="V214" t="s">
        <v>109</v>
      </c>
      <c r="W214" s="8">
        <v>0.41236111111111112</v>
      </c>
      <c r="X214" t="s">
        <v>151</v>
      </c>
      <c r="AC214" t="s">
        <v>123</v>
      </c>
      <c r="AD214" s="8">
        <v>0.48954861111111114</v>
      </c>
      <c r="AE214" t="s">
        <v>121</v>
      </c>
      <c r="AF214" t="s">
        <v>135</v>
      </c>
      <c r="AJ214" t="s">
        <v>123</v>
      </c>
      <c r="AK214" s="8">
        <v>0.53386574074074067</v>
      </c>
      <c r="AL214" t="s">
        <v>121</v>
      </c>
      <c r="AM214" t="s">
        <v>120</v>
      </c>
      <c r="AQ214" t="s">
        <v>109</v>
      </c>
      <c r="AR214" s="8">
        <v>0.58699074074074076</v>
      </c>
      <c r="AS214" t="s">
        <v>151</v>
      </c>
      <c r="AX214" t="s">
        <v>109</v>
      </c>
      <c r="AY214" s="8">
        <v>0.65570601851851851</v>
      </c>
      <c r="AZ214" t="s">
        <v>151</v>
      </c>
      <c r="BE214" t="s">
        <v>139</v>
      </c>
      <c r="BF214" s="8">
        <v>0.70271990740740742</v>
      </c>
      <c r="BG214" t="s">
        <v>120</v>
      </c>
      <c r="BL214" t="s">
        <v>122</v>
      </c>
      <c r="BM214" s="8">
        <v>0.78467592592592583</v>
      </c>
      <c r="BS214" t="s">
        <v>119</v>
      </c>
      <c r="BT214" s="8">
        <v>0.4977199074074074</v>
      </c>
      <c r="BU214" t="s">
        <v>130</v>
      </c>
      <c r="BZ214" t="s">
        <v>123</v>
      </c>
      <c r="CA214" s="8">
        <v>0.6083912037037037</v>
      </c>
      <c r="CB214" t="s">
        <v>118</v>
      </c>
      <c r="CC214" t="s">
        <v>130</v>
      </c>
    </row>
    <row r="215" spans="1:82" x14ac:dyDescent="0.25">
      <c r="A215" t="s">
        <v>109</v>
      </c>
      <c r="B215" s="8">
        <v>0.56123842592592588</v>
      </c>
      <c r="C215" t="s">
        <v>151</v>
      </c>
      <c r="O215" t="s">
        <v>109</v>
      </c>
      <c r="P215" s="8">
        <v>0.80221064814814813</v>
      </c>
      <c r="Q215" t="s">
        <v>151</v>
      </c>
      <c r="V215" t="s">
        <v>109</v>
      </c>
      <c r="W215" s="8">
        <v>0.41236111111111112</v>
      </c>
      <c r="X215" t="s">
        <v>151</v>
      </c>
      <c r="AC215" t="s">
        <v>122</v>
      </c>
      <c r="AD215" s="8">
        <v>0.48954861111111114</v>
      </c>
      <c r="AJ215" t="s">
        <v>122</v>
      </c>
      <c r="AK215" s="8">
        <v>0.53386574074074067</v>
      </c>
      <c r="AQ215" t="s">
        <v>109</v>
      </c>
      <c r="AR215" s="8">
        <v>0.58699074074074076</v>
      </c>
      <c r="AS215" t="s">
        <v>151</v>
      </c>
      <c r="AX215" t="s">
        <v>109</v>
      </c>
      <c r="AY215" s="8">
        <v>0.65570601851851851</v>
      </c>
      <c r="AZ215" t="s">
        <v>151</v>
      </c>
      <c r="BE215" t="s">
        <v>123</v>
      </c>
      <c r="BF215" s="8">
        <v>0.70271990740740742</v>
      </c>
      <c r="BG215" t="s">
        <v>121</v>
      </c>
      <c r="BH215" t="s">
        <v>145</v>
      </c>
      <c r="BL215" t="s">
        <v>146</v>
      </c>
      <c r="BM215" s="8">
        <v>0.78467592592592583</v>
      </c>
      <c r="BN215">
        <v>1</v>
      </c>
      <c r="BO215" t="s">
        <v>120</v>
      </c>
      <c r="BP215" t="s">
        <v>120</v>
      </c>
      <c r="BS215" t="s">
        <v>123</v>
      </c>
      <c r="BT215" s="8">
        <v>0.4977199074074074</v>
      </c>
      <c r="BU215" t="s">
        <v>121</v>
      </c>
      <c r="BV215" t="s">
        <v>130</v>
      </c>
      <c r="BZ215" t="s">
        <v>117</v>
      </c>
      <c r="CA215" s="8">
        <v>0.60841435185185189</v>
      </c>
      <c r="CB215" t="s">
        <v>127</v>
      </c>
      <c r="CC215" t="s">
        <v>133</v>
      </c>
    </row>
    <row r="216" spans="1:82" x14ac:dyDescent="0.25">
      <c r="A216" t="s">
        <v>109</v>
      </c>
      <c r="B216" s="8">
        <v>0.56123842592592588</v>
      </c>
      <c r="C216" t="s">
        <v>151</v>
      </c>
      <c r="O216" t="s">
        <v>109</v>
      </c>
      <c r="P216" s="8">
        <v>0.80221064814814813</v>
      </c>
      <c r="Q216" t="s">
        <v>151</v>
      </c>
      <c r="V216" t="s">
        <v>109</v>
      </c>
      <c r="W216" s="8">
        <v>0.41236111111111112</v>
      </c>
      <c r="X216" t="s">
        <v>151</v>
      </c>
      <c r="AC216" t="s">
        <v>123</v>
      </c>
      <c r="AD216" s="8">
        <v>0.48956018518518518</v>
      </c>
      <c r="AE216" t="s">
        <v>118</v>
      </c>
      <c r="AF216" t="s">
        <v>134</v>
      </c>
      <c r="AJ216" t="s">
        <v>139</v>
      </c>
      <c r="AK216" s="8">
        <v>0.53386574074074067</v>
      </c>
      <c r="AL216" t="s">
        <v>135</v>
      </c>
      <c r="AQ216" t="s">
        <v>109</v>
      </c>
      <c r="AR216" s="8">
        <v>0.58699074074074076</v>
      </c>
      <c r="AS216" t="s">
        <v>151</v>
      </c>
      <c r="AX216" t="s">
        <v>109</v>
      </c>
      <c r="AY216" s="8">
        <v>0.65570601851851851</v>
      </c>
      <c r="AZ216" t="s">
        <v>151</v>
      </c>
      <c r="BE216" t="s">
        <v>117</v>
      </c>
      <c r="BF216" s="8">
        <v>0.70275462962962953</v>
      </c>
      <c r="BG216" t="s">
        <v>126</v>
      </c>
      <c r="BH216" t="s">
        <v>120</v>
      </c>
      <c r="BL216" t="s">
        <v>117</v>
      </c>
      <c r="BM216" s="8">
        <v>0.78471064814814817</v>
      </c>
      <c r="BN216" t="s">
        <v>125</v>
      </c>
      <c r="BO216" t="s">
        <v>120</v>
      </c>
      <c r="BS216" t="s">
        <v>122</v>
      </c>
      <c r="BT216" s="8">
        <v>0.4977199074074074</v>
      </c>
      <c r="BZ216" t="s">
        <v>117</v>
      </c>
      <c r="CA216" s="8">
        <v>0.60841435185185189</v>
      </c>
      <c r="CB216" t="s">
        <v>127</v>
      </c>
      <c r="CC216" t="s">
        <v>133</v>
      </c>
    </row>
    <row r="217" spans="1:82" x14ac:dyDescent="0.25">
      <c r="A217" t="s">
        <v>109</v>
      </c>
      <c r="B217" s="8">
        <v>0.56123842592592588</v>
      </c>
      <c r="C217" t="s">
        <v>151</v>
      </c>
      <c r="O217" t="s">
        <v>109</v>
      </c>
      <c r="P217" s="8">
        <v>0.80221064814814813</v>
      </c>
      <c r="Q217" t="s">
        <v>151</v>
      </c>
      <c r="V217" t="s">
        <v>109</v>
      </c>
      <c r="W217" s="8">
        <v>0.41236111111111112</v>
      </c>
      <c r="X217" t="s">
        <v>151</v>
      </c>
      <c r="AC217" t="s">
        <v>119</v>
      </c>
      <c r="AD217" s="8">
        <v>0.48956018518518518</v>
      </c>
      <c r="AE217" t="s">
        <v>133</v>
      </c>
      <c r="AJ217" t="s">
        <v>117</v>
      </c>
      <c r="AK217" s="8">
        <v>0.53386574074074067</v>
      </c>
      <c r="AL217" t="s">
        <v>121</v>
      </c>
      <c r="AM217" t="s">
        <v>135</v>
      </c>
      <c r="AQ217" t="s">
        <v>109</v>
      </c>
      <c r="AR217" s="8">
        <v>0.58699074074074076</v>
      </c>
      <c r="AS217" t="s">
        <v>151</v>
      </c>
      <c r="AX217" t="s">
        <v>109</v>
      </c>
      <c r="AY217" s="8">
        <v>0.65570601851851851</v>
      </c>
      <c r="AZ217" t="s">
        <v>151</v>
      </c>
      <c r="BE217" t="s">
        <v>122</v>
      </c>
      <c r="BF217" s="8">
        <v>0.70276620370370368</v>
      </c>
      <c r="BL217" t="s">
        <v>117</v>
      </c>
      <c r="BM217" s="8">
        <v>0.78473379629629625</v>
      </c>
      <c r="BN217" t="s">
        <v>125</v>
      </c>
      <c r="BS217" t="s">
        <v>119</v>
      </c>
      <c r="BT217" s="8">
        <v>0.4977199074074074</v>
      </c>
      <c r="BU217" t="s">
        <v>130</v>
      </c>
      <c r="BZ217" t="s">
        <v>117</v>
      </c>
      <c r="CA217" s="8">
        <v>0.60842592592592593</v>
      </c>
      <c r="CB217" t="s">
        <v>127</v>
      </c>
      <c r="CC217" t="s">
        <v>133</v>
      </c>
    </row>
    <row r="218" spans="1:82" x14ac:dyDescent="0.25">
      <c r="A218" t="s">
        <v>109</v>
      </c>
      <c r="B218" s="8">
        <v>0.56123842592592588</v>
      </c>
      <c r="C218" t="s">
        <v>151</v>
      </c>
      <c r="O218" t="s">
        <v>109</v>
      </c>
      <c r="P218" s="8">
        <v>0.80221064814814813</v>
      </c>
      <c r="Q218" t="s">
        <v>151</v>
      </c>
      <c r="V218" t="s">
        <v>109</v>
      </c>
      <c r="W218" s="8">
        <v>0.41236111111111112</v>
      </c>
      <c r="X218" t="s">
        <v>151</v>
      </c>
      <c r="AC218" t="s">
        <v>117</v>
      </c>
      <c r="AD218" s="8">
        <v>0.48956018518518518</v>
      </c>
      <c r="AE218" t="s">
        <v>121</v>
      </c>
      <c r="AJ218" t="s">
        <v>122</v>
      </c>
      <c r="AK218" s="8">
        <v>0.53386574074074067</v>
      </c>
      <c r="AQ218" t="s">
        <v>109</v>
      </c>
      <c r="AR218" s="8">
        <v>0.58699074074074076</v>
      </c>
      <c r="AS218" t="s">
        <v>151</v>
      </c>
      <c r="AX218" t="s">
        <v>109</v>
      </c>
      <c r="AY218" s="8">
        <v>0.65570601851851851</v>
      </c>
      <c r="AZ218" t="s">
        <v>151</v>
      </c>
      <c r="BE218" t="s">
        <v>124</v>
      </c>
      <c r="BF218" s="8">
        <v>0.70218749999999996</v>
      </c>
      <c r="BG218">
        <v>0</v>
      </c>
      <c r="BH218" t="s">
        <v>120</v>
      </c>
      <c r="BI218" t="s">
        <v>145</v>
      </c>
      <c r="BJ218" s="8">
        <v>0.70218749999999996</v>
      </c>
      <c r="BL218" t="s">
        <v>117</v>
      </c>
      <c r="BM218" s="8">
        <v>0.7847453703703704</v>
      </c>
      <c r="BN218" t="s">
        <v>118</v>
      </c>
      <c r="BS218" t="s">
        <v>123</v>
      </c>
      <c r="BT218" s="8">
        <v>0.4977199074074074</v>
      </c>
      <c r="BU218" t="s">
        <v>121</v>
      </c>
      <c r="BV218" t="s">
        <v>130</v>
      </c>
      <c r="BZ218" t="s">
        <v>117</v>
      </c>
      <c r="CA218" s="8">
        <v>0.60843749999999996</v>
      </c>
      <c r="CB218" t="s">
        <v>127</v>
      </c>
      <c r="CC218" t="s">
        <v>133</v>
      </c>
    </row>
    <row r="219" spans="1:82" x14ac:dyDescent="0.25">
      <c r="A219" t="s">
        <v>109</v>
      </c>
      <c r="B219" s="8">
        <v>0.56123842592592588</v>
      </c>
      <c r="C219" t="s">
        <v>151</v>
      </c>
      <c r="O219" t="s">
        <v>109</v>
      </c>
      <c r="P219" s="8">
        <v>0.80221064814814813</v>
      </c>
      <c r="Q219" t="s">
        <v>151</v>
      </c>
      <c r="V219" t="s">
        <v>109</v>
      </c>
      <c r="W219" s="8">
        <v>0.41236111111111112</v>
      </c>
      <c r="X219" t="s">
        <v>151</v>
      </c>
      <c r="AC219" t="s">
        <v>122</v>
      </c>
      <c r="AD219" s="8">
        <v>0.48957175925925928</v>
      </c>
      <c r="AJ219" t="s">
        <v>139</v>
      </c>
      <c r="AK219" s="8">
        <v>0.53388888888888886</v>
      </c>
      <c r="AL219" t="s">
        <v>135</v>
      </c>
      <c r="AQ219" t="s">
        <v>109</v>
      </c>
      <c r="AR219" s="8">
        <v>0.58699074074074076</v>
      </c>
      <c r="AS219" t="s">
        <v>151</v>
      </c>
      <c r="AX219" t="s">
        <v>109</v>
      </c>
      <c r="AY219" s="8">
        <v>0.65570601851851851</v>
      </c>
      <c r="AZ219" t="s">
        <v>151</v>
      </c>
      <c r="BE219" t="s">
        <v>139</v>
      </c>
      <c r="BF219" s="8">
        <v>0.70281249999999995</v>
      </c>
      <c r="BG219" t="s">
        <v>145</v>
      </c>
      <c r="BL219" t="s">
        <v>117</v>
      </c>
      <c r="BM219" s="8">
        <v>0.7847453703703704</v>
      </c>
      <c r="BN219" t="s">
        <v>127</v>
      </c>
      <c r="BS219" t="s">
        <v>122</v>
      </c>
      <c r="BT219" s="8">
        <v>0.4977314814814815</v>
      </c>
      <c r="BZ219" t="s">
        <v>117</v>
      </c>
      <c r="CA219" s="8">
        <v>0.60844907407407411</v>
      </c>
      <c r="CB219" t="s">
        <v>131</v>
      </c>
      <c r="CC219" t="s">
        <v>133</v>
      </c>
    </row>
    <row r="220" spans="1:82" x14ac:dyDescent="0.25">
      <c r="A220" t="s">
        <v>109</v>
      </c>
      <c r="B220" s="8">
        <v>0.56123842592592588</v>
      </c>
      <c r="C220" t="s">
        <v>151</v>
      </c>
      <c r="O220" t="s">
        <v>109</v>
      </c>
      <c r="P220" s="8">
        <v>0.80222222222222228</v>
      </c>
      <c r="Q220" t="s">
        <v>151</v>
      </c>
      <c r="V220" t="s">
        <v>109</v>
      </c>
      <c r="W220" s="8">
        <v>0.41236111111111112</v>
      </c>
      <c r="X220" t="s">
        <v>151</v>
      </c>
      <c r="AC220" t="s">
        <v>119</v>
      </c>
      <c r="AD220" s="8">
        <v>0.48957175925925928</v>
      </c>
      <c r="AE220" t="s">
        <v>134</v>
      </c>
      <c r="AJ220" t="s">
        <v>117</v>
      </c>
      <c r="AK220" s="8">
        <v>0.53388888888888886</v>
      </c>
      <c r="AL220" t="s">
        <v>121</v>
      </c>
      <c r="AM220" t="s">
        <v>135</v>
      </c>
      <c r="AQ220" t="s">
        <v>109</v>
      </c>
      <c r="AR220" s="8">
        <v>0.58699074074074076</v>
      </c>
      <c r="AS220" t="s">
        <v>151</v>
      </c>
      <c r="AX220" t="s">
        <v>109</v>
      </c>
      <c r="AY220" s="8">
        <v>0.65570601851851851</v>
      </c>
      <c r="AZ220" t="s">
        <v>151</v>
      </c>
      <c r="BE220" t="s">
        <v>123</v>
      </c>
      <c r="BF220" s="8">
        <v>0.70281249999999995</v>
      </c>
      <c r="BG220" t="s">
        <v>121</v>
      </c>
      <c r="BL220" t="s">
        <v>119</v>
      </c>
      <c r="BM220" s="8">
        <v>0.7847453703703704</v>
      </c>
      <c r="BN220" t="s">
        <v>129</v>
      </c>
      <c r="BS220" t="s">
        <v>119</v>
      </c>
      <c r="BT220" s="8">
        <v>0.49777777777777782</v>
      </c>
      <c r="BU220" t="s">
        <v>145</v>
      </c>
      <c r="BZ220" t="s">
        <v>117</v>
      </c>
      <c r="CA220" s="8">
        <v>0.60847222222222219</v>
      </c>
      <c r="CB220" t="s">
        <v>127</v>
      </c>
      <c r="CC220" t="s">
        <v>133</v>
      </c>
    </row>
    <row r="221" spans="1:82" x14ac:dyDescent="0.25">
      <c r="A221" t="s">
        <v>109</v>
      </c>
      <c r="B221" s="8">
        <v>0.56123842592592588</v>
      </c>
      <c r="C221" t="s">
        <v>151</v>
      </c>
      <c r="O221" t="s">
        <v>109</v>
      </c>
      <c r="P221" s="8">
        <v>0.80222222222222228</v>
      </c>
      <c r="Q221" t="s">
        <v>151</v>
      </c>
      <c r="V221" t="s">
        <v>109</v>
      </c>
      <c r="W221" s="8">
        <v>0.41236111111111112</v>
      </c>
      <c r="X221" t="s">
        <v>151</v>
      </c>
      <c r="AC221" t="s">
        <v>123</v>
      </c>
      <c r="AD221" s="8">
        <v>0.48957175925925928</v>
      </c>
      <c r="AE221" t="s">
        <v>121</v>
      </c>
      <c r="AF221" t="s">
        <v>133</v>
      </c>
      <c r="AJ221" t="s">
        <v>117</v>
      </c>
      <c r="AK221" s="8">
        <v>0.53388888888888886</v>
      </c>
      <c r="AL221" t="s">
        <v>127</v>
      </c>
      <c r="AM221" t="s">
        <v>135</v>
      </c>
      <c r="AQ221" t="s">
        <v>109</v>
      </c>
      <c r="AR221" s="8">
        <v>0.58699074074074076</v>
      </c>
      <c r="AS221" t="s">
        <v>151</v>
      </c>
      <c r="AX221" t="s">
        <v>109</v>
      </c>
      <c r="AY221" s="8">
        <v>0.65570601851851851</v>
      </c>
      <c r="AZ221" t="s">
        <v>151</v>
      </c>
      <c r="BE221" t="s">
        <v>119</v>
      </c>
      <c r="BF221" s="8">
        <v>0.7028240740740741</v>
      </c>
      <c r="BG221" t="s">
        <v>130</v>
      </c>
      <c r="BL221" t="s">
        <v>117</v>
      </c>
      <c r="BM221" s="8">
        <v>0.7847453703703704</v>
      </c>
      <c r="BN221" t="s">
        <v>121</v>
      </c>
      <c r="BS221" t="s">
        <v>123</v>
      </c>
      <c r="BT221" s="8">
        <v>0.49777777777777782</v>
      </c>
      <c r="BU221" t="s">
        <v>121</v>
      </c>
      <c r="BV221" t="s">
        <v>130</v>
      </c>
      <c r="BZ221" t="s">
        <v>117</v>
      </c>
      <c r="CA221" s="8">
        <v>0.60848379629629623</v>
      </c>
      <c r="CB221" t="s">
        <v>131</v>
      </c>
      <c r="CC221" t="s">
        <v>133</v>
      </c>
    </row>
    <row r="222" spans="1:82" x14ac:dyDescent="0.25">
      <c r="A222" t="s">
        <v>109</v>
      </c>
      <c r="B222" s="8">
        <v>0.56123842592592588</v>
      </c>
      <c r="C222" t="s">
        <v>151</v>
      </c>
      <c r="O222" t="s">
        <v>109</v>
      </c>
      <c r="P222" s="8">
        <v>0.80222222222222228</v>
      </c>
      <c r="Q222" t="s">
        <v>151</v>
      </c>
      <c r="V222" t="s">
        <v>109</v>
      </c>
      <c r="W222" s="8">
        <v>0.41236111111111112</v>
      </c>
      <c r="X222" t="s">
        <v>151</v>
      </c>
      <c r="AC222" t="s">
        <v>122</v>
      </c>
      <c r="AD222" s="8">
        <v>0.48958333333333331</v>
      </c>
      <c r="AJ222" t="s">
        <v>123</v>
      </c>
      <c r="AK222" s="8">
        <v>0.53393518518518512</v>
      </c>
      <c r="AL222" t="s">
        <v>125</v>
      </c>
      <c r="AM222" t="s">
        <v>135</v>
      </c>
      <c r="AQ222" t="s">
        <v>109</v>
      </c>
      <c r="AR222" s="8">
        <v>0.58699074074074076</v>
      </c>
      <c r="AS222" t="s">
        <v>151</v>
      </c>
      <c r="AX222" t="s">
        <v>109</v>
      </c>
      <c r="AY222" s="8">
        <v>0.65570601851851851</v>
      </c>
      <c r="AZ222" t="s">
        <v>151</v>
      </c>
      <c r="BE222" t="s">
        <v>117</v>
      </c>
      <c r="BF222" s="8">
        <v>0.7028240740740741</v>
      </c>
      <c r="BG222" t="s">
        <v>121</v>
      </c>
      <c r="BH222" t="s">
        <v>145</v>
      </c>
      <c r="BL222" t="s">
        <v>123</v>
      </c>
      <c r="BM222" s="8">
        <v>0.78475694444444455</v>
      </c>
      <c r="BN222" t="s">
        <v>127</v>
      </c>
      <c r="BO222" t="s">
        <v>129</v>
      </c>
      <c r="BS222" t="s">
        <v>122</v>
      </c>
      <c r="BT222" s="8">
        <v>0.49777777777777782</v>
      </c>
      <c r="BZ222" t="s">
        <v>119</v>
      </c>
      <c r="CA222" s="8">
        <v>0.60850694444444442</v>
      </c>
      <c r="CB222" t="s">
        <v>133</v>
      </c>
    </row>
    <row r="223" spans="1:82" x14ac:dyDescent="0.25">
      <c r="A223" t="s">
        <v>109</v>
      </c>
      <c r="B223" s="8">
        <v>0.56123842592592588</v>
      </c>
      <c r="C223" t="s">
        <v>151</v>
      </c>
      <c r="O223" t="s">
        <v>109</v>
      </c>
      <c r="P223" s="8">
        <v>0.80222222222222228</v>
      </c>
      <c r="Q223" t="s">
        <v>151</v>
      </c>
      <c r="V223" t="s">
        <v>109</v>
      </c>
      <c r="W223" s="8">
        <v>0.41236111111111112</v>
      </c>
      <c r="X223" t="s">
        <v>151</v>
      </c>
      <c r="AC223" t="s">
        <v>119</v>
      </c>
      <c r="AD223" s="8">
        <v>0.48959490740740735</v>
      </c>
      <c r="AE223" t="s">
        <v>135</v>
      </c>
      <c r="AJ223" t="s">
        <v>122</v>
      </c>
      <c r="AK223" s="8">
        <v>0.53395833333333331</v>
      </c>
      <c r="AQ223" t="s">
        <v>109</v>
      </c>
      <c r="AR223" s="8">
        <v>0.58699074074074076</v>
      </c>
      <c r="AS223" t="s">
        <v>151</v>
      </c>
      <c r="AX223" t="s">
        <v>109</v>
      </c>
      <c r="AY223" s="8">
        <v>0.65570601851851851</v>
      </c>
      <c r="AZ223" t="s">
        <v>151</v>
      </c>
      <c r="BE223" t="s">
        <v>122</v>
      </c>
      <c r="BF223" s="8">
        <v>0.70283564814814825</v>
      </c>
      <c r="BL223" t="s">
        <v>117</v>
      </c>
      <c r="BM223" s="8">
        <v>0.78475694444444455</v>
      </c>
      <c r="BN223" t="s">
        <v>121</v>
      </c>
      <c r="BS223" t="s">
        <v>119</v>
      </c>
      <c r="BT223" s="8">
        <v>0.49777777777777782</v>
      </c>
      <c r="BU223" t="s">
        <v>145</v>
      </c>
      <c r="BZ223" t="s">
        <v>117</v>
      </c>
      <c r="CA223" s="8">
        <v>0.60850694444444442</v>
      </c>
      <c r="CB223" t="s">
        <v>121</v>
      </c>
    </row>
    <row r="224" spans="1:82" x14ac:dyDescent="0.25">
      <c r="A224" t="s">
        <v>109</v>
      </c>
      <c r="B224" s="8">
        <v>0.56123842592592588</v>
      </c>
      <c r="C224" t="s">
        <v>151</v>
      </c>
      <c r="O224" t="s">
        <v>109</v>
      </c>
      <c r="P224" s="8">
        <v>0.80222222222222228</v>
      </c>
      <c r="Q224" t="s">
        <v>151</v>
      </c>
      <c r="V224" t="s">
        <v>109</v>
      </c>
      <c r="W224" s="8">
        <v>0.41236111111111112</v>
      </c>
      <c r="X224" t="s">
        <v>151</v>
      </c>
      <c r="AC224" t="s">
        <v>123</v>
      </c>
      <c r="AD224" s="8">
        <v>0.48959490740740735</v>
      </c>
      <c r="AE224" t="s">
        <v>121</v>
      </c>
      <c r="AF224" t="s">
        <v>134</v>
      </c>
      <c r="AJ224" t="s">
        <v>139</v>
      </c>
      <c r="AK224" s="8">
        <v>0.53396990740740746</v>
      </c>
      <c r="AL224" t="s">
        <v>134</v>
      </c>
      <c r="AQ224" t="s">
        <v>109</v>
      </c>
      <c r="AR224" s="8">
        <v>0.58699074074074076</v>
      </c>
      <c r="AS224" t="s">
        <v>151</v>
      </c>
      <c r="AX224" t="s">
        <v>109</v>
      </c>
      <c r="AY224" s="8">
        <v>0.65571759259259255</v>
      </c>
      <c r="AZ224" t="s">
        <v>151</v>
      </c>
      <c r="BE224" t="s">
        <v>122</v>
      </c>
      <c r="BF224" s="8">
        <v>0.70284722222222218</v>
      </c>
      <c r="BL224" t="s">
        <v>123</v>
      </c>
      <c r="BM224" s="8">
        <v>0.78475694444444455</v>
      </c>
      <c r="BN224" t="s">
        <v>127</v>
      </c>
      <c r="BO224" t="s">
        <v>129</v>
      </c>
      <c r="BS224" t="s">
        <v>123</v>
      </c>
      <c r="BT224" s="8">
        <v>0.49777777777777782</v>
      </c>
      <c r="BU224" t="s">
        <v>121</v>
      </c>
      <c r="BV224" t="s">
        <v>145</v>
      </c>
      <c r="BZ224" t="s">
        <v>122</v>
      </c>
      <c r="CA224" s="8">
        <v>0.60851851851851857</v>
      </c>
    </row>
    <row r="225" spans="1:83" x14ac:dyDescent="0.25">
      <c r="A225" t="s">
        <v>109</v>
      </c>
      <c r="B225" s="8">
        <v>0.56123842592592588</v>
      </c>
      <c r="C225" t="s">
        <v>151</v>
      </c>
      <c r="O225" t="s">
        <v>109</v>
      </c>
      <c r="P225" s="8">
        <v>0.80222222222222228</v>
      </c>
      <c r="Q225" t="s">
        <v>151</v>
      </c>
      <c r="V225" t="s">
        <v>109</v>
      </c>
      <c r="W225" s="8">
        <v>0.41236111111111112</v>
      </c>
      <c r="X225" t="s">
        <v>151</v>
      </c>
      <c r="AC225" t="s">
        <v>122</v>
      </c>
      <c r="AD225" s="8">
        <v>0.4896064814814815</v>
      </c>
      <c r="AJ225" t="s">
        <v>123</v>
      </c>
      <c r="AK225" s="8">
        <v>0.53396990740740746</v>
      </c>
      <c r="AL225" t="s">
        <v>121</v>
      </c>
      <c r="AQ225" t="s">
        <v>109</v>
      </c>
      <c r="AR225" s="8">
        <v>0.58699074074074076</v>
      </c>
      <c r="AS225" t="s">
        <v>151</v>
      </c>
      <c r="AX225" t="s">
        <v>109</v>
      </c>
      <c r="AY225" s="8">
        <v>0.65571759259259255</v>
      </c>
      <c r="AZ225" t="s">
        <v>151</v>
      </c>
      <c r="BE225" t="s">
        <v>146</v>
      </c>
      <c r="BF225" s="8">
        <v>0.70284722222222218</v>
      </c>
      <c r="BG225">
        <v>1</v>
      </c>
      <c r="BH225" t="s">
        <v>145</v>
      </c>
      <c r="BI225" t="s">
        <v>145</v>
      </c>
      <c r="BL225" t="s">
        <v>122</v>
      </c>
      <c r="BM225" s="8">
        <v>0.78476851851851848</v>
      </c>
      <c r="BS225" t="s">
        <v>122</v>
      </c>
      <c r="BT225" s="8">
        <v>0.49778935185185186</v>
      </c>
      <c r="BZ225" t="s">
        <v>123</v>
      </c>
      <c r="CA225" s="8">
        <v>0.60854166666666665</v>
      </c>
      <c r="CB225" t="s">
        <v>118</v>
      </c>
      <c r="CC225" t="s">
        <v>133</v>
      </c>
    </row>
    <row r="226" spans="1:83" x14ac:dyDescent="0.25">
      <c r="A226" t="s">
        <v>109</v>
      </c>
      <c r="B226" s="8">
        <v>0.56123842592592588</v>
      </c>
      <c r="C226" t="s">
        <v>151</v>
      </c>
      <c r="O226" t="s">
        <v>109</v>
      </c>
      <c r="P226" s="8">
        <v>0.80222222222222228</v>
      </c>
      <c r="Q226" t="s">
        <v>151</v>
      </c>
      <c r="V226" t="s">
        <v>109</v>
      </c>
      <c r="W226" s="8">
        <v>0.41236111111111112</v>
      </c>
      <c r="X226" t="s">
        <v>151</v>
      </c>
      <c r="AC226" t="s">
        <v>119</v>
      </c>
      <c r="AD226" s="8">
        <v>0.48962962962962964</v>
      </c>
      <c r="AE226" t="s">
        <v>135</v>
      </c>
      <c r="AJ226" t="s">
        <v>117</v>
      </c>
      <c r="AK226" s="8">
        <v>0.53399305555555554</v>
      </c>
      <c r="AL226" t="s">
        <v>127</v>
      </c>
      <c r="AM226" t="s">
        <v>134</v>
      </c>
      <c r="AQ226" t="s">
        <v>109</v>
      </c>
      <c r="AR226" s="8">
        <v>0.58699074074074076</v>
      </c>
      <c r="AS226" t="s">
        <v>151</v>
      </c>
      <c r="AX226" t="s">
        <v>109</v>
      </c>
      <c r="AY226" s="8">
        <v>0.65571759259259255</v>
      </c>
      <c r="AZ226" t="s">
        <v>151</v>
      </c>
      <c r="BE226" t="s">
        <v>115</v>
      </c>
      <c r="BF226" s="8">
        <v>0.70284722222222218</v>
      </c>
      <c r="BG226" t="s">
        <v>63</v>
      </c>
      <c r="BH226">
        <v>3</v>
      </c>
      <c r="BI226" t="s">
        <v>120</v>
      </c>
      <c r="BL226" t="s">
        <v>128</v>
      </c>
      <c r="BM226" s="8">
        <v>0.78476851851851848</v>
      </c>
      <c r="BN226">
        <v>1</v>
      </c>
      <c r="BO226" t="s">
        <v>129</v>
      </c>
      <c r="BP226" t="s">
        <v>129</v>
      </c>
      <c r="BS226" t="s">
        <v>139</v>
      </c>
      <c r="BT226" s="8">
        <v>0.49781249999999999</v>
      </c>
      <c r="BU226" t="s">
        <v>135</v>
      </c>
      <c r="BZ226" t="s">
        <v>117</v>
      </c>
      <c r="CA226" s="8">
        <v>0.60857638888888888</v>
      </c>
      <c r="CB226" t="s">
        <v>131</v>
      </c>
      <c r="CC226" t="s">
        <v>133</v>
      </c>
    </row>
    <row r="227" spans="1:83" x14ac:dyDescent="0.25">
      <c r="A227" t="s">
        <v>109</v>
      </c>
      <c r="B227" s="8">
        <v>0.56123842592592588</v>
      </c>
      <c r="C227" t="s">
        <v>151</v>
      </c>
      <c r="O227" t="s">
        <v>109</v>
      </c>
      <c r="P227" s="8">
        <v>0.80222222222222228</v>
      </c>
      <c r="Q227" t="s">
        <v>151</v>
      </c>
      <c r="V227" t="s">
        <v>109</v>
      </c>
      <c r="W227" s="8">
        <v>0.41236111111111112</v>
      </c>
      <c r="X227" t="s">
        <v>151</v>
      </c>
      <c r="AC227" t="s">
        <v>123</v>
      </c>
      <c r="AD227" s="8">
        <v>0.48962962962962964</v>
      </c>
      <c r="AE227" t="s">
        <v>121</v>
      </c>
      <c r="AF227" t="s">
        <v>135</v>
      </c>
      <c r="AJ227" t="s">
        <v>122</v>
      </c>
      <c r="AK227" s="8">
        <v>0.53403935185185192</v>
      </c>
      <c r="AQ227" t="s">
        <v>109</v>
      </c>
      <c r="AR227" s="8">
        <v>0.58699074074074076</v>
      </c>
      <c r="AS227" t="s">
        <v>151</v>
      </c>
      <c r="AX227" t="s">
        <v>109</v>
      </c>
      <c r="AY227" s="8">
        <v>0.65571759259259255</v>
      </c>
      <c r="AZ227" t="s">
        <v>151</v>
      </c>
      <c r="BE227" t="s">
        <v>123</v>
      </c>
      <c r="BF227" s="8">
        <v>0.70284722222222218</v>
      </c>
      <c r="BG227" t="s">
        <v>127</v>
      </c>
      <c r="BH227" t="s">
        <v>130</v>
      </c>
      <c r="BL227" t="s">
        <v>109</v>
      </c>
      <c r="BM227" s="8">
        <v>0.78476851851851848</v>
      </c>
      <c r="BN227" t="s">
        <v>151</v>
      </c>
      <c r="BS227" t="s">
        <v>123</v>
      </c>
      <c r="BT227" s="8">
        <v>0.49781249999999999</v>
      </c>
      <c r="BU227" t="s">
        <v>121</v>
      </c>
      <c r="BV227" t="s">
        <v>145</v>
      </c>
      <c r="BZ227" t="s">
        <v>119</v>
      </c>
      <c r="CA227" s="8">
        <v>0.60857638888888888</v>
      </c>
      <c r="CB227" t="s">
        <v>130</v>
      </c>
    </row>
    <row r="228" spans="1:83" x14ac:dyDescent="0.25">
      <c r="A228" t="s">
        <v>109</v>
      </c>
      <c r="B228" s="8">
        <v>0.56123842592592588</v>
      </c>
      <c r="C228" t="s">
        <v>151</v>
      </c>
      <c r="O228" t="s">
        <v>109</v>
      </c>
      <c r="P228" s="8">
        <v>0.80222222222222228</v>
      </c>
      <c r="Q228" t="s">
        <v>151</v>
      </c>
      <c r="V228" t="s">
        <v>109</v>
      </c>
      <c r="W228" s="8">
        <v>0.41236111111111112</v>
      </c>
      <c r="X228" t="s">
        <v>151</v>
      </c>
      <c r="AC228" t="s">
        <v>122</v>
      </c>
      <c r="AD228" s="8">
        <v>0.48964120370370368</v>
      </c>
      <c r="AJ228" t="s">
        <v>146</v>
      </c>
      <c r="AK228" s="8">
        <v>0.53403935185185192</v>
      </c>
      <c r="AL228">
        <v>1</v>
      </c>
      <c r="AM228" t="s">
        <v>134</v>
      </c>
      <c r="AN228" t="s">
        <v>134</v>
      </c>
      <c r="AQ228" t="s">
        <v>109</v>
      </c>
      <c r="AR228" s="8">
        <v>0.58699074074074076</v>
      </c>
      <c r="AS228" t="s">
        <v>151</v>
      </c>
      <c r="AX228" t="s">
        <v>109</v>
      </c>
      <c r="AY228" s="8">
        <v>0.65571759259259255</v>
      </c>
      <c r="AZ228" t="s">
        <v>151</v>
      </c>
      <c r="BE228" t="s">
        <v>123</v>
      </c>
      <c r="BF228" s="8">
        <v>0.7029050925925926</v>
      </c>
      <c r="BG228" t="s">
        <v>127</v>
      </c>
      <c r="BL228" t="s">
        <v>109</v>
      </c>
      <c r="BM228" s="8">
        <v>0.78476851851851848</v>
      </c>
      <c r="BN228" t="s">
        <v>151</v>
      </c>
      <c r="BS228" t="s">
        <v>117</v>
      </c>
      <c r="BT228" s="8">
        <v>0.49784722222222227</v>
      </c>
      <c r="BU228" t="s">
        <v>127</v>
      </c>
      <c r="BV228" t="s">
        <v>135</v>
      </c>
      <c r="BZ228" t="s">
        <v>117</v>
      </c>
      <c r="CA228" s="8">
        <v>0.60857638888888888</v>
      </c>
      <c r="CB228" t="s">
        <v>121</v>
      </c>
      <c r="CC228" t="s">
        <v>133</v>
      </c>
    </row>
    <row r="229" spans="1:83" x14ac:dyDescent="0.25">
      <c r="A229" t="s">
        <v>109</v>
      </c>
      <c r="B229" s="8">
        <v>0.56123842592592588</v>
      </c>
      <c r="C229" t="s">
        <v>151</v>
      </c>
      <c r="O229" t="s">
        <v>109</v>
      </c>
      <c r="P229" s="8">
        <v>0.80222222222222228</v>
      </c>
      <c r="Q229" t="s">
        <v>151</v>
      </c>
      <c r="V229" t="s">
        <v>109</v>
      </c>
      <c r="W229" s="8">
        <v>0.41236111111111112</v>
      </c>
      <c r="X229" t="s">
        <v>151</v>
      </c>
      <c r="AC229" t="s">
        <v>119</v>
      </c>
      <c r="AD229" s="8">
        <v>0.48964120370370368</v>
      </c>
      <c r="AE229" t="s">
        <v>135</v>
      </c>
      <c r="AJ229" t="s">
        <v>115</v>
      </c>
      <c r="AK229" s="8">
        <v>0.53403935185185192</v>
      </c>
      <c r="AL229" t="s">
        <v>63</v>
      </c>
      <c r="AM229">
        <v>1</v>
      </c>
      <c r="AN229" t="s">
        <v>135</v>
      </c>
      <c r="AQ229" t="s">
        <v>109</v>
      </c>
      <c r="AR229" s="8">
        <v>0.58699074074074076</v>
      </c>
      <c r="AS229" t="s">
        <v>151</v>
      </c>
      <c r="AX229" t="s">
        <v>109</v>
      </c>
      <c r="AY229" s="8">
        <v>0.65571759259259255</v>
      </c>
      <c r="AZ229" t="s">
        <v>151</v>
      </c>
      <c r="BE229" t="s">
        <v>123</v>
      </c>
      <c r="BF229" s="8">
        <v>0.70295138888888886</v>
      </c>
      <c r="BG229" t="s">
        <v>118</v>
      </c>
      <c r="BH229" t="s">
        <v>120</v>
      </c>
      <c r="BL229" t="s">
        <v>109</v>
      </c>
      <c r="BM229" s="8">
        <v>0.78476851851851848</v>
      </c>
      <c r="BN229" t="s">
        <v>151</v>
      </c>
      <c r="BS229" t="s">
        <v>122</v>
      </c>
      <c r="BT229" s="8">
        <v>0.49785879629629631</v>
      </c>
      <c r="BZ229" t="s">
        <v>122</v>
      </c>
      <c r="CA229" s="8">
        <v>0.60857638888888888</v>
      </c>
    </row>
    <row r="230" spans="1:83" x14ac:dyDescent="0.25">
      <c r="A230" t="s">
        <v>109</v>
      </c>
      <c r="B230" s="8">
        <v>0.56123842592592588</v>
      </c>
      <c r="C230" t="s">
        <v>151</v>
      </c>
      <c r="O230" t="s">
        <v>109</v>
      </c>
      <c r="P230" s="8">
        <v>0.80222222222222228</v>
      </c>
      <c r="Q230" t="s">
        <v>151</v>
      </c>
      <c r="V230" t="s">
        <v>109</v>
      </c>
      <c r="W230" s="8">
        <v>0.41236111111111112</v>
      </c>
      <c r="X230" t="s">
        <v>151</v>
      </c>
      <c r="AC230" t="s">
        <v>123</v>
      </c>
      <c r="AD230" s="8">
        <v>0.48964120370370368</v>
      </c>
      <c r="AE230" t="s">
        <v>121</v>
      </c>
      <c r="AF230" t="s">
        <v>135</v>
      </c>
      <c r="AJ230" t="s">
        <v>119</v>
      </c>
      <c r="AK230" s="8">
        <v>0.53418981481481487</v>
      </c>
      <c r="AL230" t="s">
        <v>130</v>
      </c>
      <c r="AQ230" t="s">
        <v>109</v>
      </c>
      <c r="AR230" s="8">
        <v>0.58699074074074076</v>
      </c>
      <c r="AS230" t="s">
        <v>151</v>
      </c>
      <c r="AX230" t="s">
        <v>109</v>
      </c>
      <c r="AY230" s="8">
        <v>0.65571759259259255</v>
      </c>
      <c r="AZ230" t="s">
        <v>151</v>
      </c>
      <c r="BE230" t="s">
        <v>123</v>
      </c>
      <c r="BF230" s="8">
        <v>0.70305555555555566</v>
      </c>
      <c r="BG230" t="s">
        <v>127</v>
      </c>
      <c r="BH230" t="s">
        <v>120</v>
      </c>
      <c r="BL230" t="s">
        <v>109</v>
      </c>
      <c r="BM230" s="8">
        <v>0.78476851851851848</v>
      </c>
      <c r="BN230" t="s">
        <v>151</v>
      </c>
      <c r="BS230" t="s">
        <v>146</v>
      </c>
      <c r="BT230" s="8">
        <v>0.49785879629629631</v>
      </c>
      <c r="BU230">
        <v>1</v>
      </c>
      <c r="BV230" t="s">
        <v>135</v>
      </c>
      <c r="BW230" t="s">
        <v>135</v>
      </c>
      <c r="BZ230" t="s">
        <v>119</v>
      </c>
      <c r="CA230" s="8">
        <v>0.60857638888888888</v>
      </c>
      <c r="CB230" t="s">
        <v>130</v>
      </c>
    </row>
    <row r="231" spans="1:83" x14ac:dyDescent="0.25">
      <c r="A231" t="s">
        <v>109</v>
      </c>
      <c r="B231" s="8">
        <v>0.56123842592592588</v>
      </c>
      <c r="C231" t="s">
        <v>151</v>
      </c>
      <c r="O231" t="s">
        <v>109</v>
      </c>
      <c r="P231" s="8">
        <v>0.80222222222222228</v>
      </c>
      <c r="Q231" t="s">
        <v>151</v>
      </c>
      <c r="V231" t="s">
        <v>109</v>
      </c>
      <c r="W231" s="8">
        <v>0.41236111111111112</v>
      </c>
      <c r="X231" t="s">
        <v>151</v>
      </c>
      <c r="AC231" t="s">
        <v>122</v>
      </c>
      <c r="AD231" s="8">
        <v>0.48965277777777777</v>
      </c>
      <c r="AJ231" t="s">
        <v>123</v>
      </c>
      <c r="AK231" s="8">
        <v>0.53418981481481487</v>
      </c>
      <c r="AL231" t="s">
        <v>121</v>
      </c>
      <c r="AM231" t="s">
        <v>134</v>
      </c>
      <c r="AQ231" t="s">
        <v>109</v>
      </c>
      <c r="AR231" s="8">
        <v>0.58699074074074076</v>
      </c>
      <c r="AS231" t="s">
        <v>151</v>
      </c>
      <c r="AX231" t="s">
        <v>109</v>
      </c>
      <c r="AY231" s="8">
        <v>0.65571759259259255</v>
      </c>
      <c r="AZ231" t="s">
        <v>151</v>
      </c>
      <c r="BE231" t="s">
        <v>117</v>
      </c>
      <c r="BF231" s="8">
        <v>0.70307870370370373</v>
      </c>
      <c r="BG231" t="s">
        <v>118</v>
      </c>
      <c r="BL231" t="s">
        <v>109</v>
      </c>
      <c r="BM231" s="8">
        <v>0.78476851851851848</v>
      </c>
      <c r="BN231" t="s">
        <v>151</v>
      </c>
      <c r="BS231" t="s">
        <v>115</v>
      </c>
      <c r="BT231" s="8">
        <v>0.49785879629629631</v>
      </c>
      <c r="BU231" t="s">
        <v>63</v>
      </c>
      <c r="BV231">
        <v>3</v>
      </c>
      <c r="BW231" t="s">
        <v>120</v>
      </c>
      <c r="BZ231" t="s">
        <v>123</v>
      </c>
      <c r="CA231" s="8">
        <v>0.60857638888888888</v>
      </c>
      <c r="CB231" t="s">
        <v>121</v>
      </c>
      <c r="CC231" t="s">
        <v>130</v>
      </c>
    </row>
    <row r="232" spans="1:83" x14ac:dyDescent="0.25">
      <c r="A232" t="s">
        <v>109</v>
      </c>
      <c r="B232" s="8">
        <v>0.56123842592592588</v>
      </c>
      <c r="C232" t="s">
        <v>151</v>
      </c>
      <c r="O232" t="s">
        <v>109</v>
      </c>
      <c r="P232" s="8">
        <v>0.80222222222222228</v>
      </c>
      <c r="Q232" t="s">
        <v>151</v>
      </c>
      <c r="V232" t="s">
        <v>109</v>
      </c>
      <c r="W232" s="8">
        <v>0.41236111111111112</v>
      </c>
      <c r="X232" t="s">
        <v>151</v>
      </c>
      <c r="AC232" t="s">
        <v>119</v>
      </c>
      <c r="AD232" s="8">
        <v>0.48966435185185181</v>
      </c>
      <c r="AE232" t="s">
        <v>135</v>
      </c>
      <c r="AJ232" t="s">
        <v>123</v>
      </c>
      <c r="AK232" s="8">
        <v>0.53418981481481487</v>
      </c>
      <c r="AL232" t="s">
        <v>127</v>
      </c>
      <c r="AM232" t="s">
        <v>130</v>
      </c>
      <c r="AQ232" t="s">
        <v>109</v>
      </c>
      <c r="AR232" s="8">
        <v>0.58699074074074076</v>
      </c>
      <c r="AS232" t="s">
        <v>151</v>
      </c>
      <c r="AX232" t="s">
        <v>109</v>
      </c>
      <c r="AY232" s="8">
        <v>0.65571759259259255</v>
      </c>
      <c r="AZ232" t="s">
        <v>151</v>
      </c>
      <c r="BE232" t="s">
        <v>117</v>
      </c>
      <c r="BF232" s="8">
        <v>0.70309027777777777</v>
      </c>
      <c r="BG232" t="s">
        <v>127</v>
      </c>
      <c r="BL232" t="s">
        <v>109</v>
      </c>
      <c r="BM232" s="8">
        <v>0.78476851851851848</v>
      </c>
      <c r="BN232" t="s">
        <v>151</v>
      </c>
      <c r="BS232" t="s">
        <v>119</v>
      </c>
      <c r="BT232" s="8">
        <v>0.49792824074074077</v>
      </c>
      <c r="BU232" t="s">
        <v>130</v>
      </c>
      <c r="BZ232" t="s">
        <v>122</v>
      </c>
      <c r="CA232" s="8">
        <v>0.60859953703703706</v>
      </c>
    </row>
    <row r="233" spans="1:83" x14ac:dyDescent="0.25">
      <c r="A233" t="s">
        <v>109</v>
      </c>
      <c r="B233" s="8">
        <v>0.56123842592592588</v>
      </c>
      <c r="C233" t="s">
        <v>151</v>
      </c>
      <c r="O233" t="s">
        <v>109</v>
      </c>
      <c r="P233" s="8">
        <v>0.80222222222222228</v>
      </c>
      <c r="Q233" t="s">
        <v>151</v>
      </c>
      <c r="V233" t="s">
        <v>109</v>
      </c>
      <c r="W233" s="8">
        <v>0.41236111111111112</v>
      </c>
      <c r="X233" t="s">
        <v>151</v>
      </c>
      <c r="AC233" t="s">
        <v>123</v>
      </c>
      <c r="AD233" s="8">
        <v>0.48966435185185181</v>
      </c>
      <c r="AE233" t="s">
        <v>121</v>
      </c>
      <c r="AF233" t="s">
        <v>135</v>
      </c>
      <c r="AJ233" t="s">
        <v>122</v>
      </c>
      <c r="AK233" s="8">
        <v>0.53420138888888891</v>
      </c>
      <c r="AQ233" t="s">
        <v>109</v>
      </c>
      <c r="AR233" s="8">
        <v>0.58699074074074076</v>
      </c>
      <c r="AS233" t="s">
        <v>151</v>
      </c>
      <c r="AX233" t="s">
        <v>109</v>
      </c>
      <c r="AY233" s="8">
        <v>0.65571759259259255</v>
      </c>
      <c r="AZ233" t="s">
        <v>151</v>
      </c>
      <c r="BE233" t="s">
        <v>117</v>
      </c>
      <c r="BF233" s="8">
        <v>0.70311342592592585</v>
      </c>
      <c r="BG233" t="s">
        <v>131</v>
      </c>
      <c r="BL233" t="s">
        <v>109</v>
      </c>
      <c r="BM233" s="8">
        <v>0.78476851851851848</v>
      </c>
      <c r="BN233" t="s">
        <v>151</v>
      </c>
      <c r="BS233" t="s">
        <v>123</v>
      </c>
      <c r="BT233" s="8">
        <v>0.49792824074074077</v>
      </c>
      <c r="BU233" t="s">
        <v>121</v>
      </c>
      <c r="BZ233" t="s">
        <v>124</v>
      </c>
      <c r="CA233" s="8">
        <v>0.60859953703703706</v>
      </c>
      <c r="CB233">
        <v>0</v>
      </c>
      <c r="CC233" t="s">
        <v>130</v>
      </c>
      <c r="CD233" t="s">
        <v>133</v>
      </c>
      <c r="CE233" s="8">
        <v>0.60859953703703706</v>
      </c>
    </row>
    <row r="234" spans="1:83" x14ac:dyDescent="0.25">
      <c r="A234" t="s">
        <v>109</v>
      </c>
      <c r="B234" s="8">
        <v>0.56123842592592588</v>
      </c>
      <c r="C234" t="s">
        <v>151</v>
      </c>
      <c r="O234" t="s">
        <v>109</v>
      </c>
      <c r="P234" s="8">
        <v>0.80222222222222228</v>
      </c>
      <c r="Q234" t="s">
        <v>151</v>
      </c>
      <c r="V234" t="s">
        <v>109</v>
      </c>
      <c r="W234" s="8">
        <v>0.41236111111111112</v>
      </c>
      <c r="X234" t="s">
        <v>151</v>
      </c>
      <c r="AC234" t="s">
        <v>122</v>
      </c>
      <c r="AD234" s="8">
        <v>0.48969907407407409</v>
      </c>
      <c r="AJ234" t="s">
        <v>117</v>
      </c>
      <c r="AK234" s="8">
        <v>0.53422453703703698</v>
      </c>
      <c r="AL234" t="s">
        <v>127</v>
      </c>
      <c r="AM234" t="s">
        <v>135</v>
      </c>
      <c r="AQ234" t="s">
        <v>109</v>
      </c>
      <c r="AR234" s="8">
        <v>0.58699074074074076</v>
      </c>
      <c r="AS234" t="s">
        <v>151</v>
      </c>
      <c r="AX234" t="s">
        <v>109</v>
      </c>
      <c r="AY234" s="8">
        <v>0.65571759259259255</v>
      </c>
      <c r="AZ234" t="s">
        <v>151</v>
      </c>
      <c r="BE234" t="s">
        <v>117</v>
      </c>
      <c r="BF234" s="8">
        <v>0.703125</v>
      </c>
      <c r="BG234" t="s">
        <v>127</v>
      </c>
      <c r="BL234" t="s">
        <v>109</v>
      </c>
      <c r="BM234" s="8">
        <v>0.78476851851851848</v>
      </c>
      <c r="BN234" t="s">
        <v>151</v>
      </c>
      <c r="BS234" t="s">
        <v>122</v>
      </c>
      <c r="BT234" s="8">
        <v>0.49792824074074077</v>
      </c>
      <c r="BZ234" t="s">
        <v>119</v>
      </c>
      <c r="CA234" s="8">
        <v>0.60863425925925929</v>
      </c>
      <c r="CB234" t="s">
        <v>130</v>
      </c>
    </row>
    <row r="235" spans="1:83" x14ac:dyDescent="0.25">
      <c r="A235" t="s">
        <v>109</v>
      </c>
      <c r="B235" s="8">
        <v>0.56123842592592588</v>
      </c>
      <c r="C235" t="s">
        <v>151</v>
      </c>
      <c r="O235" t="s">
        <v>109</v>
      </c>
      <c r="P235" s="8">
        <v>0.80222222222222228</v>
      </c>
      <c r="Q235" t="s">
        <v>151</v>
      </c>
      <c r="V235" t="s">
        <v>109</v>
      </c>
      <c r="W235" s="8">
        <v>0.41236111111111112</v>
      </c>
      <c r="X235" t="s">
        <v>151</v>
      </c>
      <c r="AC235" t="s">
        <v>128</v>
      </c>
      <c r="AD235" s="8">
        <v>0.48969907407407409</v>
      </c>
      <c r="AE235">
        <v>1</v>
      </c>
      <c r="AF235" t="s">
        <v>135</v>
      </c>
      <c r="AG235" t="s">
        <v>135</v>
      </c>
      <c r="AJ235" t="s">
        <v>117</v>
      </c>
      <c r="AK235" s="8">
        <v>0.53424768518518517</v>
      </c>
      <c r="AL235" t="s">
        <v>127</v>
      </c>
      <c r="AM235" t="s">
        <v>145</v>
      </c>
      <c r="AQ235" t="s">
        <v>109</v>
      </c>
      <c r="AR235" s="8">
        <v>0.58699074074074076</v>
      </c>
      <c r="AS235" t="s">
        <v>151</v>
      </c>
      <c r="AX235" t="s">
        <v>109</v>
      </c>
      <c r="AY235" s="8">
        <v>0.65571759259259255</v>
      </c>
      <c r="AZ235" t="s">
        <v>151</v>
      </c>
      <c r="BE235" t="s">
        <v>117</v>
      </c>
      <c r="BF235" s="8">
        <v>0.70318287037037042</v>
      </c>
      <c r="BG235" t="s">
        <v>125</v>
      </c>
      <c r="BH235" t="s">
        <v>133</v>
      </c>
      <c r="BL235" t="s">
        <v>109</v>
      </c>
      <c r="BM235" s="8">
        <v>0.78476851851851848</v>
      </c>
      <c r="BN235" t="s">
        <v>151</v>
      </c>
      <c r="BS235" t="s">
        <v>123</v>
      </c>
      <c r="BT235" s="8">
        <v>0.49793981481481481</v>
      </c>
      <c r="BU235" t="s">
        <v>127</v>
      </c>
      <c r="BV235" t="s">
        <v>130</v>
      </c>
      <c r="BZ235" t="s">
        <v>123</v>
      </c>
      <c r="CA235" s="8">
        <v>0.60863425925925929</v>
      </c>
      <c r="CB235" t="s">
        <v>121</v>
      </c>
      <c r="CC235" t="s">
        <v>130</v>
      </c>
    </row>
    <row r="236" spans="1:83" x14ac:dyDescent="0.25">
      <c r="A236" t="s">
        <v>109</v>
      </c>
      <c r="B236" s="8">
        <v>0.56123842592592588</v>
      </c>
      <c r="C236" t="s">
        <v>151</v>
      </c>
      <c r="O236" t="s">
        <v>109</v>
      </c>
      <c r="P236" s="8">
        <v>0.80222222222222228</v>
      </c>
      <c r="Q236" t="s">
        <v>151</v>
      </c>
      <c r="V236" t="s">
        <v>109</v>
      </c>
      <c r="W236" s="8">
        <v>0.41236111111111112</v>
      </c>
      <c r="X236" t="s">
        <v>151</v>
      </c>
      <c r="AC236" t="s">
        <v>113</v>
      </c>
      <c r="AD236" s="8">
        <v>0.48969907407407409</v>
      </c>
      <c r="AE236" t="s">
        <v>63</v>
      </c>
      <c r="AF236">
        <v>2</v>
      </c>
      <c r="AG236" t="s">
        <v>134</v>
      </c>
      <c r="AJ236" t="s">
        <v>119</v>
      </c>
      <c r="AK236" s="8">
        <v>0.53427083333333336</v>
      </c>
      <c r="AL236" t="s">
        <v>130</v>
      </c>
      <c r="AQ236" t="s">
        <v>109</v>
      </c>
      <c r="AR236" s="8">
        <v>0.58699074074074076</v>
      </c>
      <c r="AS236" t="s">
        <v>151</v>
      </c>
      <c r="AX236" t="s">
        <v>109</v>
      </c>
      <c r="AY236" s="8">
        <v>0.65571759259259255</v>
      </c>
      <c r="AZ236" t="s">
        <v>151</v>
      </c>
      <c r="BE236" t="s">
        <v>117</v>
      </c>
      <c r="BF236" s="8">
        <v>0.70326388888888891</v>
      </c>
      <c r="BG236" t="s">
        <v>118</v>
      </c>
      <c r="BH236" t="s">
        <v>133</v>
      </c>
      <c r="BL236" t="s">
        <v>109</v>
      </c>
      <c r="BM236" s="8">
        <v>0.78476851851851848</v>
      </c>
      <c r="BN236" t="s">
        <v>151</v>
      </c>
      <c r="BS236" t="s">
        <v>117</v>
      </c>
      <c r="BT236" s="8">
        <v>0.49796296296296294</v>
      </c>
      <c r="BU236" t="s">
        <v>118</v>
      </c>
      <c r="BV236" t="s">
        <v>145</v>
      </c>
      <c r="BZ236" t="s">
        <v>122</v>
      </c>
      <c r="CA236" s="8">
        <v>0.60863425925925929</v>
      </c>
    </row>
    <row r="237" spans="1:83" x14ac:dyDescent="0.25">
      <c r="A237" t="s">
        <v>109</v>
      </c>
      <c r="B237" s="8">
        <v>0.56123842592592588</v>
      </c>
      <c r="C237" t="s">
        <v>151</v>
      </c>
      <c r="O237" t="s">
        <v>109</v>
      </c>
      <c r="P237" s="8">
        <v>0.80222222222222228</v>
      </c>
      <c r="Q237" t="s">
        <v>151</v>
      </c>
      <c r="V237" t="s">
        <v>109</v>
      </c>
      <c r="W237" s="8">
        <v>0.41236111111111112</v>
      </c>
      <c r="X237" t="s">
        <v>151</v>
      </c>
      <c r="AC237" t="s">
        <v>123</v>
      </c>
      <c r="AD237" s="8">
        <v>0.48969907407407409</v>
      </c>
      <c r="AE237" t="s">
        <v>118</v>
      </c>
      <c r="AF237" t="s">
        <v>135</v>
      </c>
      <c r="AJ237" t="s">
        <v>117</v>
      </c>
      <c r="AK237" s="8">
        <v>0.53427083333333336</v>
      </c>
      <c r="AL237" t="s">
        <v>121</v>
      </c>
      <c r="AQ237" t="s">
        <v>109</v>
      </c>
      <c r="AR237" s="8">
        <v>0.58699074074074076</v>
      </c>
      <c r="AS237" t="s">
        <v>151</v>
      </c>
      <c r="AX237" t="s">
        <v>109</v>
      </c>
      <c r="AY237" s="8">
        <v>0.65571759259259255</v>
      </c>
      <c r="AZ237" t="s">
        <v>151</v>
      </c>
      <c r="BE237" t="s">
        <v>119</v>
      </c>
      <c r="BF237" s="8">
        <v>0.70328703703703699</v>
      </c>
      <c r="BG237" t="s">
        <v>134</v>
      </c>
      <c r="BL237" t="s">
        <v>109</v>
      </c>
      <c r="BM237" s="8">
        <v>0.78476851851851848</v>
      </c>
      <c r="BN237" t="s">
        <v>151</v>
      </c>
      <c r="BS237" t="s">
        <v>117</v>
      </c>
      <c r="BT237" s="8">
        <v>0.49798611111111107</v>
      </c>
      <c r="BU237" t="s">
        <v>118</v>
      </c>
      <c r="BZ237" t="s">
        <v>123</v>
      </c>
      <c r="CA237" s="8">
        <v>0.60863425925925929</v>
      </c>
      <c r="CB237" t="s">
        <v>127</v>
      </c>
      <c r="CC237" t="s">
        <v>130</v>
      </c>
    </row>
    <row r="238" spans="1:83" x14ac:dyDescent="0.25">
      <c r="A238" t="s">
        <v>109</v>
      </c>
      <c r="B238" s="8">
        <v>0.56123842592592588</v>
      </c>
      <c r="C238" t="s">
        <v>151</v>
      </c>
      <c r="O238" t="s">
        <v>109</v>
      </c>
      <c r="P238" s="8">
        <v>0.80222222222222228</v>
      </c>
      <c r="Q238" t="s">
        <v>151</v>
      </c>
      <c r="V238" t="s">
        <v>109</v>
      </c>
      <c r="W238" s="8">
        <v>0.41236111111111112</v>
      </c>
      <c r="X238" t="s">
        <v>151</v>
      </c>
      <c r="AC238" t="s">
        <v>117</v>
      </c>
      <c r="AD238" s="8">
        <v>0.48976851851851855</v>
      </c>
      <c r="AE238" t="s">
        <v>127</v>
      </c>
      <c r="AJ238" t="s">
        <v>122</v>
      </c>
      <c r="AK238" s="8">
        <v>0.5342824074074074</v>
      </c>
      <c r="AQ238" t="s">
        <v>109</v>
      </c>
      <c r="AR238" s="8">
        <v>0.58699074074074076</v>
      </c>
      <c r="AS238" t="s">
        <v>151</v>
      </c>
      <c r="AX238" t="s">
        <v>109</v>
      </c>
      <c r="AY238" s="8">
        <v>0.65571759259259255</v>
      </c>
      <c r="AZ238" t="s">
        <v>151</v>
      </c>
      <c r="BE238" t="s">
        <v>117</v>
      </c>
      <c r="BF238" s="8">
        <v>0.70328703703703699</v>
      </c>
      <c r="BG238" t="s">
        <v>121</v>
      </c>
      <c r="BH238" t="s">
        <v>133</v>
      </c>
      <c r="BL238" t="s">
        <v>109</v>
      </c>
      <c r="BM238" s="8">
        <v>0.78476851851851848</v>
      </c>
      <c r="BN238" t="s">
        <v>151</v>
      </c>
      <c r="BS238" t="s">
        <v>139</v>
      </c>
      <c r="BT238" s="8">
        <v>0.49798611111111107</v>
      </c>
      <c r="BU238" t="s">
        <v>120</v>
      </c>
      <c r="BZ238" t="s">
        <v>119</v>
      </c>
      <c r="CA238" s="8">
        <v>0.60864583333333333</v>
      </c>
      <c r="CB238" t="s">
        <v>133</v>
      </c>
    </row>
    <row r="239" spans="1:83" x14ac:dyDescent="0.25">
      <c r="A239" t="s">
        <v>109</v>
      </c>
      <c r="B239" s="8">
        <v>0.56123842592592588</v>
      </c>
      <c r="C239" t="s">
        <v>151</v>
      </c>
      <c r="O239" t="s">
        <v>109</v>
      </c>
      <c r="P239" s="8">
        <v>0.80222222222222228</v>
      </c>
      <c r="Q239" t="s">
        <v>151</v>
      </c>
      <c r="V239" t="s">
        <v>109</v>
      </c>
      <c r="W239" s="8">
        <v>0.41236111111111112</v>
      </c>
      <c r="X239" t="s">
        <v>151</v>
      </c>
      <c r="AC239" t="s">
        <v>117</v>
      </c>
      <c r="AD239" s="8">
        <v>0.48980324074074072</v>
      </c>
      <c r="AE239" t="s">
        <v>118</v>
      </c>
      <c r="AJ239" t="s">
        <v>119</v>
      </c>
      <c r="AK239" s="8">
        <v>0.53429398148148144</v>
      </c>
      <c r="AL239" t="s">
        <v>130</v>
      </c>
      <c r="AQ239" t="s">
        <v>109</v>
      </c>
      <c r="AR239" s="8">
        <v>0.58699074074074076</v>
      </c>
      <c r="AS239" t="s">
        <v>151</v>
      </c>
      <c r="AX239" t="s">
        <v>109</v>
      </c>
      <c r="AY239" s="8">
        <v>0.65571759259259255</v>
      </c>
      <c r="AZ239" t="s">
        <v>151</v>
      </c>
      <c r="BE239" t="s">
        <v>123</v>
      </c>
      <c r="BF239" s="8">
        <v>0.70331018518518518</v>
      </c>
      <c r="BG239" t="s">
        <v>118</v>
      </c>
      <c r="BH239" t="s">
        <v>134</v>
      </c>
      <c r="BL239" t="s">
        <v>109</v>
      </c>
      <c r="BM239" s="8">
        <v>0.78476851851851848</v>
      </c>
      <c r="BN239" t="s">
        <v>151</v>
      </c>
      <c r="BS239" t="s">
        <v>117</v>
      </c>
      <c r="BT239" s="8">
        <v>0.49798611111111107</v>
      </c>
      <c r="BU239" t="s">
        <v>121</v>
      </c>
      <c r="BZ239" t="s">
        <v>117</v>
      </c>
      <c r="CA239" s="8">
        <v>0.60864583333333333</v>
      </c>
      <c r="CB239" t="s">
        <v>121</v>
      </c>
      <c r="CC239" t="s">
        <v>133</v>
      </c>
    </row>
    <row r="240" spans="1:83" x14ac:dyDescent="0.25">
      <c r="A240" t="s">
        <v>109</v>
      </c>
      <c r="B240" s="8">
        <v>0.56123842592592588</v>
      </c>
      <c r="C240" t="s">
        <v>151</v>
      </c>
      <c r="O240" t="s">
        <v>109</v>
      </c>
      <c r="P240" s="8">
        <v>0.80222222222222228</v>
      </c>
      <c r="Q240" t="s">
        <v>151</v>
      </c>
      <c r="V240" t="s">
        <v>109</v>
      </c>
      <c r="W240" s="8">
        <v>0.41236111111111112</v>
      </c>
      <c r="X240" t="s">
        <v>151</v>
      </c>
      <c r="AC240" t="s">
        <v>117</v>
      </c>
      <c r="AD240" s="8">
        <v>0.48984953703703704</v>
      </c>
      <c r="AE240" t="s">
        <v>127</v>
      </c>
      <c r="AJ240" t="s">
        <v>123</v>
      </c>
      <c r="AK240" s="8">
        <v>0.53429398148148144</v>
      </c>
      <c r="AL240" t="s">
        <v>121</v>
      </c>
      <c r="AM240" t="s">
        <v>130</v>
      </c>
      <c r="AQ240" t="s">
        <v>109</v>
      </c>
      <c r="AR240" s="8">
        <v>0.58699074074074076</v>
      </c>
      <c r="AS240" t="s">
        <v>151</v>
      </c>
      <c r="AX240" t="s">
        <v>109</v>
      </c>
      <c r="AY240" s="8">
        <v>0.65571759259259255</v>
      </c>
      <c r="AZ240" t="s">
        <v>151</v>
      </c>
      <c r="BE240" t="s">
        <v>117</v>
      </c>
      <c r="BF240" s="8">
        <v>0.70332175925925933</v>
      </c>
      <c r="BG240" t="s">
        <v>118</v>
      </c>
      <c r="BL240" t="s">
        <v>109</v>
      </c>
      <c r="BM240" s="8">
        <v>0.78476851851851848</v>
      </c>
      <c r="BN240" t="s">
        <v>151</v>
      </c>
      <c r="BS240" t="s">
        <v>122</v>
      </c>
      <c r="BT240" s="8">
        <v>0.49798611111111107</v>
      </c>
      <c r="BZ240" t="s">
        <v>122</v>
      </c>
      <c r="CA240" s="8">
        <v>0.60864583333333333</v>
      </c>
    </row>
    <row r="241" spans="1:82" x14ac:dyDescent="0.25">
      <c r="A241" t="s">
        <v>109</v>
      </c>
      <c r="B241" s="8">
        <v>0.56123842592592588</v>
      </c>
      <c r="C241" t="s">
        <v>151</v>
      </c>
      <c r="O241" t="s">
        <v>109</v>
      </c>
      <c r="P241" s="8">
        <v>0.80222222222222228</v>
      </c>
      <c r="Q241" t="s">
        <v>151</v>
      </c>
      <c r="V241" t="s">
        <v>109</v>
      </c>
      <c r="W241" s="8">
        <v>0.41236111111111112</v>
      </c>
      <c r="X241" t="s">
        <v>151</v>
      </c>
      <c r="AC241" t="s">
        <v>117</v>
      </c>
      <c r="AD241" s="8">
        <v>0.48987268518518517</v>
      </c>
      <c r="AE241" t="s">
        <v>118</v>
      </c>
      <c r="AJ241" t="s">
        <v>122</v>
      </c>
      <c r="AK241" s="8">
        <v>0.53429398148148144</v>
      </c>
      <c r="AQ241" t="s">
        <v>109</v>
      </c>
      <c r="AR241" s="8">
        <v>0.58699074074074076</v>
      </c>
      <c r="AS241" t="s">
        <v>151</v>
      </c>
      <c r="AX241" t="s">
        <v>109</v>
      </c>
      <c r="AY241" s="8">
        <v>0.65571759259259255</v>
      </c>
      <c r="AZ241" t="s">
        <v>151</v>
      </c>
      <c r="BE241" t="s">
        <v>122</v>
      </c>
      <c r="BF241" s="8">
        <v>0.70332175925925933</v>
      </c>
      <c r="BL241" t="s">
        <v>109</v>
      </c>
      <c r="BM241" s="8">
        <v>0.78476851851851848</v>
      </c>
      <c r="BN241" t="s">
        <v>151</v>
      </c>
      <c r="BS241" t="s">
        <v>139</v>
      </c>
      <c r="BT241" s="8">
        <v>0.49812499999999998</v>
      </c>
      <c r="BU241" t="s">
        <v>120</v>
      </c>
      <c r="BZ241" t="s">
        <v>119</v>
      </c>
      <c r="CA241" s="8">
        <v>0.60865740740740748</v>
      </c>
      <c r="CB241" t="s">
        <v>133</v>
      </c>
    </row>
    <row r="242" spans="1:82" x14ac:dyDescent="0.25">
      <c r="A242" t="s">
        <v>109</v>
      </c>
      <c r="B242" s="8">
        <v>0.56123842592592588</v>
      </c>
      <c r="C242" t="s">
        <v>151</v>
      </c>
      <c r="O242" t="s">
        <v>109</v>
      </c>
      <c r="P242" s="8">
        <v>0.80222222222222228</v>
      </c>
      <c r="Q242" t="s">
        <v>151</v>
      </c>
      <c r="V242" t="s">
        <v>109</v>
      </c>
      <c r="W242" s="8">
        <v>0.41236111111111112</v>
      </c>
      <c r="X242" t="s">
        <v>151</v>
      </c>
      <c r="AC242" t="s">
        <v>119</v>
      </c>
      <c r="AD242" s="8">
        <v>0.4899189814814815</v>
      </c>
      <c r="AE242" t="s">
        <v>134</v>
      </c>
      <c r="AJ242" t="s">
        <v>119</v>
      </c>
      <c r="AK242" s="8">
        <v>0.53430555555555559</v>
      </c>
      <c r="AL242" t="s">
        <v>130</v>
      </c>
      <c r="AQ242" t="s">
        <v>109</v>
      </c>
      <c r="AR242" s="8">
        <v>0.58699074074074076</v>
      </c>
      <c r="AS242" t="s">
        <v>151</v>
      </c>
      <c r="AX242" t="s">
        <v>109</v>
      </c>
      <c r="AY242" s="8">
        <v>0.65571759259259255</v>
      </c>
      <c r="AZ242" t="s">
        <v>151</v>
      </c>
      <c r="BE242" t="s">
        <v>117</v>
      </c>
      <c r="BF242" s="8">
        <v>0.70333333333333325</v>
      </c>
      <c r="BG242" t="s">
        <v>118</v>
      </c>
      <c r="BL242" t="s">
        <v>109</v>
      </c>
      <c r="BM242" s="8">
        <v>0.78476851851851848</v>
      </c>
      <c r="BN242" t="s">
        <v>151</v>
      </c>
      <c r="BS242" t="s">
        <v>117</v>
      </c>
      <c r="BT242" s="8">
        <v>0.49812499999999998</v>
      </c>
      <c r="BU242" t="s">
        <v>121</v>
      </c>
      <c r="BV242" t="s">
        <v>120</v>
      </c>
      <c r="BZ242" t="s">
        <v>123</v>
      </c>
      <c r="CA242" s="8">
        <v>0.60865740740740748</v>
      </c>
      <c r="CB242" t="s">
        <v>121</v>
      </c>
      <c r="CC242" t="s">
        <v>133</v>
      </c>
    </row>
    <row r="243" spans="1:82" x14ac:dyDescent="0.25">
      <c r="A243" t="s">
        <v>109</v>
      </c>
      <c r="B243" s="8">
        <v>0.56123842592592588</v>
      </c>
      <c r="C243" t="s">
        <v>151</v>
      </c>
      <c r="O243" t="s">
        <v>109</v>
      </c>
      <c r="P243" s="8">
        <v>0.80222222222222228</v>
      </c>
      <c r="Q243" t="s">
        <v>151</v>
      </c>
      <c r="V243" t="s">
        <v>109</v>
      </c>
      <c r="W243" s="8">
        <v>0.41236111111111112</v>
      </c>
      <c r="X243" t="s">
        <v>151</v>
      </c>
      <c r="AC243" t="s">
        <v>117</v>
      </c>
      <c r="AD243" s="8">
        <v>0.4899189814814815</v>
      </c>
      <c r="AE243" t="s">
        <v>121</v>
      </c>
      <c r="AJ243" t="s">
        <v>123</v>
      </c>
      <c r="AK243" s="8">
        <v>0.53430555555555559</v>
      </c>
      <c r="AL243" t="s">
        <v>121</v>
      </c>
      <c r="AM243" t="s">
        <v>130</v>
      </c>
      <c r="AQ243" t="s">
        <v>109</v>
      </c>
      <c r="AR243" s="8">
        <v>0.58699074074074076</v>
      </c>
      <c r="AS243" t="s">
        <v>151</v>
      </c>
      <c r="AX243" t="s">
        <v>109</v>
      </c>
      <c r="AY243" s="8">
        <v>0.65571759259259255</v>
      </c>
      <c r="AZ243" t="s">
        <v>151</v>
      </c>
      <c r="BE243" t="s">
        <v>119</v>
      </c>
      <c r="BF243" s="8">
        <v>0.70333333333333325</v>
      </c>
      <c r="BG243" t="s">
        <v>133</v>
      </c>
      <c r="BL243" t="s">
        <v>109</v>
      </c>
      <c r="BM243" s="8">
        <v>0.78476851851851848</v>
      </c>
      <c r="BN243" t="s">
        <v>151</v>
      </c>
      <c r="BS243" t="s">
        <v>122</v>
      </c>
      <c r="BT243" s="8">
        <v>0.49812499999999998</v>
      </c>
      <c r="BZ243" t="s">
        <v>122</v>
      </c>
      <c r="CA243" s="8">
        <v>0.60865740740740748</v>
      </c>
    </row>
    <row r="244" spans="1:82" x14ac:dyDescent="0.25">
      <c r="A244" t="s">
        <v>109</v>
      </c>
      <c r="B244" s="8">
        <v>0.56123842592592588</v>
      </c>
      <c r="C244" t="s">
        <v>151</v>
      </c>
      <c r="O244" t="s">
        <v>109</v>
      </c>
      <c r="P244" s="8">
        <v>0.80222222222222228</v>
      </c>
      <c r="Q244" t="s">
        <v>151</v>
      </c>
      <c r="V244" t="s">
        <v>109</v>
      </c>
      <c r="W244" s="8">
        <v>0.41236111111111112</v>
      </c>
      <c r="X244" t="s">
        <v>151</v>
      </c>
      <c r="AC244" t="s">
        <v>122</v>
      </c>
      <c r="AD244" s="8">
        <v>0.4899189814814815</v>
      </c>
      <c r="AJ244" t="s">
        <v>123</v>
      </c>
      <c r="AK244" s="8">
        <v>0.53430555555555559</v>
      </c>
      <c r="AL244" t="s">
        <v>127</v>
      </c>
      <c r="AM244" t="s">
        <v>130</v>
      </c>
      <c r="AQ244" t="s">
        <v>109</v>
      </c>
      <c r="AR244" s="8">
        <v>0.58699074074074076</v>
      </c>
      <c r="AS244" t="s">
        <v>151</v>
      </c>
      <c r="AX244" t="s">
        <v>109</v>
      </c>
      <c r="AY244" s="8">
        <v>0.65571759259259255</v>
      </c>
      <c r="AZ244" t="s">
        <v>151</v>
      </c>
      <c r="BE244" t="s">
        <v>117</v>
      </c>
      <c r="BF244" s="8">
        <v>0.70333333333333325</v>
      </c>
      <c r="BG244" t="s">
        <v>121</v>
      </c>
      <c r="BL244" t="s">
        <v>109</v>
      </c>
      <c r="BM244" s="8">
        <v>0.78476851851851848</v>
      </c>
      <c r="BN244" t="s">
        <v>151</v>
      </c>
      <c r="BS244" t="s">
        <v>117</v>
      </c>
      <c r="BT244" s="8">
        <v>0.49817129629629631</v>
      </c>
      <c r="BU244" t="s">
        <v>127</v>
      </c>
      <c r="BV244" t="s">
        <v>120</v>
      </c>
      <c r="BZ244" t="s">
        <v>119</v>
      </c>
      <c r="CA244" s="8">
        <v>0.60865740740740748</v>
      </c>
      <c r="CB244" t="s">
        <v>133</v>
      </c>
    </row>
    <row r="245" spans="1:82" x14ac:dyDescent="0.25">
      <c r="A245" t="s">
        <v>109</v>
      </c>
      <c r="B245" s="8">
        <v>0.56123842592592588</v>
      </c>
      <c r="C245" t="s">
        <v>151</v>
      </c>
      <c r="O245" t="s">
        <v>109</v>
      </c>
      <c r="P245" s="8">
        <v>0.80222222222222228</v>
      </c>
      <c r="Q245" t="s">
        <v>151</v>
      </c>
      <c r="V245" t="s">
        <v>109</v>
      </c>
      <c r="W245" s="8">
        <v>0.41236111111111112</v>
      </c>
      <c r="X245" t="s">
        <v>151</v>
      </c>
      <c r="AC245" t="s">
        <v>123</v>
      </c>
      <c r="AD245" s="8">
        <v>0.48993055555555554</v>
      </c>
      <c r="AE245" t="s">
        <v>118</v>
      </c>
      <c r="AF245" t="s">
        <v>134</v>
      </c>
      <c r="AJ245" t="s">
        <v>122</v>
      </c>
      <c r="AK245" s="8">
        <v>0.53432870370370367</v>
      </c>
      <c r="AQ245" t="s">
        <v>109</v>
      </c>
      <c r="AR245" s="8">
        <v>0.58699074074074076</v>
      </c>
      <c r="AS245" t="s">
        <v>151</v>
      </c>
      <c r="AX245" t="s">
        <v>109</v>
      </c>
      <c r="AY245" s="8">
        <v>0.65571759259259255</v>
      </c>
      <c r="AZ245" t="s">
        <v>151</v>
      </c>
      <c r="BE245" t="s">
        <v>123</v>
      </c>
      <c r="BF245" s="8">
        <v>0.70335648148148155</v>
      </c>
      <c r="BG245" t="s">
        <v>118</v>
      </c>
      <c r="BH245" t="s">
        <v>133</v>
      </c>
      <c r="BL245" t="s">
        <v>109</v>
      </c>
      <c r="BM245" s="8">
        <v>0.78476851851851848</v>
      </c>
      <c r="BN245" t="s">
        <v>151</v>
      </c>
      <c r="BS245" t="s">
        <v>117</v>
      </c>
      <c r="BT245" s="8">
        <v>0.49818287037037035</v>
      </c>
      <c r="BU245" t="s">
        <v>125</v>
      </c>
      <c r="BZ245" t="s">
        <v>123</v>
      </c>
      <c r="CA245" s="8">
        <v>0.60865740740740748</v>
      </c>
      <c r="CB245" t="s">
        <v>121</v>
      </c>
      <c r="CC245" t="s">
        <v>133</v>
      </c>
    </row>
    <row r="246" spans="1:82" x14ac:dyDescent="0.25">
      <c r="A246" t="s">
        <v>109</v>
      </c>
      <c r="B246" s="8">
        <v>0.56123842592592588</v>
      </c>
      <c r="C246" t="s">
        <v>151</v>
      </c>
      <c r="O246" t="s">
        <v>109</v>
      </c>
      <c r="P246" s="8">
        <v>0.80222222222222228</v>
      </c>
      <c r="Q246" t="s">
        <v>151</v>
      </c>
      <c r="V246" t="s">
        <v>109</v>
      </c>
      <c r="W246" s="8">
        <v>0.41236111111111112</v>
      </c>
      <c r="X246" t="s">
        <v>151</v>
      </c>
      <c r="AC246" t="s">
        <v>117</v>
      </c>
      <c r="AD246" s="8">
        <v>0.49003472222222227</v>
      </c>
      <c r="AE246" t="s">
        <v>127</v>
      </c>
      <c r="AJ246" t="s">
        <v>124</v>
      </c>
      <c r="AK246" s="8">
        <v>0.53432870370370367</v>
      </c>
      <c r="AL246">
        <v>0</v>
      </c>
      <c r="AM246" t="s">
        <v>130</v>
      </c>
      <c r="AN246" t="s">
        <v>145</v>
      </c>
      <c r="AO246" s="8">
        <v>0.53432870370370367</v>
      </c>
      <c r="AQ246" t="s">
        <v>109</v>
      </c>
      <c r="AR246" s="8">
        <v>0.58699074074074076</v>
      </c>
      <c r="AS246" t="s">
        <v>151</v>
      </c>
      <c r="AX246" t="s">
        <v>109</v>
      </c>
      <c r="AY246" s="8">
        <v>0.65571759259259255</v>
      </c>
      <c r="AZ246" t="s">
        <v>151</v>
      </c>
      <c r="BE246" t="s">
        <v>117</v>
      </c>
      <c r="BF246" s="8">
        <v>0.70336805555555559</v>
      </c>
      <c r="BG246" t="s">
        <v>118</v>
      </c>
      <c r="BL246" t="s">
        <v>109</v>
      </c>
      <c r="BM246" s="8">
        <v>0.78476851851851848</v>
      </c>
      <c r="BN246" t="s">
        <v>151</v>
      </c>
      <c r="BS246" t="s">
        <v>117</v>
      </c>
      <c r="BT246" s="8">
        <v>0.49819444444444444</v>
      </c>
      <c r="BU246" t="s">
        <v>118</v>
      </c>
      <c r="BZ246" t="s">
        <v>123</v>
      </c>
      <c r="CA246" s="8">
        <v>0.60865740740740748</v>
      </c>
      <c r="CB246" t="s">
        <v>125</v>
      </c>
      <c r="CC246" t="s">
        <v>133</v>
      </c>
    </row>
    <row r="247" spans="1:82" x14ac:dyDescent="0.25">
      <c r="A247" t="s">
        <v>109</v>
      </c>
      <c r="B247" s="8">
        <v>0.56123842592592588</v>
      </c>
      <c r="C247" t="s">
        <v>151</v>
      </c>
      <c r="O247" t="s">
        <v>109</v>
      </c>
      <c r="P247" s="8">
        <v>0.80222222222222228</v>
      </c>
      <c r="Q247" t="s">
        <v>151</v>
      </c>
      <c r="V247" t="s">
        <v>109</v>
      </c>
      <c r="W247" s="8">
        <v>0.41236111111111112</v>
      </c>
      <c r="X247" t="s">
        <v>151</v>
      </c>
      <c r="AC247" t="s">
        <v>119</v>
      </c>
      <c r="AD247" s="8">
        <v>0.49004629629629631</v>
      </c>
      <c r="AE247" t="s">
        <v>134</v>
      </c>
      <c r="AJ247" t="s">
        <v>117</v>
      </c>
      <c r="AK247" s="8">
        <v>0.53434027777777782</v>
      </c>
      <c r="AL247" t="s">
        <v>127</v>
      </c>
      <c r="AQ247" t="s">
        <v>109</v>
      </c>
      <c r="AR247" s="8">
        <v>0.58699074074074076</v>
      </c>
      <c r="AS247" t="s">
        <v>151</v>
      </c>
      <c r="AX247" t="s">
        <v>109</v>
      </c>
      <c r="AY247" s="8">
        <v>0.65571759259259255</v>
      </c>
      <c r="AZ247" t="s">
        <v>151</v>
      </c>
      <c r="BE247" t="s">
        <v>122</v>
      </c>
      <c r="BF247" s="8">
        <v>0.70337962962962963</v>
      </c>
      <c r="BL247" t="s">
        <v>109</v>
      </c>
      <c r="BM247" s="8">
        <v>0.78476851851851848</v>
      </c>
      <c r="BN247" t="s">
        <v>151</v>
      </c>
      <c r="BS247" t="s">
        <v>117</v>
      </c>
      <c r="BT247" s="8">
        <v>0.49820601851851848</v>
      </c>
      <c r="BU247" t="s">
        <v>118</v>
      </c>
      <c r="BV247" t="s">
        <v>145</v>
      </c>
      <c r="BZ247" t="s">
        <v>122</v>
      </c>
      <c r="CA247" s="8">
        <v>0.60865740740740748</v>
      </c>
    </row>
    <row r="248" spans="1:82" x14ac:dyDescent="0.25">
      <c r="A248" t="s">
        <v>109</v>
      </c>
      <c r="B248" s="8">
        <v>0.56123842592592588</v>
      </c>
      <c r="C248" t="s">
        <v>151</v>
      </c>
      <c r="O248" t="s">
        <v>109</v>
      </c>
      <c r="P248" s="8">
        <v>0.80222222222222228</v>
      </c>
      <c r="Q248" t="s">
        <v>151</v>
      </c>
      <c r="V248" t="s">
        <v>109</v>
      </c>
      <c r="W248" s="8">
        <v>0.41236111111111112</v>
      </c>
      <c r="X248" t="s">
        <v>151</v>
      </c>
      <c r="AC248" t="s">
        <v>117</v>
      </c>
      <c r="AD248" s="8">
        <v>0.49004629629629631</v>
      </c>
      <c r="AE248" t="s">
        <v>121</v>
      </c>
      <c r="AJ248" t="s">
        <v>117</v>
      </c>
      <c r="AK248" s="8">
        <v>0.53438657407407408</v>
      </c>
      <c r="AL248" t="s">
        <v>127</v>
      </c>
      <c r="AQ248" t="s">
        <v>109</v>
      </c>
      <c r="AR248" s="8">
        <v>0.58699074074074076</v>
      </c>
      <c r="AS248" t="s">
        <v>151</v>
      </c>
      <c r="AX248" t="s">
        <v>109</v>
      </c>
      <c r="AY248" s="8">
        <v>0.65571759259259255</v>
      </c>
      <c r="AZ248" t="s">
        <v>151</v>
      </c>
      <c r="BE248" t="s">
        <v>117</v>
      </c>
      <c r="BF248" s="8">
        <v>0.70337962962962963</v>
      </c>
      <c r="BG248" t="s">
        <v>127</v>
      </c>
      <c r="BL248" t="s">
        <v>109</v>
      </c>
      <c r="BM248" s="8">
        <v>0.78476851851851848</v>
      </c>
      <c r="BN248" t="s">
        <v>151</v>
      </c>
      <c r="BS248" t="s">
        <v>117</v>
      </c>
      <c r="BT248" s="8">
        <v>0.49821759259259263</v>
      </c>
      <c r="BU248" t="s">
        <v>118</v>
      </c>
      <c r="BV248" t="s">
        <v>145</v>
      </c>
      <c r="BZ248" t="s">
        <v>119</v>
      </c>
      <c r="CA248" s="8">
        <v>0.60865740740740748</v>
      </c>
      <c r="CB248" t="s">
        <v>133</v>
      </c>
    </row>
    <row r="249" spans="1:82" x14ac:dyDescent="0.25">
      <c r="A249" t="s">
        <v>109</v>
      </c>
      <c r="B249" s="8">
        <v>0.56123842592592588</v>
      </c>
      <c r="C249" t="s">
        <v>151</v>
      </c>
      <c r="O249" t="s">
        <v>109</v>
      </c>
      <c r="P249" s="8">
        <v>0.80222222222222228</v>
      </c>
      <c r="Q249" t="s">
        <v>151</v>
      </c>
      <c r="V249" t="s">
        <v>109</v>
      </c>
      <c r="W249" s="8">
        <v>0.41236111111111112</v>
      </c>
      <c r="X249" t="s">
        <v>151</v>
      </c>
      <c r="AC249" t="s">
        <v>122</v>
      </c>
      <c r="AD249" s="8">
        <v>0.49005787037037035</v>
      </c>
      <c r="AJ249" t="s">
        <v>119</v>
      </c>
      <c r="AK249" s="8">
        <v>0.53439814814814812</v>
      </c>
      <c r="AL249" t="s">
        <v>130</v>
      </c>
      <c r="AQ249" t="s">
        <v>109</v>
      </c>
      <c r="AR249" s="8">
        <v>0.58699074074074076</v>
      </c>
      <c r="AS249" t="s">
        <v>151</v>
      </c>
      <c r="AX249" t="s">
        <v>109</v>
      </c>
      <c r="AY249" s="8">
        <v>0.65571759259259255</v>
      </c>
      <c r="AZ249" t="s">
        <v>151</v>
      </c>
      <c r="BE249" t="s">
        <v>117</v>
      </c>
      <c r="BF249" s="8">
        <v>0.70339120370370367</v>
      </c>
      <c r="BG249" t="s">
        <v>127</v>
      </c>
      <c r="BL249" t="s">
        <v>109</v>
      </c>
      <c r="BM249" s="8">
        <v>0.78476851851851848</v>
      </c>
      <c r="BN249" t="s">
        <v>151</v>
      </c>
      <c r="BS249" t="s">
        <v>117</v>
      </c>
      <c r="BT249" s="8">
        <v>0.49822916666666667</v>
      </c>
      <c r="BU249" t="s">
        <v>118</v>
      </c>
      <c r="BV249" t="s">
        <v>145</v>
      </c>
      <c r="BZ249" t="s">
        <v>117</v>
      </c>
      <c r="CA249" s="8">
        <v>0.60865740740740748</v>
      </c>
      <c r="CB249" t="s">
        <v>121</v>
      </c>
      <c r="CC249" t="s">
        <v>133</v>
      </c>
    </row>
    <row r="250" spans="1:82" x14ac:dyDescent="0.25">
      <c r="A250" t="s">
        <v>109</v>
      </c>
      <c r="B250" s="8">
        <v>0.56123842592592588</v>
      </c>
      <c r="C250" t="s">
        <v>151</v>
      </c>
      <c r="O250" t="s">
        <v>109</v>
      </c>
      <c r="P250" s="8">
        <v>0.80222222222222228</v>
      </c>
      <c r="Q250" t="s">
        <v>151</v>
      </c>
      <c r="V250" t="s">
        <v>109</v>
      </c>
      <c r="W250" s="8">
        <v>0.41236111111111112</v>
      </c>
      <c r="X250" t="s">
        <v>151</v>
      </c>
      <c r="AC250" t="s">
        <v>123</v>
      </c>
      <c r="AD250" s="8">
        <v>0.49005787037037035</v>
      </c>
      <c r="AE250" t="s">
        <v>127</v>
      </c>
      <c r="AF250" t="s">
        <v>134</v>
      </c>
      <c r="AJ250" t="s">
        <v>117</v>
      </c>
      <c r="AK250" s="8">
        <v>0.53439814814814812</v>
      </c>
      <c r="AL250" t="s">
        <v>121</v>
      </c>
      <c r="AM250" t="s">
        <v>130</v>
      </c>
      <c r="AQ250" t="s">
        <v>109</v>
      </c>
      <c r="AR250" s="8">
        <v>0.58699074074074076</v>
      </c>
      <c r="AS250" t="s">
        <v>151</v>
      </c>
      <c r="AX250" t="s">
        <v>109</v>
      </c>
      <c r="AY250" s="8">
        <v>0.65571759259259255</v>
      </c>
      <c r="AZ250" t="s">
        <v>151</v>
      </c>
      <c r="BE250" t="s">
        <v>117</v>
      </c>
      <c r="BF250" s="8">
        <v>0.70341435185185175</v>
      </c>
      <c r="BG250" t="s">
        <v>127</v>
      </c>
      <c r="BL250" t="s">
        <v>109</v>
      </c>
      <c r="BM250" s="8">
        <v>0.78476851851851848</v>
      </c>
      <c r="BN250" t="s">
        <v>151</v>
      </c>
      <c r="BS250" t="s">
        <v>117</v>
      </c>
      <c r="BT250" s="8">
        <v>0.49822916666666667</v>
      </c>
      <c r="BU250" t="s">
        <v>118</v>
      </c>
      <c r="BV250" t="s">
        <v>145</v>
      </c>
      <c r="BZ250" t="s">
        <v>122</v>
      </c>
      <c r="CA250" s="8">
        <v>0.60865740740740748</v>
      </c>
    </row>
    <row r="251" spans="1:82" x14ac:dyDescent="0.25">
      <c r="A251" t="s">
        <v>109</v>
      </c>
      <c r="B251" s="8">
        <v>0.56123842592592588</v>
      </c>
      <c r="C251" t="s">
        <v>151</v>
      </c>
      <c r="O251" t="s">
        <v>109</v>
      </c>
      <c r="P251" s="8">
        <v>0.80222222222222228</v>
      </c>
      <c r="Q251" t="s">
        <v>151</v>
      </c>
      <c r="V251" t="s">
        <v>109</v>
      </c>
      <c r="W251" s="8">
        <v>0.41236111111111112</v>
      </c>
      <c r="X251" t="s">
        <v>151</v>
      </c>
      <c r="AC251" t="s">
        <v>119</v>
      </c>
      <c r="AD251" s="8">
        <v>0.49005787037037035</v>
      </c>
      <c r="AE251" t="s">
        <v>134</v>
      </c>
      <c r="AJ251" t="s">
        <v>123</v>
      </c>
      <c r="AK251" s="8">
        <v>0.53442129629629631</v>
      </c>
      <c r="AL251" t="s">
        <v>127</v>
      </c>
      <c r="AM251" t="s">
        <v>130</v>
      </c>
      <c r="AQ251" t="s">
        <v>109</v>
      </c>
      <c r="AR251" s="8">
        <v>0.5870023148148148</v>
      </c>
      <c r="AS251" t="s">
        <v>151</v>
      </c>
      <c r="AX251" t="s">
        <v>109</v>
      </c>
      <c r="AY251" s="8">
        <v>0.65571759259259255</v>
      </c>
      <c r="AZ251" t="s">
        <v>151</v>
      </c>
      <c r="BE251" t="s">
        <v>119</v>
      </c>
      <c r="BF251" s="8">
        <v>0.70341435185185175</v>
      </c>
      <c r="BG251" t="s">
        <v>134</v>
      </c>
      <c r="BL251" t="s">
        <v>109</v>
      </c>
      <c r="BM251" s="8">
        <v>0.78476851851851848</v>
      </c>
      <c r="BN251" t="s">
        <v>151</v>
      </c>
      <c r="BS251" t="s">
        <v>117</v>
      </c>
      <c r="BT251" s="8">
        <v>0.49824074074074076</v>
      </c>
      <c r="BU251" t="s">
        <v>127</v>
      </c>
      <c r="BZ251" t="s">
        <v>119</v>
      </c>
      <c r="CA251" s="8">
        <v>0.60866898148148152</v>
      </c>
      <c r="CB251" t="s">
        <v>133</v>
      </c>
    </row>
    <row r="252" spans="1:82" x14ac:dyDescent="0.25">
      <c r="A252" t="s">
        <v>109</v>
      </c>
      <c r="B252" s="8">
        <v>0.56123842592592588</v>
      </c>
      <c r="C252" t="s">
        <v>151</v>
      </c>
      <c r="O252" t="s">
        <v>109</v>
      </c>
      <c r="P252" s="8">
        <v>0.80222222222222228</v>
      </c>
      <c r="Q252" t="s">
        <v>151</v>
      </c>
      <c r="V252" t="s">
        <v>109</v>
      </c>
      <c r="W252" s="8">
        <v>0.41236111111111112</v>
      </c>
      <c r="X252" t="s">
        <v>151</v>
      </c>
      <c r="AC252" t="s">
        <v>117</v>
      </c>
      <c r="AD252" s="8">
        <v>0.49005787037037035</v>
      </c>
      <c r="AE252" t="s">
        <v>121</v>
      </c>
      <c r="AJ252" t="s">
        <v>117</v>
      </c>
      <c r="AK252" s="8">
        <v>0.53442129629629631</v>
      </c>
      <c r="AL252" t="s">
        <v>125</v>
      </c>
      <c r="AQ252" t="s">
        <v>109</v>
      </c>
      <c r="AR252" s="8">
        <v>0.5870023148148148</v>
      </c>
      <c r="AS252" t="s">
        <v>151</v>
      </c>
      <c r="AX252" t="s">
        <v>109</v>
      </c>
      <c r="AY252" s="8">
        <v>0.65571759259259255</v>
      </c>
      <c r="AZ252" t="s">
        <v>151</v>
      </c>
      <c r="BE252" t="s">
        <v>117</v>
      </c>
      <c r="BF252" s="8">
        <v>0.70341435185185175</v>
      </c>
      <c r="BG252" t="s">
        <v>121</v>
      </c>
      <c r="BL252" t="s">
        <v>109</v>
      </c>
      <c r="BM252" s="8">
        <v>0.78476851851851848</v>
      </c>
      <c r="BN252" t="s">
        <v>151</v>
      </c>
      <c r="BS252" t="s">
        <v>117</v>
      </c>
      <c r="BT252" s="8">
        <v>0.4982638888888889</v>
      </c>
      <c r="BU252" t="s">
        <v>127</v>
      </c>
      <c r="BZ252" t="s">
        <v>123</v>
      </c>
      <c r="CA252" s="8">
        <v>0.60866898148148152</v>
      </c>
      <c r="CB252" t="s">
        <v>121</v>
      </c>
      <c r="CC252" t="s">
        <v>133</v>
      </c>
    </row>
    <row r="253" spans="1:82" x14ac:dyDescent="0.25">
      <c r="A253" t="s">
        <v>109</v>
      </c>
      <c r="B253" s="8">
        <v>0.56123842592592588</v>
      </c>
      <c r="C253" t="s">
        <v>151</v>
      </c>
      <c r="O253" t="s">
        <v>109</v>
      </c>
      <c r="P253" s="8">
        <v>0.80222222222222228</v>
      </c>
      <c r="Q253" t="s">
        <v>151</v>
      </c>
      <c r="V253" t="s">
        <v>109</v>
      </c>
      <c r="W253" s="8">
        <v>0.41236111111111112</v>
      </c>
      <c r="X253" t="s">
        <v>151</v>
      </c>
      <c r="AC253" t="s">
        <v>122</v>
      </c>
      <c r="AD253" s="8">
        <v>0.49006944444444445</v>
      </c>
      <c r="AJ253" t="s">
        <v>122</v>
      </c>
      <c r="AK253" s="8">
        <v>0.53443287037037035</v>
      </c>
      <c r="AQ253" t="s">
        <v>109</v>
      </c>
      <c r="AR253" s="8">
        <v>0.5870023148148148</v>
      </c>
      <c r="AS253" t="s">
        <v>151</v>
      </c>
      <c r="AX253" t="s">
        <v>109</v>
      </c>
      <c r="AY253" s="8">
        <v>0.65571759259259255</v>
      </c>
      <c r="AZ253" t="s">
        <v>151</v>
      </c>
      <c r="BE253" t="s">
        <v>122</v>
      </c>
      <c r="BF253" s="8">
        <v>0.7034259259259259</v>
      </c>
      <c r="BL253" t="s">
        <v>109</v>
      </c>
      <c r="BM253" s="8">
        <v>0.78476851851851848</v>
      </c>
      <c r="BN253" t="s">
        <v>151</v>
      </c>
      <c r="BS253" t="s">
        <v>117</v>
      </c>
      <c r="BT253" s="8">
        <v>0.49827546296296293</v>
      </c>
      <c r="BU253" t="s">
        <v>118</v>
      </c>
      <c r="BV253" t="s">
        <v>145</v>
      </c>
      <c r="BZ253" t="s">
        <v>123</v>
      </c>
      <c r="CA253" s="8">
        <v>0.60868055555555556</v>
      </c>
      <c r="CB253" t="s">
        <v>127</v>
      </c>
      <c r="CC253" t="s">
        <v>133</v>
      </c>
    </row>
    <row r="254" spans="1:82" x14ac:dyDescent="0.25">
      <c r="A254" t="s">
        <v>109</v>
      </c>
      <c r="B254" s="8">
        <v>0.56123842592592588</v>
      </c>
      <c r="C254" t="s">
        <v>151</v>
      </c>
      <c r="O254" t="s">
        <v>109</v>
      </c>
      <c r="P254" s="8">
        <v>0.80222222222222228</v>
      </c>
      <c r="Q254" t="s">
        <v>151</v>
      </c>
      <c r="V254" t="s">
        <v>109</v>
      </c>
      <c r="W254" s="8">
        <v>0.41236111111111112</v>
      </c>
      <c r="X254" t="s">
        <v>151</v>
      </c>
      <c r="AC254" t="s">
        <v>119</v>
      </c>
      <c r="AD254" s="8">
        <v>0.49006944444444445</v>
      </c>
      <c r="AE254" t="s">
        <v>134</v>
      </c>
      <c r="AJ254" t="s">
        <v>119</v>
      </c>
      <c r="AK254" s="8">
        <v>0.53443287037037035</v>
      </c>
      <c r="AL254" t="s">
        <v>130</v>
      </c>
      <c r="AQ254" t="s">
        <v>109</v>
      </c>
      <c r="AR254" s="8">
        <v>0.5870023148148148</v>
      </c>
      <c r="AS254" t="s">
        <v>151</v>
      </c>
      <c r="AX254" t="s">
        <v>109</v>
      </c>
      <c r="AY254" s="8">
        <v>0.65571759259259255</v>
      </c>
      <c r="AZ254" t="s">
        <v>151</v>
      </c>
      <c r="BE254" t="s">
        <v>119</v>
      </c>
      <c r="BF254" s="8">
        <v>0.70343750000000005</v>
      </c>
      <c r="BG254" t="s">
        <v>130</v>
      </c>
      <c r="BL254" t="s">
        <v>109</v>
      </c>
      <c r="BM254" s="8">
        <v>0.78476851851851848</v>
      </c>
      <c r="BN254" t="s">
        <v>151</v>
      </c>
      <c r="BS254" t="s">
        <v>117</v>
      </c>
      <c r="BT254" s="8">
        <v>0.49829861111111112</v>
      </c>
      <c r="BU254" t="s">
        <v>118</v>
      </c>
      <c r="BV254" t="s">
        <v>145</v>
      </c>
      <c r="BZ254" t="s">
        <v>122</v>
      </c>
      <c r="CA254" s="8">
        <v>0.60870370370370364</v>
      </c>
    </row>
    <row r="255" spans="1:82" x14ac:dyDescent="0.25">
      <c r="A255" t="s">
        <v>109</v>
      </c>
      <c r="B255" s="8">
        <v>0.56123842592592588</v>
      </c>
      <c r="C255" t="s">
        <v>151</v>
      </c>
      <c r="O255" t="s">
        <v>109</v>
      </c>
      <c r="P255" s="8">
        <v>0.80222222222222228</v>
      </c>
      <c r="Q255" t="s">
        <v>151</v>
      </c>
      <c r="V255" t="s">
        <v>109</v>
      </c>
      <c r="W255" s="8">
        <v>0.41236111111111112</v>
      </c>
      <c r="X255" t="s">
        <v>151</v>
      </c>
      <c r="AC255" t="s">
        <v>123</v>
      </c>
      <c r="AD255" s="8">
        <v>0.49006944444444445</v>
      </c>
      <c r="AE255" t="s">
        <v>121</v>
      </c>
      <c r="AF255" t="s">
        <v>134</v>
      </c>
      <c r="AJ255" t="s">
        <v>117</v>
      </c>
      <c r="AK255" s="8">
        <v>0.53443287037037035</v>
      </c>
      <c r="AL255" t="s">
        <v>121</v>
      </c>
      <c r="AQ255" t="s">
        <v>109</v>
      </c>
      <c r="AR255" s="8">
        <v>0.5870023148148148</v>
      </c>
      <c r="AS255" t="s">
        <v>151</v>
      </c>
      <c r="AX255" t="s">
        <v>109</v>
      </c>
      <c r="AY255" s="8">
        <v>0.65571759259259255</v>
      </c>
      <c r="AZ255" t="s">
        <v>151</v>
      </c>
      <c r="BE255" t="s">
        <v>123</v>
      </c>
      <c r="BF255" s="8">
        <v>0.70343750000000005</v>
      </c>
      <c r="BG255" t="s">
        <v>121</v>
      </c>
      <c r="BH255" t="s">
        <v>134</v>
      </c>
      <c r="BL255" t="s">
        <v>109</v>
      </c>
      <c r="BM255" s="8">
        <v>0.78476851851851848</v>
      </c>
      <c r="BN255" t="s">
        <v>151</v>
      </c>
      <c r="BS255" t="s">
        <v>119</v>
      </c>
      <c r="BT255" s="8">
        <v>0.49829861111111112</v>
      </c>
      <c r="BU255" t="s">
        <v>145</v>
      </c>
      <c r="BZ255" t="s">
        <v>128</v>
      </c>
      <c r="CA255" s="8">
        <v>0.60870370370370364</v>
      </c>
      <c r="CB255">
        <v>1</v>
      </c>
      <c r="CC255" t="s">
        <v>133</v>
      </c>
      <c r="CD255" t="s">
        <v>133</v>
      </c>
    </row>
    <row r="256" spans="1:82" x14ac:dyDescent="0.25">
      <c r="A256" t="s">
        <v>109</v>
      </c>
      <c r="B256" s="8">
        <v>0.56123842592592588</v>
      </c>
      <c r="C256" t="s">
        <v>151</v>
      </c>
      <c r="O256" t="s">
        <v>109</v>
      </c>
      <c r="P256" s="8">
        <v>0.80222222222222228</v>
      </c>
      <c r="Q256" t="s">
        <v>151</v>
      </c>
      <c r="V256" t="s">
        <v>109</v>
      </c>
      <c r="W256" s="8">
        <v>0.41236111111111112</v>
      </c>
      <c r="X256" t="s">
        <v>151</v>
      </c>
      <c r="AC256" t="s">
        <v>122</v>
      </c>
      <c r="AD256" s="8">
        <v>0.49006944444444445</v>
      </c>
      <c r="AJ256" t="s">
        <v>122</v>
      </c>
      <c r="AK256" s="8">
        <v>0.53444444444444439</v>
      </c>
      <c r="AQ256" t="s">
        <v>109</v>
      </c>
      <c r="AR256" s="8">
        <v>0.5870023148148148</v>
      </c>
      <c r="AS256" t="s">
        <v>151</v>
      </c>
      <c r="AX256" t="s">
        <v>109</v>
      </c>
      <c r="AY256" s="8">
        <v>0.65571759259259255</v>
      </c>
      <c r="AZ256" t="s">
        <v>151</v>
      </c>
      <c r="BE256" t="s">
        <v>123</v>
      </c>
      <c r="BF256" s="8">
        <v>0.70344907407407409</v>
      </c>
      <c r="BG256" t="s">
        <v>118</v>
      </c>
      <c r="BH256" t="s">
        <v>130</v>
      </c>
      <c r="BL256" t="s">
        <v>109</v>
      </c>
      <c r="BM256" s="8">
        <v>0.78476851851851848</v>
      </c>
      <c r="BN256" t="s">
        <v>151</v>
      </c>
      <c r="BS256" t="s">
        <v>117</v>
      </c>
      <c r="BT256" s="8">
        <v>0.49829861111111112</v>
      </c>
      <c r="BU256" t="s">
        <v>121</v>
      </c>
      <c r="BV256" t="s">
        <v>145</v>
      </c>
      <c r="BZ256" t="s">
        <v>113</v>
      </c>
      <c r="CA256" s="8">
        <v>0.60870370370370364</v>
      </c>
      <c r="CB256" t="s">
        <v>63</v>
      </c>
      <c r="CC256">
        <v>2</v>
      </c>
      <c r="CD256" t="s">
        <v>145</v>
      </c>
    </row>
    <row r="257" spans="1:83" x14ac:dyDescent="0.25">
      <c r="A257" t="s">
        <v>109</v>
      </c>
      <c r="B257" s="8">
        <v>0.56123842592592588</v>
      </c>
      <c r="C257" t="s">
        <v>151</v>
      </c>
      <c r="O257" t="s">
        <v>109</v>
      </c>
      <c r="P257" s="8">
        <v>0.80222222222222228</v>
      </c>
      <c r="Q257" t="s">
        <v>151</v>
      </c>
      <c r="V257" t="s">
        <v>109</v>
      </c>
      <c r="W257" s="8">
        <v>0.41236111111111112</v>
      </c>
      <c r="X257" t="s">
        <v>151</v>
      </c>
      <c r="AC257" t="s">
        <v>119</v>
      </c>
      <c r="AD257" s="8">
        <v>0.49008101851851849</v>
      </c>
      <c r="AE257" t="s">
        <v>133</v>
      </c>
      <c r="AJ257" t="s">
        <v>123</v>
      </c>
      <c r="AK257" s="8">
        <v>0.53446759259259258</v>
      </c>
      <c r="AL257" t="s">
        <v>126</v>
      </c>
      <c r="AM257" t="s">
        <v>130</v>
      </c>
      <c r="AQ257" t="s">
        <v>109</v>
      </c>
      <c r="AR257" s="8">
        <v>0.5870023148148148</v>
      </c>
      <c r="AS257" t="s">
        <v>151</v>
      </c>
      <c r="AX257" t="s">
        <v>109</v>
      </c>
      <c r="AY257" s="8">
        <v>0.65571759259259255</v>
      </c>
      <c r="AZ257" t="s">
        <v>151</v>
      </c>
      <c r="BE257" t="s">
        <v>122</v>
      </c>
      <c r="BF257" s="8">
        <v>0.70346064814814813</v>
      </c>
      <c r="BL257" t="s">
        <v>109</v>
      </c>
      <c r="BM257" s="8">
        <v>0.78476851851851848</v>
      </c>
      <c r="BN257" t="s">
        <v>151</v>
      </c>
      <c r="BS257" t="s">
        <v>123</v>
      </c>
      <c r="BT257" s="8">
        <v>0.49829861111111112</v>
      </c>
      <c r="BU257" t="s">
        <v>118</v>
      </c>
      <c r="BV257" t="s">
        <v>145</v>
      </c>
      <c r="BZ257" t="s">
        <v>117</v>
      </c>
      <c r="CA257" s="8">
        <v>0.60880787037037043</v>
      </c>
      <c r="CB257" t="s">
        <v>118</v>
      </c>
    </row>
    <row r="258" spans="1:83" x14ac:dyDescent="0.25">
      <c r="A258" t="s">
        <v>109</v>
      </c>
      <c r="B258" s="8">
        <v>0.56123842592592588</v>
      </c>
      <c r="C258" t="s">
        <v>151</v>
      </c>
      <c r="O258" t="s">
        <v>109</v>
      </c>
      <c r="P258" s="8">
        <v>0.80222222222222228</v>
      </c>
      <c r="Q258" t="s">
        <v>151</v>
      </c>
      <c r="V258" t="s">
        <v>109</v>
      </c>
      <c r="W258" s="8">
        <v>0.41236111111111112</v>
      </c>
      <c r="X258" t="s">
        <v>151</v>
      </c>
      <c r="AC258" t="s">
        <v>123</v>
      </c>
      <c r="AD258" s="8">
        <v>0.49008101851851849</v>
      </c>
      <c r="AE258" t="s">
        <v>121</v>
      </c>
      <c r="AF258" t="s">
        <v>134</v>
      </c>
      <c r="AJ258" t="s">
        <v>119</v>
      </c>
      <c r="AK258" s="8">
        <v>0.53446759259259258</v>
      </c>
      <c r="AL258" t="s">
        <v>133</v>
      </c>
      <c r="AQ258" t="s">
        <v>109</v>
      </c>
      <c r="AR258" s="8">
        <v>0.5870023148148148</v>
      </c>
      <c r="AS258" t="s">
        <v>151</v>
      </c>
      <c r="AX258" t="s">
        <v>109</v>
      </c>
      <c r="AY258" s="8">
        <v>0.65571759259259255</v>
      </c>
      <c r="AZ258" t="s">
        <v>151</v>
      </c>
      <c r="BE258" t="s">
        <v>119</v>
      </c>
      <c r="BF258" s="8">
        <v>0.70346064814814813</v>
      </c>
      <c r="BG258" t="s">
        <v>134</v>
      </c>
      <c r="BL258" t="s">
        <v>109</v>
      </c>
      <c r="BM258" s="8">
        <v>0.78476851851851848</v>
      </c>
      <c r="BN258" t="s">
        <v>151</v>
      </c>
      <c r="BS258" t="s">
        <v>117</v>
      </c>
      <c r="BT258" s="8">
        <v>0.49832175925925926</v>
      </c>
      <c r="BU258" t="s">
        <v>118</v>
      </c>
      <c r="BV258" t="s">
        <v>145</v>
      </c>
      <c r="BZ258" t="s">
        <v>123</v>
      </c>
      <c r="CA258" s="8">
        <v>0.60883101851851851</v>
      </c>
      <c r="CB258" t="s">
        <v>127</v>
      </c>
    </row>
    <row r="259" spans="1:83" x14ac:dyDescent="0.25">
      <c r="A259" t="s">
        <v>109</v>
      </c>
      <c r="B259" s="8">
        <v>0.56123842592592588</v>
      </c>
      <c r="C259" t="s">
        <v>151</v>
      </c>
      <c r="O259" t="s">
        <v>109</v>
      </c>
      <c r="P259" s="8">
        <v>0.80222222222222228</v>
      </c>
      <c r="Q259" t="s">
        <v>151</v>
      </c>
      <c r="V259" t="s">
        <v>109</v>
      </c>
      <c r="W259" s="8">
        <v>0.41236111111111112</v>
      </c>
      <c r="X259" t="s">
        <v>151</v>
      </c>
      <c r="AC259" t="s">
        <v>122</v>
      </c>
      <c r="AD259" s="8">
        <v>0.49008101851851849</v>
      </c>
      <c r="AJ259" t="s">
        <v>117</v>
      </c>
      <c r="AK259" s="8">
        <v>0.53446759259259258</v>
      </c>
      <c r="AL259" t="s">
        <v>121</v>
      </c>
      <c r="AQ259" t="s">
        <v>109</v>
      </c>
      <c r="AR259" s="8">
        <v>0.5870023148148148</v>
      </c>
      <c r="AS259" t="s">
        <v>151</v>
      </c>
      <c r="AX259" t="s">
        <v>109</v>
      </c>
      <c r="AY259" s="8">
        <v>0.65571759259259255</v>
      </c>
      <c r="AZ259" t="s">
        <v>151</v>
      </c>
      <c r="BE259" t="s">
        <v>117</v>
      </c>
      <c r="BF259" s="8">
        <v>0.70346064814814813</v>
      </c>
      <c r="BG259" t="s">
        <v>121</v>
      </c>
      <c r="BL259" t="s">
        <v>109</v>
      </c>
      <c r="BM259" s="8">
        <v>0.78476851851851848</v>
      </c>
      <c r="BN259" t="s">
        <v>151</v>
      </c>
      <c r="BS259" t="s">
        <v>117</v>
      </c>
      <c r="BT259" s="8">
        <v>0.49833333333333335</v>
      </c>
      <c r="BU259" t="s">
        <v>125</v>
      </c>
      <c r="BV259" t="s">
        <v>145</v>
      </c>
      <c r="BZ259" t="s">
        <v>123</v>
      </c>
      <c r="CA259" s="8">
        <v>0.60887731481481489</v>
      </c>
      <c r="CB259" t="s">
        <v>127</v>
      </c>
    </row>
    <row r="260" spans="1:83" x14ac:dyDescent="0.25">
      <c r="A260" t="s">
        <v>109</v>
      </c>
      <c r="B260" s="8">
        <v>0.56123842592592588</v>
      </c>
      <c r="C260" t="s">
        <v>151</v>
      </c>
      <c r="O260" t="s">
        <v>109</v>
      </c>
      <c r="P260" s="8">
        <v>0.80222222222222228</v>
      </c>
      <c r="Q260" t="s">
        <v>151</v>
      </c>
      <c r="V260" t="s">
        <v>109</v>
      </c>
      <c r="W260" s="8">
        <v>0.41236111111111112</v>
      </c>
      <c r="X260" t="s">
        <v>151</v>
      </c>
      <c r="AC260" t="s">
        <v>119</v>
      </c>
      <c r="AD260" s="8">
        <v>0.49009259259259258</v>
      </c>
      <c r="AE260" t="s">
        <v>134</v>
      </c>
      <c r="AJ260" t="s">
        <v>123</v>
      </c>
      <c r="AK260" s="8">
        <v>0.53450231481481481</v>
      </c>
      <c r="AL260" t="s">
        <v>126</v>
      </c>
      <c r="AM260" t="s">
        <v>133</v>
      </c>
      <c r="AQ260" t="s">
        <v>109</v>
      </c>
      <c r="AR260" s="8">
        <v>0.5870023148148148</v>
      </c>
      <c r="AS260" t="s">
        <v>151</v>
      </c>
      <c r="AX260" t="s">
        <v>109</v>
      </c>
      <c r="AY260" s="8">
        <v>0.65571759259259255</v>
      </c>
      <c r="AZ260" t="s">
        <v>151</v>
      </c>
      <c r="BE260" t="s">
        <v>123</v>
      </c>
      <c r="BF260" s="8">
        <v>0.70347222222222217</v>
      </c>
      <c r="BG260" t="s">
        <v>131</v>
      </c>
      <c r="BH260" t="s">
        <v>134</v>
      </c>
      <c r="BL260" t="s">
        <v>109</v>
      </c>
      <c r="BM260" s="8">
        <v>0.78476851851851848</v>
      </c>
      <c r="BN260" t="s">
        <v>151</v>
      </c>
      <c r="BS260" t="s">
        <v>122</v>
      </c>
      <c r="BT260" s="8">
        <v>0.49834490740740739</v>
      </c>
      <c r="BZ260" t="s">
        <v>139</v>
      </c>
      <c r="CA260" s="8">
        <v>0.60887731481481489</v>
      </c>
      <c r="CB260" t="s">
        <v>134</v>
      </c>
    </row>
    <row r="261" spans="1:83" x14ac:dyDescent="0.25">
      <c r="A261" t="s">
        <v>109</v>
      </c>
      <c r="B261" s="8">
        <v>0.56123842592592588</v>
      </c>
      <c r="C261" t="s">
        <v>151</v>
      </c>
      <c r="O261" t="s">
        <v>109</v>
      </c>
      <c r="P261" s="8">
        <v>0.80222222222222228</v>
      </c>
      <c r="Q261" t="s">
        <v>151</v>
      </c>
      <c r="V261" t="s">
        <v>109</v>
      </c>
      <c r="W261" s="8">
        <v>0.41236111111111112</v>
      </c>
      <c r="X261" t="s">
        <v>151</v>
      </c>
      <c r="AC261" t="s">
        <v>123</v>
      </c>
      <c r="AD261" s="8">
        <v>0.49009259259259258</v>
      </c>
      <c r="AE261" t="s">
        <v>121</v>
      </c>
      <c r="AF261" t="s">
        <v>133</v>
      </c>
      <c r="AJ261" t="s">
        <v>122</v>
      </c>
      <c r="AK261" s="8">
        <v>0.53451388888888884</v>
      </c>
      <c r="AQ261" t="s">
        <v>109</v>
      </c>
      <c r="AR261" s="8">
        <v>0.5870023148148148</v>
      </c>
      <c r="AS261" t="s">
        <v>151</v>
      </c>
      <c r="AX261" t="s">
        <v>109</v>
      </c>
      <c r="AY261" s="8">
        <v>0.65571759259259255</v>
      </c>
      <c r="AZ261" t="s">
        <v>151</v>
      </c>
      <c r="BE261" t="s">
        <v>117</v>
      </c>
      <c r="BF261" s="8">
        <v>0.70348379629629632</v>
      </c>
      <c r="BG261" t="s">
        <v>131</v>
      </c>
      <c r="BL261" t="s">
        <v>109</v>
      </c>
      <c r="BM261" s="8">
        <v>0.78476851851851848</v>
      </c>
      <c r="BN261" t="s">
        <v>151</v>
      </c>
      <c r="BS261" t="s">
        <v>117</v>
      </c>
      <c r="BT261" s="8">
        <v>0.49851851851851853</v>
      </c>
      <c r="BU261" t="s">
        <v>127</v>
      </c>
      <c r="BZ261" t="s">
        <v>123</v>
      </c>
      <c r="CA261" s="8">
        <v>0.60887731481481489</v>
      </c>
      <c r="CB261" t="s">
        <v>121</v>
      </c>
    </row>
    <row r="262" spans="1:83" x14ac:dyDescent="0.25">
      <c r="A262" t="s">
        <v>109</v>
      </c>
      <c r="B262" s="8">
        <v>0.56123842592592588</v>
      </c>
      <c r="C262" t="s">
        <v>151</v>
      </c>
      <c r="O262" t="s">
        <v>109</v>
      </c>
      <c r="P262" s="8">
        <v>0.80222222222222228</v>
      </c>
      <c r="Q262" t="s">
        <v>151</v>
      </c>
      <c r="V262" t="s">
        <v>109</v>
      </c>
      <c r="W262" s="8">
        <v>0.41236111111111112</v>
      </c>
      <c r="X262" t="s">
        <v>151</v>
      </c>
      <c r="AC262" t="s">
        <v>122</v>
      </c>
      <c r="AD262" s="8">
        <v>0.49010416666666662</v>
      </c>
      <c r="AJ262" t="s">
        <v>119</v>
      </c>
      <c r="AK262" s="8">
        <v>0.53457175925925926</v>
      </c>
      <c r="AL262" t="s">
        <v>145</v>
      </c>
      <c r="AQ262" t="s">
        <v>109</v>
      </c>
      <c r="AR262" s="8">
        <v>0.5870023148148148</v>
      </c>
      <c r="AS262" t="s">
        <v>151</v>
      </c>
      <c r="AX262" t="s">
        <v>109</v>
      </c>
      <c r="AY262" s="8">
        <v>0.65571759259259255</v>
      </c>
      <c r="AZ262" t="s">
        <v>151</v>
      </c>
      <c r="BE262" t="s">
        <v>122</v>
      </c>
      <c r="BF262" s="8">
        <v>0.70350694444444439</v>
      </c>
      <c r="BL262" t="s">
        <v>109</v>
      </c>
      <c r="BM262" s="8">
        <v>0.78476851851851848</v>
      </c>
      <c r="BN262" t="s">
        <v>151</v>
      </c>
      <c r="BS262" t="s">
        <v>117</v>
      </c>
      <c r="BT262" s="8">
        <v>0.49851851851851853</v>
      </c>
      <c r="BU262" t="s">
        <v>127</v>
      </c>
      <c r="BZ262" t="s">
        <v>122</v>
      </c>
      <c r="CA262" s="8">
        <v>0.60888888888888892</v>
      </c>
    </row>
    <row r="263" spans="1:83" x14ac:dyDescent="0.25">
      <c r="A263" t="s">
        <v>109</v>
      </c>
      <c r="B263" s="8">
        <v>0.56123842592592588</v>
      </c>
      <c r="C263" t="s">
        <v>151</v>
      </c>
      <c r="O263" t="s">
        <v>109</v>
      </c>
      <c r="P263" s="8">
        <v>0.80222222222222228</v>
      </c>
      <c r="Q263" t="s">
        <v>151</v>
      </c>
      <c r="V263" t="s">
        <v>109</v>
      </c>
      <c r="W263" s="8">
        <v>0.41236111111111112</v>
      </c>
      <c r="X263" t="s">
        <v>151</v>
      </c>
      <c r="AC263" t="s">
        <v>128</v>
      </c>
      <c r="AD263" s="8">
        <v>0.49010416666666662</v>
      </c>
      <c r="AE263">
        <v>1</v>
      </c>
      <c r="AF263" t="s">
        <v>134</v>
      </c>
      <c r="AG263" t="s">
        <v>134</v>
      </c>
      <c r="AJ263" t="s">
        <v>117</v>
      </c>
      <c r="AK263" s="8">
        <v>0.53457175925925926</v>
      </c>
      <c r="AL263" t="s">
        <v>121</v>
      </c>
      <c r="AQ263" t="s">
        <v>109</v>
      </c>
      <c r="AR263" s="8">
        <v>0.5870023148148148</v>
      </c>
      <c r="AS263" t="s">
        <v>151</v>
      </c>
      <c r="AX263" t="s">
        <v>109</v>
      </c>
      <c r="AY263" s="8">
        <v>0.65571759259259255</v>
      </c>
      <c r="AZ263" t="s">
        <v>151</v>
      </c>
      <c r="BE263" t="s">
        <v>117</v>
      </c>
      <c r="BF263" s="8">
        <v>0.70351851851851854</v>
      </c>
      <c r="BG263" t="s">
        <v>131</v>
      </c>
      <c r="BL263" t="s">
        <v>109</v>
      </c>
      <c r="BM263" s="8">
        <v>0.78476851851851848</v>
      </c>
      <c r="BN263" t="s">
        <v>151</v>
      </c>
      <c r="BS263" t="s">
        <v>119</v>
      </c>
      <c r="BT263" s="8">
        <v>0.49856481481481479</v>
      </c>
      <c r="BU263" t="s">
        <v>145</v>
      </c>
      <c r="BZ263" t="s">
        <v>139</v>
      </c>
      <c r="CA263" s="8">
        <v>0.60888888888888892</v>
      </c>
      <c r="CB263" t="s">
        <v>134</v>
      </c>
    </row>
    <row r="264" spans="1:83" x14ac:dyDescent="0.25">
      <c r="A264" t="s">
        <v>109</v>
      </c>
      <c r="B264" s="8">
        <v>0.56123842592592588</v>
      </c>
      <c r="C264" t="s">
        <v>151</v>
      </c>
      <c r="O264" t="s">
        <v>109</v>
      </c>
      <c r="P264" s="8">
        <v>0.80222222222222228</v>
      </c>
      <c r="Q264" t="s">
        <v>151</v>
      </c>
      <c r="V264" t="s">
        <v>109</v>
      </c>
      <c r="W264" s="8">
        <v>0.41236111111111112</v>
      </c>
      <c r="X264" t="s">
        <v>151</v>
      </c>
      <c r="AC264" t="s">
        <v>113</v>
      </c>
      <c r="AD264" s="8">
        <v>0.49010416666666662</v>
      </c>
      <c r="AE264" t="s">
        <v>63</v>
      </c>
      <c r="AF264">
        <v>3</v>
      </c>
      <c r="AG264" t="s">
        <v>133</v>
      </c>
      <c r="AJ264" t="s">
        <v>123</v>
      </c>
      <c r="AK264" s="8">
        <v>0.53459490740740734</v>
      </c>
      <c r="AL264" t="s">
        <v>127</v>
      </c>
      <c r="AM264" t="s">
        <v>145</v>
      </c>
      <c r="AQ264" t="s">
        <v>109</v>
      </c>
      <c r="AR264" s="8">
        <v>0.5870023148148148</v>
      </c>
      <c r="AS264" t="s">
        <v>151</v>
      </c>
      <c r="AX264" t="s">
        <v>109</v>
      </c>
      <c r="AY264" s="8">
        <v>0.65571759259259255</v>
      </c>
      <c r="AZ264" t="s">
        <v>151</v>
      </c>
      <c r="BE264" t="s">
        <v>119</v>
      </c>
      <c r="BF264" s="8">
        <v>0.70351851851851854</v>
      </c>
      <c r="BG264" t="s">
        <v>133</v>
      </c>
      <c r="BL264" t="s">
        <v>109</v>
      </c>
      <c r="BM264" s="8">
        <v>0.78476851851851848</v>
      </c>
      <c r="BN264" t="s">
        <v>151</v>
      </c>
      <c r="BS264" t="s">
        <v>117</v>
      </c>
      <c r="BT264" s="8">
        <v>0.49856481481481479</v>
      </c>
      <c r="BU264" t="s">
        <v>121</v>
      </c>
      <c r="BZ264" t="s">
        <v>117</v>
      </c>
      <c r="CA264" s="8">
        <v>0.60888888888888892</v>
      </c>
      <c r="CB264" t="s">
        <v>121</v>
      </c>
      <c r="CC264" t="s">
        <v>134</v>
      </c>
    </row>
    <row r="265" spans="1:83" x14ac:dyDescent="0.25">
      <c r="A265" t="s">
        <v>109</v>
      </c>
      <c r="B265" s="8">
        <v>0.56123842592592588</v>
      </c>
      <c r="C265" t="s">
        <v>151</v>
      </c>
      <c r="O265" t="s">
        <v>109</v>
      </c>
      <c r="P265" s="8">
        <v>0.80222222222222228</v>
      </c>
      <c r="Q265" t="s">
        <v>151</v>
      </c>
      <c r="V265" t="s">
        <v>109</v>
      </c>
      <c r="W265" s="8">
        <v>0.41236111111111112</v>
      </c>
      <c r="X265" t="s">
        <v>151</v>
      </c>
      <c r="AC265" t="s">
        <v>123</v>
      </c>
      <c r="AD265" s="8">
        <v>0.49011574074074077</v>
      </c>
      <c r="AE265" t="s">
        <v>127</v>
      </c>
      <c r="AF265" t="s">
        <v>134</v>
      </c>
      <c r="AJ265" t="s">
        <v>122</v>
      </c>
      <c r="AK265" s="8">
        <v>0.53461805555555553</v>
      </c>
      <c r="AQ265" t="s">
        <v>109</v>
      </c>
      <c r="AR265" s="8">
        <v>0.5870023148148148</v>
      </c>
      <c r="AS265" t="s">
        <v>151</v>
      </c>
      <c r="AX265" t="s">
        <v>109</v>
      </c>
      <c r="AY265" s="8">
        <v>0.65571759259259255</v>
      </c>
      <c r="AZ265" t="s">
        <v>151</v>
      </c>
      <c r="BE265" t="s">
        <v>117</v>
      </c>
      <c r="BF265" s="8">
        <v>0.70351851851851854</v>
      </c>
      <c r="BG265" t="s">
        <v>121</v>
      </c>
      <c r="BL265" t="s">
        <v>109</v>
      </c>
      <c r="BM265" s="8">
        <v>0.78476851851851848</v>
      </c>
      <c r="BN265" t="s">
        <v>151</v>
      </c>
      <c r="BS265" t="s">
        <v>123</v>
      </c>
      <c r="BT265" s="8">
        <v>0.49858796296296298</v>
      </c>
      <c r="BU265" t="s">
        <v>127</v>
      </c>
      <c r="BV265" t="s">
        <v>145</v>
      </c>
      <c r="BZ265" t="s">
        <v>117</v>
      </c>
      <c r="CA265" s="8">
        <v>0.60888888888888892</v>
      </c>
      <c r="CB265" t="s">
        <v>121</v>
      </c>
      <c r="CC265" t="s">
        <v>134</v>
      </c>
    </row>
    <row r="266" spans="1:83" x14ac:dyDescent="0.25">
      <c r="A266" t="s">
        <v>109</v>
      </c>
      <c r="B266" s="8">
        <v>0.56123842592592588</v>
      </c>
      <c r="C266" t="s">
        <v>151</v>
      </c>
      <c r="O266" t="s">
        <v>109</v>
      </c>
      <c r="P266" s="8">
        <v>0.80222222222222228</v>
      </c>
      <c r="Q266" t="s">
        <v>151</v>
      </c>
      <c r="V266" t="s">
        <v>109</v>
      </c>
      <c r="W266" s="8">
        <v>0.41236111111111112</v>
      </c>
      <c r="X266" t="s">
        <v>151</v>
      </c>
      <c r="AC266" t="s">
        <v>119</v>
      </c>
      <c r="AD266" s="8">
        <v>0.49012731481481481</v>
      </c>
      <c r="AE266" t="s">
        <v>133</v>
      </c>
      <c r="AJ266" t="s">
        <v>119</v>
      </c>
      <c r="AK266" s="8">
        <v>0.53469907407407413</v>
      </c>
      <c r="AL266" t="s">
        <v>145</v>
      </c>
      <c r="AQ266" t="s">
        <v>109</v>
      </c>
      <c r="AR266" s="8">
        <v>0.5870023148148148</v>
      </c>
      <c r="AS266" t="s">
        <v>151</v>
      </c>
      <c r="AX266" t="s">
        <v>109</v>
      </c>
      <c r="AY266" s="8">
        <v>0.65571759259259255</v>
      </c>
      <c r="AZ266" t="s">
        <v>151</v>
      </c>
      <c r="BE266" t="s">
        <v>123</v>
      </c>
      <c r="BF266" s="8">
        <v>0.70353009259259258</v>
      </c>
      <c r="BG266" t="s">
        <v>127</v>
      </c>
      <c r="BH266" t="s">
        <v>133</v>
      </c>
      <c r="BL266" t="s">
        <v>109</v>
      </c>
      <c r="BM266" s="8">
        <v>0.78476851851851848</v>
      </c>
      <c r="BN266" t="s">
        <v>151</v>
      </c>
      <c r="BS266" t="s">
        <v>122</v>
      </c>
      <c r="BT266" s="8">
        <v>0.49859953703703702</v>
      </c>
      <c r="BZ266" t="s">
        <v>122</v>
      </c>
      <c r="CA266" s="8">
        <v>0.60890046296296296</v>
      </c>
    </row>
    <row r="267" spans="1:83" x14ac:dyDescent="0.25">
      <c r="A267" t="s">
        <v>109</v>
      </c>
      <c r="B267" s="8">
        <v>0.56123842592592588</v>
      </c>
      <c r="C267" t="s">
        <v>151</v>
      </c>
      <c r="O267" t="s">
        <v>109</v>
      </c>
      <c r="P267" s="8">
        <v>0.80222222222222228</v>
      </c>
      <c r="Q267" t="s">
        <v>151</v>
      </c>
      <c r="V267" t="s">
        <v>109</v>
      </c>
      <c r="W267" s="8">
        <v>0.41236111111111112</v>
      </c>
      <c r="X267" t="s">
        <v>151</v>
      </c>
      <c r="AC267" t="s">
        <v>117</v>
      </c>
      <c r="AD267" s="8">
        <v>0.49012731481481481</v>
      </c>
      <c r="AE267" t="s">
        <v>121</v>
      </c>
      <c r="AJ267" t="s">
        <v>117</v>
      </c>
      <c r="AK267" s="8">
        <v>0.53469907407407413</v>
      </c>
      <c r="AL267" t="s">
        <v>121</v>
      </c>
      <c r="AM267" t="s">
        <v>130</v>
      </c>
      <c r="AQ267" t="s">
        <v>109</v>
      </c>
      <c r="AR267" s="8">
        <v>0.5870023148148148</v>
      </c>
      <c r="AS267" t="s">
        <v>151</v>
      </c>
      <c r="AX267" t="s">
        <v>109</v>
      </c>
      <c r="AY267" s="8">
        <v>0.65571759259259255</v>
      </c>
      <c r="AZ267" t="s">
        <v>151</v>
      </c>
      <c r="BE267" t="s">
        <v>117</v>
      </c>
      <c r="BF267" s="8">
        <v>0.70354166666666673</v>
      </c>
      <c r="BG267" t="s">
        <v>127</v>
      </c>
      <c r="BL267" t="s">
        <v>109</v>
      </c>
      <c r="BM267" s="8">
        <v>0.78476851851851848</v>
      </c>
      <c r="BN267" t="s">
        <v>151</v>
      </c>
      <c r="BS267" t="s">
        <v>128</v>
      </c>
      <c r="BT267" s="8">
        <v>0.49859953703703702</v>
      </c>
      <c r="BU267">
        <v>1</v>
      </c>
      <c r="BV267" t="s">
        <v>145</v>
      </c>
      <c r="BW267" t="s">
        <v>145</v>
      </c>
      <c r="BZ267" t="s">
        <v>146</v>
      </c>
      <c r="CA267" s="8">
        <v>0.60890046296296296</v>
      </c>
      <c r="CB267">
        <v>1</v>
      </c>
      <c r="CC267" t="s">
        <v>134</v>
      </c>
      <c r="CD267" t="s">
        <v>134</v>
      </c>
    </row>
    <row r="268" spans="1:83" x14ac:dyDescent="0.25">
      <c r="A268" t="s">
        <v>109</v>
      </c>
      <c r="B268" s="8">
        <v>0.56123842592592588</v>
      </c>
      <c r="C268" t="s">
        <v>151</v>
      </c>
      <c r="O268" t="s">
        <v>109</v>
      </c>
      <c r="P268" s="8">
        <v>0.80222222222222228</v>
      </c>
      <c r="Q268" t="s">
        <v>151</v>
      </c>
      <c r="V268" t="s">
        <v>109</v>
      </c>
      <c r="W268" s="8">
        <v>0.41236111111111112</v>
      </c>
      <c r="X268" t="s">
        <v>151</v>
      </c>
      <c r="AC268" t="s">
        <v>122</v>
      </c>
      <c r="AD268" s="8">
        <v>0.4901388888888889</v>
      </c>
      <c r="AJ268" t="s">
        <v>122</v>
      </c>
      <c r="AK268" s="8">
        <v>0.53469907407407413</v>
      </c>
      <c r="AQ268" t="s">
        <v>109</v>
      </c>
      <c r="AR268" s="8">
        <v>0.5870023148148148</v>
      </c>
      <c r="AS268" t="s">
        <v>151</v>
      </c>
      <c r="AX268" t="s">
        <v>109</v>
      </c>
      <c r="AY268" s="8">
        <v>0.65571759259259255</v>
      </c>
      <c r="AZ268" t="s">
        <v>151</v>
      </c>
      <c r="BE268" t="s">
        <v>117</v>
      </c>
      <c r="BF268" s="8">
        <v>0.70355324074074066</v>
      </c>
      <c r="BG268" t="s">
        <v>127</v>
      </c>
      <c r="BL268" t="s">
        <v>109</v>
      </c>
      <c r="BM268" s="8">
        <v>0.78476851851851848</v>
      </c>
      <c r="BN268" t="s">
        <v>151</v>
      </c>
      <c r="BS268" t="s">
        <v>139</v>
      </c>
      <c r="BT268" s="8">
        <v>0.49868055555555557</v>
      </c>
      <c r="BU268" t="s">
        <v>120</v>
      </c>
      <c r="BZ268" t="s">
        <v>115</v>
      </c>
      <c r="CA268" s="8">
        <v>0.60890046296296296</v>
      </c>
      <c r="CB268" t="s">
        <v>63</v>
      </c>
      <c r="CC268">
        <v>2</v>
      </c>
      <c r="CD268" t="s">
        <v>147</v>
      </c>
    </row>
    <row r="269" spans="1:83" x14ac:dyDescent="0.25">
      <c r="A269" t="s">
        <v>109</v>
      </c>
      <c r="B269" s="8">
        <v>0.56123842592592588</v>
      </c>
      <c r="C269" t="s">
        <v>151</v>
      </c>
      <c r="O269" t="s">
        <v>109</v>
      </c>
      <c r="P269" s="8">
        <v>0.80222222222222228</v>
      </c>
      <c r="Q269" t="s">
        <v>151</v>
      </c>
      <c r="V269" t="s">
        <v>109</v>
      </c>
      <c r="W269" s="8">
        <v>0.41236111111111112</v>
      </c>
      <c r="X269" t="s">
        <v>151</v>
      </c>
      <c r="AC269" t="s">
        <v>128</v>
      </c>
      <c r="AD269" s="8">
        <v>0.4901388888888889</v>
      </c>
      <c r="AE269">
        <v>1</v>
      </c>
      <c r="AF269" t="s">
        <v>133</v>
      </c>
      <c r="AG269" t="s">
        <v>133</v>
      </c>
      <c r="AJ269" t="s">
        <v>123</v>
      </c>
      <c r="AK269" s="8">
        <v>0.53471064814814817</v>
      </c>
      <c r="AL269" t="s">
        <v>127</v>
      </c>
      <c r="AM269" t="s">
        <v>145</v>
      </c>
      <c r="AQ269" t="s">
        <v>109</v>
      </c>
      <c r="AR269" s="8">
        <v>0.5870023148148148</v>
      </c>
      <c r="AS269" t="s">
        <v>151</v>
      </c>
      <c r="AX269" t="s">
        <v>109</v>
      </c>
      <c r="AY269" s="8">
        <v>0.65571759259259255</v>
      </c>
      <c r="AZ269" t="s">
        <v>151</v>
      </c>
      <c r="BE269" t="s">
        <v>122</v>
      </c>
      <c r="BF269" s="8">
        <v>0.70355324074074066</v>
      </c>
      <c r="BL269" t="s">
        <v>117</v>
      </c>
      <c r="BM269" s="8">
        <v>0.78476851851851848</v>
      </c>
      <c r="BN269" t="s">
        <v>118</v>
      </c>
      <c r="BS269" t="s">
        <v>117</v>
      </c>
      <c r="BT269" s="8">
        <v>0.49868055555555557</v>
      </c>
      <c r="BU269" t="s">
        <v>121</v>
      </c>
      <c r="BZ269" t="s">
        <v>117</v>
      </c>
      <c r="CA269" s="8">
        <v>0.60890046296296296</v>
      </c>
      <c r="CB269" t="s">
        <v>127</v>
      </c>
      <c r="CC269" t="s">
        <v>134</v>
      </c>
    </row>
    <row r="270" spans="1:83" x14ac:dyDescent="0.25">
      <c r="A270" t="s">
        <v>109</v>
      </c>
      <c r="B270" s="8">
        <v>0.56123842592592588</v>
      </c>
      <c r="C270" t="s">
        <v>151</v>
      </c>
      <c r="O270" t="s">
        <v>109</v>
      </c>
      <c r="P270" s="8">
        <v>0.80222222222222228</v>
      </c>
      <c r="Q270" t="s">
        <v>151</v>
      </c>
      <c r="V270" t="s">
        <v>109</v>
      </c>
      <c r="W270" s="8">
        <v>0.41236111111111112</v>
      </c>
      <c r="X270" t="s">
        <v>151</v>
      </c>
      <c r="AC270" t="s">
        <v>109</v>
      </c>
      <c r="AD270" s="8">
        <v>0.4901388888888889</v>
      </c>
      <c r="AE270" t="s">
        <v>151</v>
      </c>
      <c r="AJ270" t="s">
        <v>119</v>
      </c>
      <c r="AK270" s="8">
        <v>0.53479166666666667</v>
      </c>
      <c r="AL270" t="s">
        <v>129</v>
      </c>
      <c r="AQ270" t="s">
        <v>109</v>
      </c>
      <c r="AR270" s="8">
        <v>0.5870023148148148</v>
      </c>
      <c r="AS270" t="s">
        <v>151</v>
      </c>
      <c r="AX270" t="s">
        <v>109</v>
      </c>
      <c r="AY270" s="8">
        <v>0.65571759259259255</v>
      </c>
      <c r="AZ270" t="s">
        <v>151</v>
      </c>
      <c r="BE270" t="s">
        <v>128</v>
      </c>
      <c r="BF270" s="8">
        <v>0.70355324074074066</v>
      </c>
      <c r="BG270">
        <v>1</v>
      </c>
      <c r="BH270" t="s">
        <v>133</v>
      </c>
      <c r="BI270" t="s">
        <v>133</v>
      </c>
      <c r="BL270" t="s">
        <v>109</v>
      </c>
      <c r="BM270" s="8">
        <v>0.78476851851851848</v>
      </c>
      <c r="BN270" t="s">
        <v>151</v>
      </c>
      <c r="BS270" t="s">
        <v>122</v>
      </c>
      <c r="BT270" s="8">
        <v>0.49875000000000003</v>
      </c>
      <c r="BZ270" t="s">
        <v>123</v>
      </c>
      <c r="CA270" s="8">
        <v>0.60898148148148146</v>
      </c>
      <c r="CB270" t="s">
        <v>121</v>
      </c>
    </row>
    <row r="271" spans="1:83" x14ac:dyDescent="0.25">
      <c r="A271" t="s">
        <v>109</v>
      </c>
      <c r="B271" s="8">
        <v>0.56123842592592588</v>
      </c>
      <c r="C271" t="s">
        <v>151</v>
      </c>
      <c r="O271" t="s">
        <v>109</v>
      </c>
      <c r="P271" s="8">
        <v>0.80222222222222228</v>
      </c>
      <c r="Q271" t="s">
        <v>151</v>
      </c>
      <c r="V271" t="s">
        <v>109</v>
      </c>
      <c r="W271" s="8">
        <v>0.41236111111111112</v>
      </c>
      <c r="X271" t="s">
        <v>151</v>
      </c>
      <c r="AC271" t="s">
        <v>109</v>
      </c>
      <c r="AD271" s="8">
        <v>0.4901388888888889</v>
      </c>
      <c r="AE271" t="s">
        <v>151</v>
      </c>
      <c r="AJ271" t="s">
        <v>117</v>
      </c>
      <c r="AK271" s="8">
        <v>0.53479166666666667</v>
      </c>
      <c r="AL271" t="s">
        <v>121</v>
      </c>
      <c r="AM271" t="s">
        <v>130</v>
      </c>
      <c r="AQ271" t="s">
        <v>109</v>
      </c>
      <c r="AR271" s="8">
        <v>0.5870023148148148</v>
      </c>
      <c r="AS271" t="s">
        <v>151</v>
      </c>
      <c r="AX271" t="s">
        <v>109</v>
      </c>
      <c r="AY271" s="8">
        <v>0.65571759259259255</v>
      </c>
      <c r="AZ271" t="s">
        <v>151</v>
      </c>
      <c r="BE271" t="s">
        <v>113</v>
      </c>
      <c r="BF271" s="8">
        <v>0.70355324074074066</v>
      </c>
      <c r="BG271" t="s">
        <v>63</v>
      </c>
      <c r="BH271">
        <v>1</v>
      </c>
      <c r="BI271" t="s">
        <v>147</v>
      </c>
      <c r="BL271" t="s">
        <v>109</v>
      </c>
      <c r="BM271" s="8">
        <v>0.78476851851851848</v>
      </c>
      <c r="BN271" t="s">
        <v>151</v>
      </c>
      <c r="BS271" t="s">
        <v>146</v>
      </c>
      <c r="BT271" s="8">
        <v>0.49875000000000003</v>
      </c>
      <c r="BU271">
        <v>1</v>
      </c>
      <c r="BV271" t="s">
        <v>120</v>
      </c>
      <c r="BW271" t="s">
        <v>120</v>
      </c>
      <c r="BZ271" t="s">
        <v>122</v>
      </c>
      <c r="CA271" s="8">
        <v>0.6089930555555555</v>
      </c>
    </row>
    <row r="272" spans="1:83" x14ac:dyDescent="0.25">
      <c r="A272" t="s">
        <v>109</v>
      </c>
      <c r="B272" s="8">
        <v>0.56123842592592588</v>
      </c>
      <c r="C272" t="s">
        <v>151</v>
      </c>
      <c r="O272" t="s">
        <v>109</v>
      </c>
      <c r="P272" s="8">
        <v>0.80222222222222228</v>
      </c>
      <c r="Q272" t="s">
        <v>151</v>
      </c>
      <c r="V272" t="s">
        <v>109</v>
      </c>
      <c r="W272" s="8">
        <v>0.41236111111111112</v>
      </c>
      <c r="X272" t="s">
        <v>151</v>
      </c>
      <c r="AC272" t="s">
        <v>109</v>
      </c>
      <c r="AD272" s="8">
        <v>0.4901388888888889</v>
      </c>
      <c r="AE272" t="s">
        <v>151</v>
      </c>
      <c r="AJ272" t="s">
        <v>122</v>
      </c>
      <c r="AK272" s="8">
        <v>0.53479166666666667</v>
      </c>
      <c r="AQ272" t="s">
        <v>109</v>
      </c>
      <c r="AR272" s="8">
        <v>0.5870023148148148</v>
      </c>
      <c r="AS272" t="s">
        <v>151</v>
      </c>
      <c r="AX272" t="s">
        <v>109</v>
      </c>
      <c r="AY272" s="8">
        <v>0.65571759259259255</v>
      </c>
      <c r="AZ272" t="s">
        <v>151</v>
      </c>
      <c r="BE272" t="s">
        <v>117</v>
      </c>
      <c r="BF272" s="8">
        <v>0.70362268518518523</v>
      </c>
      <c r="BG272" t="s">
        <v>118</v>
      </c>
      <c r="BL272" t="s">
        <v>109</v>
      </c>
      <c r="BM272" s="8">
        <v>0.78476851851851848</v>
      </c>
      <c r="BN272" t="s">
        <v>151</v>
      </c>
      <c r="BS272" t="s">
        <v>109</v>
      </c>
      <c r="BT272" s="8">
        <v>0.49875000000000003</v>
      </c>
      <c r="BU272" t="s">
        <v>151</v>
      </c>
      <c r="BZ272" t="s">
        <v>124</v>
      </c>
      <c r="CA272" s="8">
        <v>0.60842592592592593</v>
      </c>
      <c r="CB272">
        <v>0</v>
      </c>
      <c r="CC272" t="s">
        <v>134</v>
      </c>
      <c r="CD272" t="s">
        <v>147</v>
      </c>
      <c r="CE272" s="8">
        <v>0.60842592592592593</v>
      </c>
    </row>
    <row r="273" spans="1:81" x14ac:dyDescent="0.25">
      <c r="A273" t="s">
        <v>109</v>
      </c>
      <c r="B273" s="8">
        <v>0.56123842592592588</v>
      </c>
      <c r="C273" t="s">
        <v>151</v>
      </c>
      <c r="O273" t="s">
        <v>109</v>
      </c>
      <c r="P273" s="8">
        <v>0.80222222222222228</v>
      </c>
      <c r="Q273" t="s">
        <v>151</v>
      </c>
      <c r="V273" t="s">
        <v>109</v>
      </c>
      <c r="W273" s="8">
        <v>0.41236111111111112</v>
      </c>
      <c r="X273" t="s">
        <v>151</v>
      </c>
      <c r="AC273" t="s">
        <v>109</v>
      </c>
      <c r="AD273" s="8">
        <v>0.4901388888888889</v>
      </c>
      <c r="AE273" t="s">
        <v>151</v>
      </c>
      <c r="AJ273" t="s">
        <v>119</v>
      </c>
      <c r="AK273" s="8">
        <v>0.53479166666666667</v>
      </c>
      <c r="AL273" t="s">
        <v>129</v>
      </c>
      <c r="AQ273" t="s">
        <v>109</v>
      </c>
      <c r="AR273" s="8">
        <v>0.5870023148148148</v>
      </c>
      <c r="AS273" t="s">
        <v>151</v>
      </c>
      <c r="AX273" t="s">
        <v>109</v>
      </c>
      <c r="AY273" s="8">
        <v>0.65571759259259255</v>
      </c>
      <c r="AZ273" t="s">
        <v>151</v>
      </c>
      <c r="BE273" t="s">
        <v>123</v>
      </c>
      <c r="BF273" s="8">
        <v>0.7036458333333333</v>
      </c>
      <c r="BG273" t="s">
        <v>131</v>
      </c>
      <c r="BH273" t="s">
        <v>120</v>
      </c>
      <c r="BL273" t="s">
        <v>109</v>
      </c>
      <c r="BM273" s="8">
        <v>0.78476851851851848</v>
      </c>
      <c r="BN273" t="s">
        <v>151</v>
      </c>
      <c r="BS273" t="s">
        <v>109</v>
      </c>
      <c r="BT273" s="8">
        <v>0.49875000000000003</v>
      </c>
      <c r="BU273" t="s">
        <v>151</v>
      </c>
      <c r="BZ273" t="s">
        <v>117</v>
      </c>
      <c r="CA273" s="8">
        <v>0.60914351851851845</v>
      </c>
      <c r="CB273" t="s">
        <v>127</v>
      </c>
      <c r="CC273" t="s">
        <v>134</v>
      </c>
    </row>
    <row r="274" spans="1:81" x14ac:dyDescent="0.25">
      <c r="A274" t="s">
        <v>109</v>
      </c>
      <c r="B274" s="8">
        <v>0.56123842592592588</v>
      </c>
      <c r="C274" t="s">
        <v>151</v>
      </c>
      <c r="O274" t="s">
        <v>109</v>
      </c>
      <c r="P274" s="8">
        <v>0.80222222222222228</v>
      </c>
      <c r="Q274" t="s">
        <v>151</v>
      </c>
      <c r="V274" t="s">
        <v>109</v>
      </c>
      <c r="W274" s="8">
        <v>0.41236111111111112</v>
      </c>
      <c r="X274" t="s">
        <v>151</v>
      </c>
      <c r="AC274" t="s">
        <v>109</v>
      </c>
      <c r="AD274" s="8">
        <v>0.4901388888888889</v>
      </c>
      <c r="AE274" t="s">
        <v>151</v>
      </c>
      <c r="AJ274" t="s">
        <v>123</v>
      </c>
      <c r="AK274" s="8">
        <v>0.53479166666666667</v>
      </c>
      <c r="AL274" t="s">
        <v>121</v>
      </c>
      <c r="AM274" t="s">
        <v>129</v>
      </c>
      <c r="AQ274" t="s">
        <v>109</v>
      </c>
      <c r="AR274" s="8">
        <v>0.5870023148148148</v>
      </c>
      <c r="AS274" t="s">
        <v>151</v>
      </c>
      <c r="AX274" t="s">
        <v>109</v>
      </c>
      <c r="AY274" s="8">
        <v>0.65571759259259255</v>
      </c>
      <c r="AZ274" t="s">
        <v>151</v>
      </c>
      <c r="BE274" t="s">
        <v>117</v>
      </c>
      <c r="BF274" s="8">
        <v>0.70366898148148149</v>
      </c>
      <c r="BG274" t="s">
        <v>131</v>
      </c>
      <c r="BL274" t="s">
        <v>109</v>
      </c>
      <c r="BM274" s="8">
        <v>0.78476851851851848</v>
      </c>
      <c r="BN274" t="s">
        <v>151</v>
      </c>
      <c r="BS274" t="s">
        <v>109</v>
      </c>
      <c r="BT274" s="8">
        <v>0.49875000000000003</v>
      </c>
      <c r="BU274" t="s">
        <v>151</v>
      </c>
      <c r="BZ274" t="s">
        <v>117</v>
      </c>
      <c r="CA274" s="8">
        <v>0.60914351851851845</v>
      </c>
      <c r="CB274" t="s">
        <v>126</v>
      </c>
      <c r="CC274" t="s">
        <v>145</v>
      </c>
    </row>
    <row r="275" spans="1:81" x14ac:dyDescent="0.25">
      <c r="A275" t="s">
        <v>109</v>
      </c>
      <c r="B275" s="8">
        <v>0.56123842592592588</v>
      </c>
      <c r="C275" t="s">
        <v>151</v>
      </c>
      <c r="O275" t="s">
        <v>109</v>
      </c>
      <c r="P275" s="8">
        <v>0.80222222222222228</v>
      </c>
      <c r="Q275" t="s">
        <v>151</v>
      </c>
      <c r="V275" t="s">
        <v>109</v>
      </c>
      <c r="W275" s="8">
        <v>0.41236111111111112</v>
      </c>
      <c r="X275" t="s">
        <v>151</v>
      </c>
      <c r="AC275" t="s">
        <v>109</v>
      </c>
      <c r="AD275" s="8">
        <v>0.4901388888888889</v>
      </c>
      <c r="AE275" t="s">
        <v>151</v>
      </c>
      <c r="AJ275" t="s">
        <v>122</v>
      </c>
      <c r="AK275" s="8">
        <v>0.53479166666666667</v>
      </c>
      <c r="AQ275" t="s">
        <v>109</v>
      </c>
      <c r="AR275" s="8">
        <v>0.5870023148148148</v>
      </c>
      <c r="AS275" t="s">
        <v>151</v>
      </c>
      <c r="AX275" t="s">
        <v>109</v>
      </c>
      <c r="AY275" s="8">
        <v>0.65571759259259255</v>
      </c>
      <c r="AZ275" t="s">
        <v>151</v>
      </c>
      <c r="BE275" t="s">
        <v>119</v>
      </c>
      <c r="BF275" s="8">
        <v>0.70370370370370372</v>
      </c>
      <c r="BG275" t="s">
        <v>134</v>
      </c>
      <c r="BL275" t="s">
        <v>109</v>
      </c>
      <c r="BM275" s="8">
        <v>0.78476851851851848</v>
      </c>
      <c r="BN275" t="s">
        <v>151</v>
      </c>
      <c r="BS275" t="s">
        <v>109</v>
      </c>
      <c r="BT275" s="8">
        <v>0.49875000000000003</v>
      </c>
      <c r="BU275" t="s">
        <v>151</v>
      </c>
      <c r="BZ275" t="s">
        <v>117</v>
      </c>
      <c r="CA275" s="8">
        <v>0.6091550925925926</v>
      </c>
      <c r="CB275" t="s">
        <v>126</v>
      </c>
    </row>
    <row r="276" spans="1:81" x14ac:dyDescent="0.25">
      <c r="A276" t="s">
        <v>109</v>
      </c>
      <c r="B276" s="8">
        <v>0.56123842592592588</v>
      </c>
      <c r="C276" t="s">
        <v>151</v>
      </c>
      <c r="O276" t="s">
        <v>109</v>
      </c>
      <c r="P276" s="8">
        <v>0.80222222222222228</v>
      </c>
      <c r="Q276" t="s">
        <v>151</v>
      </c>
      <c r="V276" t="s">
        <v>109</v>
      </c>
      <c r="W276" s="8">
        <v>0.41236111111111112</v>
      </c>
      <c r="X276" t="s">
        <v>151</v>
      </c>
      <c r="AC276" t="s">
        <v>109</v>
      </c>
      <c r="AD276" s="8">
        <v>0.4901388888888889</v>
      </c>
      <c r="AE276" t="s">
        <v>151</v>
      </c>
      <c r="AJ276" t="s">
        <v>123</v>
      </c>
      <c r="AK276" s="8">
        <v>0.53481481481481474</v>
      </c>
      <c r="AL276" t="s">
        <v>125</v>
      </c>
      <c r="AM276" t="s">
        <v>129</v>
      </c>
      <c r="AQ276" t="s">
        <v>109</v>
      </c>
      <c r="AR276" s="8">
        <v>0.5870023148148148</v>
      </c>
      <c r="AS276" t="s">
        <v>151</v>
      </c>
      <c r="AX276" t="s">
        <v>109</v>
      </c>
      <c r="AY276" s="8">
        <v>0.65571759259259255</v>
      </c>
      <c r="AZ276" t="s">
        <v>151</v>
      </c>
      <c r="BE276" t="s">
        <v>117</v>
      </c>
      <c r="BF276" s="8">
        <v>0.70370370370370372</v>
      </c>
      <c r="BG276" t="s">
        <v>121</v>
      </c>
      <c r="BL276" t="s">
        <v>109</v>
      </c>
      <c r="BM276" s="8">
        <v>0.78476851851851848</v>
      </c>
      <c r="BN276" t="s">
        <v>151</v>
      </c>
      <c r="BS276" t="s">
        <v>109</v>
      </c>
      <c r="BT276" s="8">
        <v>0.49875000000000003</v>
      </c>
      <c r="BU276" t="s">
        <v>151</v>
      </c>
      <c r="BZ276" t="s">
        <v>117</v>
      </c>
      <c r="CA276" s="8">
        <v>0.60916666666666663</v>
      </c>
      <c r="CB276" t="s">
        <v>126</v>
      </c>
    </row>
    <row r="277" spans="1:81" x14ac:dyDescent="0.25">
      <c r="A277" t="s">
        <v>109</v>
      </c>
      <c r="B277" s="8">
        <v>0.56123842592592588</v>
      </c>
      <c r="C277" t="s">
        <v>151</v>
      </c>
      <c r="O277" t="s">
        <v>109</v>
      </c>
      <c r="P277" s="8">
        <v>0.80222222222222228</v>
      </c>
      <c r="Q277" t="s">
        <v>151</v>
      </c>
      <c r="V277" t="s">
        <v>109</v>
      </c>
      <c r="W277" s="8">
        <v>0.41236111111111112</v>
      </c>
      <c r="X277" t="s">
        <v>151</v>
      </c>
      <c r="AC277" t="s">
        <v>109</v>
      </c>
      <c r="AD277" s="8">
        <v>0.4901388888888889</v>
      </c>
      <c r="AE277" t="s">
        <v>151</v>
      </c>
      <c r="AJ277" t="s">
        <v>119</v>
      </c>
      <c r="AK277" s="8">
        <v>0.53482638888888889</v>
      </c>
      <c r="AL277" t="s">
        <v>145</v>
      </c>
      <c r="AQ277" t="s">
        <v>109</v>
      </c>
      <c r="AR277" s="8">
        <v>0.5870023148148148</v>
      </c>
      <c r="AS277" t="s">
        <v>151</v>
      </c>
      <c r="AX277" t="s">
        <v>109</v>
      </c>
      <c r="AY277" s="8">
        <v>0.65571759259259255</v>
      </c>
      <c r="AZ277" t="s">
        <v>151</v>
      </c>
      <c r="BE277" t="s">
        <v>122</v>
      </c>
      <c r="BF277" s="8">
        <v>0.70371527777777787</v>
      </c>
      <c r="BL277" t="s">
        <v>109</v>
      </c>
      <c r="BM277" s="8">
        <v>0.78476851851851848</v>
      </c>
      <c r="BN277" t="s">
        <v>151</v>
      </c>
      <c r="BS277" t="s">
        <v>109</v>
      </c>
      <c r="BT277" s="8">
        <v>0.49875000000000003</v>
      </c>
      <c r="BU277" t="s">
        <v>151</v>
      </c>
      <c r="BZ277" t="s">
        <v>117</v>
      </c>
      <c r="CA277" s="8">
        <v>0.60918981481481482</v>
      </c>
      <c r="CB277" t="s">
        <v>126</v>
      </c>
    </row>
    <row r="278" spans="1:81" x14ac:dyDescent="0.25">
      <c r="A278" t="s">
        <v>109</v>
      </c>
      <c r="B278" s="8">
        <v>0.56123842592592588</v>
      </c>
      <c r="C278" t="s">
        <v>151</v>
      </c>
      <c r="O278" t="s">
        <v>109</v>
      </c>
      <c r="P278" s="8">
        <v>0.80222222222222228</v>
      </c>
      <c r="Q278" t="s">
        <v>151</v>
      </c>
      <c r="V278" t="s">
        <v>109</v>
      </c>
      <c r="W278" s="8">
        <v>0.41236111111111112</v>
      </c>
      <c r="X278" t="s">
        <v>151</v>
      </c>
      <c r="AC278" t="s">
        <v>109</v>
      </c>
      <c r="AD278" s="8">
        <v>0.4901388888888889</v>
      </c>
      <c r="AE278" t="s">
        <v>151</v>
      </c>
      <c r="AJ278" t="s">
        <v>117</v>
      </c>
      <c r="AK278" s="8">
        <v>0.53482638888888889</v>
      </c>
      <c r="AL278" t="s">
        <v>121</v>
      </c>
      <c r="AQ278" t="s">
        <v>109</v>
      </c>
      <c r="AR278" s="8">
        <v>0.5870023148148148</v>
      </c>
      <c r="AS278" t="s">
        <v>151</v>
      </c>
      <c r="AX278" t="s">
        <v>109</v>
      </c>
      <c r="AY278" s="8">
        <v>0.65571759259259255</v>
      </c>
      <c r="AZ278" t="s">
        <v>151</v>
      </c>
      <c r="BE278" t="s">
        <v>124</v>
      </c>
      <c r="BF278" s="8">
        <v>0.70371527777777787</v>
      </c>
      <c r="BG278">
        <v>0</v>
      </c>
      <c r="BH278" t="s">
        <v>134</v>
      </c>
      <c r="BI278" t="s">
        <v>147</v>
      </c>
      <c r="BJ278" s="8">
        <v>0.70371527777777787</v>
      </c>
      <c r="BL278" t="s">
        <v>109</v>
      </c>
      <c r="BM278" s="8">
        <v>0.78476851851851848</v>
      </c>
      <c r="BN278" t="s">
        <v>151</v>
      </c>
      <c r="BS278" t="s">
        <v>109</v>
      </c>
      <c r="BT278" s="8">
        <v>0.49875000000000003</v>
      </c>
      <c r="BU278" t="s">
        <v>151</v>
      </c>
      <c r="BZ278" t="s">
        <v>117</v>
      </c>
      <c r="CA278" s="8">
        <v>0.6092129629629629</v>
      </c>
      <c r="CB278" t="s">
        <v>126</v>
      </c>
    </row>
    <row r="279" spans="1:81" x14ac:dyDescent="0.25">
      <c r="A279" t="s">
        <v>109</v>
      </c>
      <c r="B279" s="8">
        <v>0.56123842592592588</v>
      </c>
      <c r="C279" t="s">
        <v>151</v>
      </c>
      <c r="O279" t="s">
        <v>109</v>
      </c>
      <c r="P279" s="8">
        <v>0.80222222222222228</v>
      </c>
      <c r="Q279" t="s">
        <v>151</v>
      </c>
      <c r="V279" t="s">
        <v>109</v>
      </c>
      <c r="W279" s="8">
        <v>0.41236111111111112</v>
      </c>
      <c r="X279" t="s">
        <v>151</v>
      </c>
      <c r="AC279" t="s">
        <v>109</v>
      </c>
      <c r="AD279" s="8">
        <v>0.4901388888888889</v>
      </c>
      <c r="AE279" t="s">
        <v>151</v>
      </c>
      <c r="AJ279" t="s">
        <v>123</v>
      </c>
      <c r="AK279" s="8">
        <v>0.53483796296296293</v>
      </c>
      <c r="AL279" t="s">
        <v>127</v>
      </c>
      <c r="AM279" t="s">
        <v>145</v>
      </c>
      <c r="AQ279" t="s">
        <v>109</v>
      </c>
      <c r="AR279" s="8">
        <v>0.5870023148148148</v>
      </c>
      <c r="AS279" t="s">
        <v>151</v>
      </c>
      <c r="AX279" t="s">
        <v>109</v>
      </c>
      <c r="AY279" s="8">
        <v>0.65571759259259255</v>
      </c>
      <c r="AZ279" t="s">
        <v>151</v>
      </c>
      <c r="BE279" t="s">
        <v>123</v>
      </c>
      <c r="BF279" s="8">
        <v>0.70378472222222221</v>
      </c>
      <c r="BG279" t="s">
        <v>131</v>
      </c>
      <c r="BH279" t="s">
        <v>134</v>
      </c>
      <c r="BL279" t="s">
        <v>109</v>
      </c>
      <c r="BM279" s="8">
        <v>0.78476851851851848</v>
      </c>
      <c r="BN279" t="s">
        <v>151</v>
      </c>
      <c r="BS279" t="s">
        <v>109</v>
      </c>
      <c r="BT279" s="8">
        <v>0.49875000000000003</v>
      </c>
      <c r="BU279" t="s">
        <v>151</v>
      </c>
      <c r="BZ279" t="s">
        <v>119</v>
      </c>
      <c r="CA279" s="8">
        <v>0.60922453703703705</v>
      </c>
      <c r="CB279" t="s">
        <v>145</v>
      </c>
    </row>
    <row r="280" spans="1:81" x14ac:dyDescent="0.25">
      <c r="A280" t="s">
        <v>109</v>
      </c>
      <c r="B280" s="8">
        <v>0.56123842592592588</v>
      </c>
      <c r="C280" t="s">
        <v>151</v>
      </c>
      <c r="O280" t="s">
        <v>109</v>
      </c>
      <c r="P280" s="8">
        <v>0.80222222222222228</v>
      </c>
      <c r="Q280" t="s">
        <v>151</v>
      </c>
      <c r="V280" t="s">
        <v>109</v>
      </c>
      <c r="W280" s="8">
        <v>0.41236111111111112</v>
      </c>
      <c r="X280" t="s">
        <v>151</v>
      </c>
      <c r="AC280" t="s">
        <v>109</v>
      </c>
      <c r="AD280" s="8">
        <v>0.4901388888888889</v>
      </c>
      <c r="AE280" t="s">
        <v>151</v>
      </c>
      <c r="AJ280" t="s">
        <v>122</v>
      </c>
      <c r="AK280" s="8">
        <v>0.53486111111111112</v>
      </c>
      <c r="AQ280" t="s">
        <v>109</v>
      </c>
      <c r="AR280" s="8">
        <v>0.5870023148148148</v>
      </c>
      <c r="AS280" t="s">
        <v>151</v>
      </c>
      <c r="AX280" t="s">
        <v>109</v>
      </c>
      <c r="AY280" s="8">
        <v>0.65571759259259255</v>
      </c>
      <c r="AZ280" t="s">
        <v>151</v>
      </c>
      <c r="BE280" t="s">
        <v>119</v>
      </c>
      <c r="BF280" s="8">
        <v>0.7038078703703704</v>
      </c>
      <c r="BG280" t="s">
        <v>134</v>
      </c>
      <c r="BL280" t="s">
        <v>109</v>
      </c>
      <c r="BM280" s="8">
        <v>0.78476851851851848</v>
      </c>
      <c r="BN280" t="s">
        <v>151</v>
      </c>
      <c r="BS280" t="s">
        <v>109</v>
      </c>
      <c r="BT280" s="8">
        <v>0.49875000000000003</v>
      </c>
      <c r="BU280" t="s">
        <v>151</v>
      </c>
      <c r="BZ280" t="s">
        <v>117</v>
      </c>
      <c r="CA280" s="8">
        <v>0.60922453703703705</v>
      </c>
      <c r="CB280" t="s">
        <v>121</v>
      </c>
    </row>
    <row r="281" spans="1:81" x14ac:dyDescent="0.25">
      <c r="A281" t="s">
        <v>109</v>
      </c>
      <c r="B281" s="8">
        <v>0.56123842592592588</v>
      </c>
      <c r="C281" t="s">
        <v>151</v>
      </c>
      <c r="O281" t="s">
        <v>109</v>
      </c>
      <c r="P281" s="8">
        <v>0.80222222222222228</v>
      </c>
      <c r="Q281" t="s">
        <v>151</v>
      </c>
      <c r="V281" t="s">
        <v>109</v>
      </c>
      <c r="W281" s="8">
        <v>0.41236111111111112</v>
      </c>
      <c r="X281" t="s">
        <v>151</v>
      </c>
      <c r="AC281" t="s">
        <v>109</v>
      </c>
      <c r="AD281" s="8">
        <v>0.4901388888888889</v>
      </c>
      <c r="AE281" t="s">
        <v>151</v>
      </c>
      <c r="AJ281" t="s">
        <v>128</v>
      </c>
      <c r="AK281" s="8">
        <v>0.53486111111111112</v>
      </c>
      <c r="AL281">
        <v>1</v>
      </c>
      <c r="AM281" t="s">
        <v>145</v>
      </c>
      <c r="AN281" t="s">
        <v>145</v>
      </c>
      <c r="AQ281" t="s">
        <v>109</v>
      </c>
      <c r="AR281" s="8">
        <v>0.5870023148148148</v>
      </c>
      <c r="AS281" t="s">
        <v>151</v>
      </c>
      <c r="AX281" t="s">
        <v>109</v>
      </c>
      <c r="AY281" s="8">
        <v>0.65571759259259255</v>
      </c>
      <c r="AZ281" t="s">
        <v>151</v>
      </c>
      <c r="BE281" t="s">
        <v>117</v>
      </c>
      <c r="BF281" s="8">
        <v>0.7038078703703704</v>
      </c>
      <c r="BG281" t="s">
        <v>121</v>
      </c>
      <c r="BL281" t="s">
        <v>109</v>
      </c>
      <c r="BM281" s="8">
        <v>0.78476851851851848</v>
      </c>
      <c r="BN281" t="s">
        <v>151</v>
      </c>
      <c r="BS281" t="s">
        <v>109</v>
      </c>
      <c r="BT281" s="8">
        <v>0.49875000000000003</v>
      </c>
      <c r="BU281" t="s">
        <v>151</v>
      </c>
      <c r="BZ281" t="s">
        <v>122</v>
      </c>
      <c r="CA281" s="8">
        <v>0.60922453703703705</v>
      </c>
    </row>
    <row r="282" spans="1:81" x14ac:dyDescent="0.25">
      <c r="A282" t="s">
        <v>109</v>
      </c>
      <c r="B282" s="8">
        <v>0.56123842592592588</v>
      </c>
      <c r="C282" t="s">
        <v>151</v>
      </c>
      <c r="O282" t="s">
        <v>109</v>
      </c>
      <c r="P282" s="8">
        <v>0.80222222222222228</v>
      </c>
      <c r="Q282" t="s">
        <v>151</v>
      </c>
      <c r="V282" t="s">
        <v>109</v>
      </c>
      <c r="W282" s="8">
        <v>0.41236111111111112</v>
      </c>
      <c r="X282" t="s">
        <v>151</v>
      </c>
      <c r="AC282" t="s">
        <v>109</v>
      </c>
      <c r="AD282" s="8">
        <v>0.4901388888888889</v>
      </c>
      <c r="AE282" t="s">
        <v>151</v>
      </c>
      <c r="AJ282" t="s">
        <v>113</v>
      </c>
      <c r="AK282" s="8">
        <v>0.53486111111111112</v>
      </c>
      <c r="AL282" t="s">
        <v>63</v>
      </c>
      <c r="AM282">
        <v>1</v>
      </c>
      <c r="AN282" t="s">
        <v>133</v>
      </c>
      <c r="AQ282" t="s">
        <v>109</v>
      </c>
      <c r="AR282" s="8">
        <v>0.5870023148148148</v>
      </c>
      <c r="AS282" t="s">
        <v>151</v>
      </c>
      <c r="AX282" t="s">
        <v>109</v>
      </c>
      <c r="AY282" s="8">
        <v>0.65571759259259255</v>
      </c>
      <c r="AZ282" t="s">
        <v>151</v>
      </c>
      <c r="BE282" t="s">
        <v>123</v>
      </c>
      <c r="BF282" s="8">
        <v>0.70383101851851848</v>
      </c>
      <c r="BG282" t="s">
        <v>121</v>
      </c>
      <c r="BH282" t="s">
        <v>134</v>
      </c>
      <c r="BL282" t="s">
        <v>109</v>
      </c>
      <c r="BM282" s="8">
        <v>0.78476851851851848</v>
      </c>
      <c r="BN282" t="s">
        <v>151</v>
      </c>
      <c r="BS282" t="s">
        <v>109</v>
      </c>
      <c r="BT282" s="8">
        <v>0.49875000000000003</v>
      </c>
      <c r="BU282" t="s">
        <v>151</v>
      </c>
      <c r="BZ282" t="s">
        <v>119</v>
      </c>
      <c r="CA282" s="8">
        <v>0.60923611111111109</v>
      </c>
      <c r="CB282" t="s">
        <v>145</v>
      </c>
    </row>
    <row r="283" spans="1:81" x14ac:dyDescent="0.25">
      <c r="A283" t="s">
        <v>109</v>
      </c>
      <c r="B283" s="8">
        <v>0.56123842592592588</v>
      </c>
      <c r="C283" t="s">
        <v>151</v>
      </c>
      <c r="O283" t="s">
        <v>109</v>
      </c>
      <c r="P283" s="8">
        <v>0.80222222222222228</v>
      </c>
      <c r="Q283" t="s">
        <v>151</v>
      </c>
      <c r="V283" t="s">
        <v>109</v>
      </c>
      <c r="W283" s="8">
        <v>0.41236111111111112</v>
      </c>
      <c r="X283" t="s">
        <v>151</v>
      </c>
      <c r="AC283" t="s">
        <v>109</v>
      </c>
      <c r="AD283" s="8">
        <v>0.4901388888888889</v>
      </c>
      <c r="AE283" t="s">
        <v>151</v>
      </c>
      <c r="AJ283" t="s">
        <v>119</v>
      </c>
      <c r="AK283" s="8">
        <v>0.53487268518518516</v>
      </c>
      <c r="AL283" t="s">
        <v>129</v>
      </c>
      <c r="AQ283" t="s">
        <v>109</v>
      </c>
      <c r="AR283" s="8">
        <v>0.5870023148148148</v>
      </c>
      <c r="AS283" t="s">
        <v>151</v>
      </c>
      <c r="AX283" t="s">
        <v>109</v>
      </c>
      <c r="AY283" s="8">
        <v>0.65571759259259255</v>
      </c>
      <c r="AZ283" t="s">
        <v>151</v>
      </c>
      <c r="BE283" t="s">
        <v>123</v>
      </c>
      <c r="BF283" s="8">
        <v>0.70384259259259263</v>
      </c>
      <c r="BG283" t="s">
        <v>127</v>
      </c>
      <c r="BH283" t="s">
        <v>134</v>
      </c>
      <c r="BL283" t="s">
        <v>109</v>
      </c>
      <c r="BM283" s="8">
        <v>0.78476851851851848</v>
      </c>
      <c r="BN283" t="s">
        <v>151</v>
      </c>
      <c r="BS283" t="s">
        <v>109</v>
      </c>
      <c r="BT283" s="8">
        <v>0.49875000000000003</v>
      </c>
      <c r="BU283" t="s">
        <v>151</v>
      </c>
      <c r="BZ283" t="s">
        <v>123</v>
      </c>
      <c r="CA283" s="8">
        <v>0.60923611111111109</v>
      </c>
      <c r="CB283" t="s">
        <v>121</v>
      </c>
      <c r="CC283" t="s">
        <v>145</v>
      </c>
    </row>
    <row r="284" spans="1:81" x14ac:dyDescent="0.25">
      <c r="A284" t="s">
        <v>109</v>
      </c>
      <c r="B284" s="8">
        <v>0.56123842592592588</v>
      </c>
      <c r="C284" t="s">
        <v>151</v>
      </c>
      <c r="O284" t="s">
        <v>109</v>
      </c>
      <c r="P284" s="8">
        <v>0.80222222222222228</v>
      </c>
      <c r="Q284" t="s">
        <v>151</v>
      </c>
      <c r="V284" t="s">
        <v>109</v>
      </c>
      <c r="W284" s="8">
        <v>0.41236111111111112</v>
      </c>
      <c r="X284" t="s">
        <v>151</v>
      </c>
      <c r="AC284" t="s">
        <v>109</v>
      </c>
      <c r="AD284" s="8">
        <v>0.4901388888888889</v>
      </c>
      <c r="AE284" t="s">
        <v>151</v>
      </c>
      <c r="AJ284" t="s">
        <v>117</v>
      </c>
      <c r="AK284" s="8">
        <v>0.53487268518518516</v>
      </c>
      <c r="AL284" t="s">
        <v>121</v>
      </c>
      <c r="AQ284" t="s">
        <v>109</v>
      </c>
      <c r="AR284" s="8">
        <v>0.5870023148148148</v>
      </c>
      <c r="AS284" t="s">
        <v>151</v>
      </c>
      <c r="AX284" t="s">
        <v>109</v>
      </c>
      <c r="AY284" s="8">
        <v>0.65571759259259255</v>
      </c>
      <c r="AZ284" t="s">
        <v>151</v>
      </c>
      <c r="BE284" t="s">
        <v>122</v>
      </c>
      <c r="BF284" s="8">
        <v>0.70384259259259263</v>
      </c>
      <c r="BL284" t="s">
        <v>109</v>
      </c>
      <c r="BM284" s="8">
        <v>0.78476851851851848</v>
      </c>
      <c r="BN284" t="s">
        <v>151</v>
      </c>
      <c r="BS284" t="s">
        <v>109</v>
      </c>
      <c r="BT284" s="8">
        <v>0.49875000000000003</v>
      </c>
      <c r="BU284" t="s">
        <v>151</v>
      </c>
      <c r="BZ284" t="s">
        <v>122</v>
      </c>
      <c r="CA284" s="8">
        <v>0.60924768518518524</v>
      </c>
    </row>
    <row r="285" spans="1:81" x14ac:dyDescent="0.25">
      <c r="A285" t="s">
        <v>109</v>
      </c>
      <c r="B285" s="8">
        <v>0.56123842592592588</v>
      </c>
      <c r="C285" t="s">
        <v>151</v>
      </c>
      <c r="O285" t="s">
        <v>109</v>
      </c>
      <c r="P285" s="8">
        <v>0.80222222222222228</v>
      </c>
      <c r="Q285" t="s">
        <v>151</v>
      </c>
      <c r="V285" t="s">
        <v>109</v>
      </c>
      <c r="W285" s="8">
        <v>0.41236111111111112</v>
      </c>
      <c r="X285" t="s">
        <v>151</v>
      </c>
      <c r="AC285" t="s">
        <v>109</v>
      </c>
      <c r="AD285" s="8">
        <v>0.49015046296296294</v>
      </c>
      <c r="AE285" t="s">
        <v>151</v>
      </c>
      <c r="AJ285" t="s">
        <v>122</v>
      </c>
      <c r="AK285" s="8">
        <v>0.5348842592592592</v>
      </c>
      <c r="AQ285" t="s">
        <v>109</v>
      </c>
      <c r="AR285" s="8">
        <v>0.5870023148148148</v>
      </c>
      <c r="AS285" t="s">
        <v>151</v>
      </c>
      <c r="AX285" t="s">
        <v>109</v>
      </c>
      <c r="AY285" s="8">
        <v>0.65571759259259255</v>
      </c>
      <c r="AZ285" t="s">
        <v>151</v>
      </c>
      <c r="BE285" t="s">
        <v>117</v>
      </c>
      <c r="BF285" s="8">
        <v>0.70385416666666656</v>
      </c>
      <c r="BG285" t="s">
        <v>125</v>
      </c>
      <c r="BH285" t="s">
        <v>147</v>
      </c>
      <c r="BL285" t="s">
        <v>109</v>
      </c>
      <c r="BM285" s="8">
        <v>0.78476851851851848</v>
      </c>
      <c r="BN285" t="s">
        <v>151</v>
      </c>
      <c r="BS285" t="s">
        <v>109</v>
      </c>
      <c r="BT285" s="8">
        <v>0.49875000000000003</v>
      </c>
      <c r="BU285" t="s">
        <v>151</v>
      </c>
      <c r="BZ285" t="s">
        <v>123</v>
      </c>
      <c r="CA285" s="8">
        <v>0.60928240740740736</v>
      </c>
      <c r="CB285" t="s">
        <v>127</v>
      </c>
      <c r="CC285" t="s">
        <v>145</v>
      </c>
    </row>
    <row r="286" spans="1:81" x14ac:dyDescent="0.25">
      <c r="A286" t="s">
        <v>109</v>
      </c>
      <c r="B286" s="8">
        <v>0.56123842592592588</v>
      </c>
      <c r="C286" t="s">
        <v>151</v>
      </c>
      <c r="O286" t="s">
        <v>109</v>
      </c>
      <c r="P286" s="8">
        <v>0.80222222222222228</v>
      </c>
      <c r="Q286" t="s">
        <v>151</v>
      </c>
      <c r="V286" t="s">
        <v>109</v>
      </c>
      <c r="W286" s="8">
        <v>0.41236111111111112</v>
      </c>
      <c r="X286" t="s">
        <v>151</v>
      </c>
      <c r="AC286" t="s">
        <v>109</v>
      </c>
      <c r="AD286" s="8">
        <v>0.49015046296296294</v>
      </c>
      <c r="AE286" t="s">
        <v>151</v>
      </c>
      <c r="AJ286" t="s">
        <v>124</v>
      </c>
      <c r="AK286" s="8">
        <v>0.5348842592592592</v>
      </c>
      <c r="AL286">
        <v>0</v>
      </c>
      <c r="AM286" t="s">
        <v>129</v>
      </c>
      <c r="AN286" t="s">
        <v>133</v>
      </c>
      <c r="AO286" s="8">
        <v>0.5348842592592592</v>
      </c>
      <c r="AQ286" t="s">
        <v>109</v>
      </c>
      <c r="AR286" s="8">
        <v>0.5870023148148148</v>
      </c>
      <c r="AS286" t="s">
        <v>151</v>
      </c>
      <c r="AX286" t="s">
        <v>109</v>
      </c>
      <c r="AY286" s="8">
        <v>0.65571759259259255</v>
      </c>
      <c r="AZ286" t="s">
        <v>151</v>
      </c>
      <c r="BE286" t="s">
        <v>119</v>
      </c>
      <c r="BF286" s="8">
        <v>0.70385416666666656</v>
      </c>
      <c r="BG286" t="s">
        <v>134</v>
      </c>
      <c r="BL286" t="s">
        <v>109</v>
      </c>
      <c r="BM286" s="8">
        <v>0.78476851851851848</v>
      </c>
      <c r="BN286" t="s">
        <v>151</v>
      </c>
      <c r="BS286" t="s">
        <v>109</v>
      </c>
      <c r="BT286" s="8">
        <v>0.49875000000000003</v>
      </c>
      <c r="BU286" t="s">
        <v>151</v>
      </c>
      <c r="BZ286" t="s">
        <v>119</v>
      </c>
      <c r="CA286" s="8">
        <v>0.60931712962962969</v>
      </c>
      <c r="CB286" t="s">
        <v>145</v>
      </c>
    </row>
    <row r="287" spans="1:81" x14ac:dyDescent="0.25">
      <c r="A287" t="s">
        <v>109</v>
      </c>
      <c r="B287" s="8">
        <v>0.56123842592592588</v>
      </c>
      <c r="C287" t="s">
        <v>151</v>
      </c>
      <c r="O287" t="s">
        <v>109</v>
      </c>
      <c r="P287" s="8">
        <v>0.80222222222222228</v>
      </c>
      <c r="Q287" t="s">
        <v>151</v>
      </c>
      <c r="V287" t="s">
        <v>109</v>
      </c>
      <c r="W287" s="8">
        <v>0.41237268518518522</v>
      </c>
      <c r="X287" t="s">
        <v>151</v>
      </c>
      <c r="AC287" t="s">
        <v>109</v>
      </c>
      <c r="AD287" s="8">
        <v>0.49015046296296294</v>
      </c>
      <c r="AE287" t="s">
        <v>151</v>
      </c>
      <c r="AJ287" t="s">
        <v>123</v>
      </c>
      <c r="AK287" s="8">
        <v>0.53489583333333335</v>
      </c>
      <c r="AL287" t="s">
        <v>126</v>
      </c>
      <c r="AM287" t="s">
        <v>129</v>
      </c>
      <c r="AQ287" t="s">
        <v>109</v>
      </c>
      <c r="AR287" s="8">
        <v>0.5870023148148148</v>
      </c>
      <c r="AS287" t="s">
        <v>151</v>
      </c>
      <c r="AX287" t="s">
        <v>109</v>
      </c>
      <c r="AY287" s="8">
        <v>0.65571759259259255</v>
      </c>
      <c r="AZ287" t="s">
        <v>151</v>
      </c>
      <c r="BE287" t="s">
        <v>117</v>
      </c>
      <c r="BF287" s="8">
        <v>0.70385416666666656</v>
      </c>
      <c r="BG287" t="s">
        <v>121</v>
      </c>
      <c r="BH287" t="s">
        <v>147</v>
      </c>
      <c r="BL287" t="s">
        <v>109</v>
      </c>
      <c r="BM287" s="8">
        <v>0.78476851851851848</v>
      </c>
      <c r="BN287" t="s">
        <v>151</v>
      </c>
      <c r="BS287" t="s">
        <v>109</v>
      </c>
      <c r="BT287" s="8">
        <v>0.49875000000000003</v>
      </c>
      <c r="BU287" t="s">
        <v>151</v>
      </c>
      <c r="BZ287" t="s">
        <v>117</v>
      </c>
      <c r="CA287" s="8">
        <v>0.60931712962962969</v>
      </c>
      <c r="CB287" t="s">
        <v>121</v>
      </c>
      <c r="CC287" t="s">
        <v>145</v>
      </c>
    </row>
    <row r="288" spans="1:81" x14ac:dyDescent="0.25">
      <c r="A288" t="s">
        <v>109</v>
      </c>
      <c r="B288" s="8">
        <v>0.56123842592592588</v>
      </c>
      <c r="C288" t="s">
        <v>151</v>
      </c>
      <c r="O288" t="s">
        <v>109</v>
      </c>
      <c r="P288" s="8">
        <v>0.80222222222222228</v>
      </c>
      <c r="Q288" t="s">
        <v>151</v>
      </c>
      <c r="V288" t="s">
        <v>109</v>
      </c>
      <c r="W288" s="8">
        <v>0.41237268518518522</v>
      </c>
      <c r="X288" t="s">
        <v>151</v>
      </c>
      <c r="AC288" t="s">
        <v>109</v>
      </c>
      <c r="AD288" s="8">
        <v>0.49015046296296294</v>
      </c>
      <c r="AE288" t="s">
        <v>151</v>
      </c>
      <c r="AJ288" t="s">
        <v>117</v>
      </c>
      <c r="AK288" s="8">
        <v>0.53491898148148154</v>
      </c>
      <c r="AL288" t="s">
        <v>131</v>
      </c>
      <c r="AQ288" t="s">
        <v>109</v>
      </c>
      <c r="AR288" s="8">
        <v>0.5870023148148148</v>
      </c>
      <c r="AS288" t="s">
        <v>151</v>
      </c>
      <c r="AX288" t="s">
        <v>109</v>
      </c>
      <c r="AY288" s="8">
        <v>0.65571759259259255</v>
      </c>
      <c r="AZ288" t="s">
        <v>151</v>
      </c>
      <c r="BE288" t="s">
        <v>122</v>
      </c>
      <c r="BF288" s="8">
        <v>0.70386574074074071</v>
      </c>
      <c r="BL288" t="s">
        <v>109</v>
      </c>
      <c r="BM288" s="8">
        <v>0.78476851851851848</v>
      </c>
      <c r="BN288" t="s">
        <v>151</v>
      </c>
      <c r="BS288" t="s">
        <v>109</v>
      </c>
      <c r="BT288" s="8">
        <v>0.49875000000000003</v>
      </c>
      <c r="BU288" t="s">
        <v>151</v>
      </c>
      <c r="BZ288" t="s">
        <v>122</v>
      </c>
      <c r="CA288" s="8">
        <v>0.60938657407407404</v>
      </c>
    </row>
    <row r="289" spans="1:82" x14ac:dyDescent="0.25">
      <c r="A289" t="s">
        <v>109</v>
      </c>
      <c r="B289" s="8">
        <v>0.56123842592592588</v>
      </c>
      <c r="C289" t="s">
        <v>151</v>
      </c>
      <c r="O289" t="s">
        <v>109</v>
      </c>
      <c r="P289" s="8">
        <v>0.80222222222222228</v>
      </c>
      <c r="Q289" t="s">
        <v>151</v>
      </c>
      <c r="V289" t="s">
        <v>109</v>
      </c>
      <c r="W289" s="8">
        <v>0.41237268518518522</v>
      </c>
      <c r="X289" t="s">
        <v>151</v>
      </c>
      <c r="AC289" t="s">
        <v>109</v>
      </c>
      <c r="AD289" s="8">
        <v>0.49015046296296294</v>
      </c>
      <c r="AE289" t="s">
        <v>151</v>
      </c>
      <c r="AJ289" t="s">
        <v>119</v>
      </c>
      <c r="AK289" s="8">
        <v>0.53495370370370365</v>
      </c>
      <c r="AL289" t="s">
        <v>133</v>
      </c>
      <c r="AQ289" t="s">
        <v>109</v>
      </c>
      <c r="AR289" s="8">
        <v>0.5870023148148148</v>
      </c>
      <c r="AS289" t="s">
        <v>151</v>
      </c>
      <c r="AX289" t="s">
        <v>109</v>
      </c>
      <c r="AY289" s="8">
        <v>0.65571759259259255</v>
      </c>
      <c r="AZ289" t="s">
        <v>151</v>
      </c>
      <c r="BE289" t="s">
        <v>119</v>
      </c>
      <c r="BF289" s="8">
        <v>0.70387731481481486</v>
      </c>
      <c r="BG289" t="s">
        <v>130</v>
      </c>
      <c r="BL289" t="s">
        <v>109</v>
      </c>
      <c r="BM289" s="8">
        <v>0.78476851851851848</v>
      </c>
      <c r="BN289" t="s">
        <v>151</v>
      </c>
      <c r="BS289" t="s">
        <v>109</v>
      </c>
      <c r="BT289" s="8">
        <v>0.49875000000000003</v>
      </c>
      <c r="BU289" t="s">
        <v>151</v>
      </c>
      <c r="BZ289" t="s">
        <v>128</v>
      </c>
      <c r="CA289" s="8">
        <v>0.60938657407407404</v>
      </c>
      <c r="CB289">
        <v>1</v>
      </c>
      <c r="CC289" t="s">
        <v>145</v>
      </c>
      <c r="CD289" t="s">
        <v>145</v>
      </c>
    </row>
    <row r="290" spans="1:82" x14ac:dyDescent="0.25">
      <c r="A290" t="s">
        <v>109</v>
      </c>
      <c r="B290" s="8">
        <v>0.56123842592592588</v>
      </c>
      <c r="C290" t="s">
        <v>151</v>
      </c>
      <c r="O290" t="s">
        <v>109</v>
      </c>
      <c r="P290" s="8">
        <v>0.80222222222222228</v>
      </c>
      <c r="Q290" t="s">
        <v>151</v>
      </c>
      <c r="V290" t="s">
        <v>109</v>
      </c>
      <c r="W290" s="8">
        <v>0.41237268518518522</v>
      </c>
      <c r="X290" t="s">
        <v>151</v>
      </c>
      <c r="AC290" t="s">
        <v>109</v>
      </c>
      <c r="AD290" s="8">
        <v>0.49015046296296294</v>
      </c>
      <c r="AE290" t="s">
        <v>151</v>
      </c>
      <c r="AJ290" t="s">
        <v>117</v>
      </c>
      <c r="AK290" s="8">
        <v>0.53495370370370365</v>
      </c>
      <c r="AL290" t="s">
        <v>121</v>
      </c>
      <c r="AQ290" t="s">
        <v>109</v>
      </c>
      <c r="AR290" s="8">
        <v>0.5870023148148148</v>
      </c>
      <c r="AS290" t="s">
        <v>151</v>
      </c>
      <c r="AX290" t="s">
        <v>109</v>
      </c>
      <c r="AY290" s="8">
        <v>0.65571759259259255</v>
      </c>
      <c r="AZ290" t="s">
        <v>151</v>
      </c>
      <c r="BE290" t="s">
        <v>123</v>
      </c>
      <c r="BF290" s="8">
        <v>0.70387731481481486</v>
      </c>
      <c r="BG290" t="s">
        <v>121</v>
      </c>
      <c r="BH290" t="s">
        <v>134</v>
      </c>
      <c r="BL290" t="s">
        <v>109</v>
      </c>
      <c r="BM290" s="8">
        <v>0.78476851851851848</v>
      </c>
      <c r="BN290" t="s">
        <v>151</v>
      </c>
      <c r="BS290" t="s">
        <v>109</v>
      </c>
      <c r="BT290" s="8">
        <v>0.49875000000000003</v>
      </c>
      <c r="BU290" t="s">
        <v>151</v>
      </c>
      <c r="BZ290" t="s">
        <v>113</v>
      </c>
      <c r="CA290" s="8">
        <v>0.60938657407407404</v>
      </c>
      <c r="CB290" t="s">
        <v>63</v>
      </c>
      <c r="CC290">
        <v>3</v>
      </c>
      <c r="CD290" t="s">
        <v>130</v>
      </c>
    </row>
    <row r="291" spans="1:82" x14ac:dyDescent="0.25">
      <c r="A291" t="s">
        <v>109</v>
      </c>
      <c r="B291" s="8">
        <v>0.56123842592592588</v>
      </c>
      <c r="C291" t="s">
        <v>151</v>
      </c>
      <c r="O291" t="s">
        <v>109</v>
      </c>
      <c r="P291" s="8">
        <v>0.80222222222222228</v>
      </c>
      <c r="Q291" t="s">
        <v>151</v>
      </c>
      <c r="V291" t="s">
        <v>109</v>
      </c>
      <c r="W291" s="8">
        <v>0.41237268518518522</v>
      </c>
      <c r="X291" t="s">
        <v>151</v>
      </c>
      <c r="AC291" t="s">
        <v>109</v>
      </c>
      <c r="AD291" s="8">
        <v>0.49015046296296294</v>
      </c>
      <c r="AE291" t="s">
        <v>151</v>
      </c>
      <c r="AJ291" t="s">
        <v>122</v>
      </c>
      <c r="AK291" s="8">
        <v>0.53495370370370365</v>
      </c>
      <c r="AQ291" t="s">
        <v>109</v>
      </c>
      <c r="AR291" s="8">
        <v>0.5870023148148148</v>
      </c>
      <c r="AS291" t="s">
        <v>151</v>
      </c>
      <c r="AX291" t="s">
        <v>109</v>
      </c>
      <c r="AY291" s="8">
        <v>0.65571759259259255</v>
      </c>
      <c r="AZ291" t="s">
        <v>151</v>
      </c>
      <c r="BE291" t="s">
        <v>123</v>
      </c>
      <c r="BF291" s="8">
        <v>0.70390046296296294</v>
      </c>
      <c r="BG291" t="s">
        <v>131</v>
      </c>
      <c r="BH291" t="s">
        <v>130</v>
      </c>
      <c r="BL291" t="s">
        <v>109</v>
      </c>
      <c r="BM291" s="8">
        <v>0.78476851851851848</v>
      </c>
      <c r="BN291" t="s">
        <v>151</v>
      </c>
      <c r="BS291" t="s">
        <v>109</v>
      </c>
      <c r="BT291" s="8">
        <v>0.49875000000000003</v>
      </c>
      <c r="BU291" t="s">
        <v>151</v>
      </c>
      <c r="BZ291" t="s">
        <v>123</v>
      </c>
      <c r="CA291" s="8">
        <v>0.60940972222222223</v>
      </c>
      <c r="CB291" t="s">
        <v>127</v>
      </c>
      <c r="CC291" t="s">
        <v>145</v>
      </c>
    </row>
    <row r="292" spans="1:82" x14ac:dyDescent="0.25">
      <c r="A292" t="s">
        <v>109</v>
      </c>
      <c r="B292" s="8">
        <v>0.56123842592592588</v>
      </c>
      <c r="C292" t="s">
        <v>151</v>
      </c>
      <c r="O292" t="s">
        <v>109</v>
      </c>
      <c r="P292" s="8">
        <v>0.80222222222222228</v>
      </c>
      <c r="Q292" t="s">
        <v>151</v>
      </c>
      <c r="V292" t="s">
        <v>109</v>
      </c>
      <c r="W292" s="8">
        <v>0.41237268518518522</v>
      </c>
      <c r="X292" t="s">
        <v>151</v>
      </c>
      <c r="AC292" t="s">
        <v>109</v>
      </c>
      <c r="AD292" s="8">
        <v>0.49015046296296294</v>
      </c>
      <c r="AE292" t="s">
        <v>151</v>
      </c>
      <c r="AJ292" t="s">
        <v>119</v>
      </c>
      <c r="AK292" s="8">
        <v>0.5349652777777778</v>
      </c>
      <c r="AL292" t="s">
        <v>133</v>
      </c>
      <c r="AQ292" t="s">
        <v>109</v>
      </c>
      <c r="AR292" s="8">
        <v>0.5870023148148148</v>
      </c>
      <c r="AS292" t="s">
        <v>151</v>
      </c>
      <c r="AX292" t="s">
        <v>109</v>
      </c>
      <c r="AY292" s="8">
        <v>0.65571759259259255</v>
      </c>
      <c r="AZ292" t="s">
        <v>151</v>
      </c>
      <c r="BE292" t="s">
        <v>122</v>
      </c>
      <c r="BF292" s="8">
        <v>0.70391203703703698</v>
      </c>
      <c r="BL292" t="s">
        <v>109</v>
      </c>
      <c r="BM292" s="8">
        <v>0.78476851851851848</v>
      </c>
      <c r="BN292" t="s">
        <v>151</v>
      </c>
      <c r="BS292" t="s">
        <v>109</v>
      </c>
      <c r="BT292" s="8">
        <v>0.49875000000000003</v>
      </c>
      <c r="BU292" t="s">
        <v>151</v>
      </c>
      <c r="BZ292" t="s">
        <v>117</v>
      </c>
      <c r="CA292" s="8">
        <v>0.60949074074074072</v>
      </c>
      <c r="CB292" t="s">
        <v>131</v>
      </c>
    </row>
    <row r="293" spans="1:82" x14ac:dyDescent="0.25">
      <c r="A293" t="s">
        <v>109</v>
      </c>
      <c r="B293" s="8">
        <v>0.56123842592592588</v>
      </c>
      <c r="C293" t="s">
        <v>151</v>
      </c>
      <c r="O293" t="s">
        <v>109</v>
      </c>
      <c r="P293" s="8">
        <v>0.80222222222222228</v>
      </c>
      <c r="Q293" t="s">
        <v>151</v>
      </c>
      <c r="V293" t="s">
        <v>109</v>
      </c>
      <c r="W293" s="8">
        <v>0.41237268518518522</v>
      </c>
      <c r="X293" t="s">
        <v>151</v>
      </c>
      <c r="AC293" t="s">
        <v>109</v>
      </c>
      <c r="AD293" s="8">
        <v>0.49015046296296294</v>
      </c>
      <c r="AE293" t="s">
        <v>151</v>
      </c>
      <c r="AJ293" t="s">
        <v>123</v>
      </c>
      <c r="AK293" s="8">
        <v>0.5349652777777778</v>
      </c>
      <c r="AL293" t="s">
        <v>121</v>
      </c>
      <c r="AM293" t="s">
        <v>133</v>
      </c>
      <c r="AQ293" t="s">
        <v>109</v>
      </c>
      <c r="AR293" s="8">
        <v>0.5870023148148148</v>
      </c>
      <c r="AS293" t="s">
        <v>151</v>
      </c>
      <c r="AX293" t="s">
        <v>109</v>
      </c>
      <c r="AY293" s="8">
        <v>0.65571759259259255</v>
      </c>
      <c r="AZ293" t="s">
        <v>151</v>
      </c>
      <c r="BE293" t="s">
        <v>119</v>
      </c>
      <c r="BF293" s="8">
        <v>0.70392361111111112</v>
      </c>
      <c r="BG293" t="s">
        <v>147</v>
      </c>
      <c r="BL293" t="s">
        <v>109</v>
      </c>
      <c r="BM293" s="8">
        <v>0.78476851851851848</v>
      </c>
      <c r="BN293" t="s">
        <v>151</v>
      </c>
      <c r="BS293" t="s">
        <v>109</v>
      </c>
      <c r="BT293" s="8">
        <v>0.49875000000000003</v>
      </c>
      <c r="BU293" t="s">
        <v>151</v>
      </c>
      <c r="BZ293" t="s">
        <v>123</v>
      </c>
      <c r="CA293" s="8">
        <v>0.60951388888888891</v>
      </c>
      <c r="CB293" t="s">
        <v>127</v>
      </c>
    </row>
    <row r="294" spans="1:82" x14ac:dyDescent="0.25">
      <c r="A294" t="s">
        <v>109</v>
      </c>
      <c r="B294" s="8">
        <v>0.56123842592592588</v>
      </c>
      <c r="C294" t="s">
        <v>151</v>
      </c>
      <c r="O294" t="s">
        <v>109</v>
      </c>
      <c r="P294" s="8">
        <v>0.80222222222222228</v>
      </c>
      <c r="Q294" t="s">
        <v>151</v>
      </c>
      <c r="V294" t="s">
        <v>109</v>
      </c>
      <c r="W294" s="8">
        <v>0.41237268518518522</v>
      </c>
      <c r="X294" t="s">
        <v>151</v>
      </c>
      <c r="AC294" t="s">
        <v>109</v>
      </c>
      <c r="AD294" s="8">
        <v>0.49015046296296294</v>
      </c>
      <c r="AE294" t="s">
        <v>151</v>
      </c>
      <c r="AJ294" t="s">
        <v>123</v>
      </c>
      <c r="AK294" s="8">
        <v>0.5349652777777778</v>
      </c>
      <c r="AL294" t="s">
        <v>127</v>
      </c>
      <c r="AM294" t="s">
        <v>133</v>
      </c>
      <c r="AQ294" t="s">
        <v>109</v>
      </c>
      <c r="AR294" s="8">
        <v>0.5870023148148148</v>
      </c>
      <c r="AS294" t="s">
        <v>151</v>
      </c>
      <c r="AX294" t="s">
        <v>109</v>
      </c>
      <c r="AY294" s="8">
        <v>0.65571759259259255</v>
      </c>
      <c r="AZ294" t="s">
        <v>151</v>
      </c>
      <c r="BE294" t="s">
        <v>117</v>
      </c>
      <c r="BF294" s="8">
        <v>0.70392361111111112</v>
      </c>
      <c r="BG294" t="s">
        <v>121</v>
      </c>
      <c r="BL294" t="s">
        <v>109</v>
      </c>
      <c r="BM294" s="8">
        <v>0.78476851851851848</v>
      </c>
      <c r="BN294" t="s">
        <v>151</v>
      </c>
      <c r="BS294" t="s">
        <v>109</v>
      </c>
      <c r="BT294" s="8">
        <v>0.49875000000000003</v>
      </c>
      <c r="BU294" t="s">
        <v>151</v>
      </c>
      <c r="BZ294" t="s">
        <v>123</v>
      </c>
      <c r="CA294" s="8">
        <v>0.60951388888888891</v>
      </c>
      <c r="CB294" t="s">
        <v>138</v>
      </c>
    </row>
    <row r="295" spans="1:82" x14ac:dyDescent="0.25">
      <c r="A295" t="s">
        <v>109</v>
      </c>
      <c r="B295" s="8">
        <v>0.56123842592592588</v>
      </c>
      <c r="C295" t="s">
        <v>151</v>
      </c>
      <c r="O295" t="s">
        <v>109</v>
      </c>
      <c r="P295" s="8">
        <v>0.80222222222222228</v>
      </c>
      <c r="Q295" t="s">
        <v>151</v>
      </c>
      <c r="V295" t="s">
        <v>109</v>
      </c>
      <c r="W295" s="8">
        <v>0.41237268518518522</v>
      </c>
      <c r="X295" t="s">
        <v>151</v>
      </c>
      <c r="AC295" t="s">
        <v>109</v>
      </c>
      <c r="AD295" s="8">
        <v>0.49015046296296294</v>
      </c>
      <c r="AE295" t="s">
        <v>151</v>
      </c>
      <c r="AJ295" t="s">
        <v>117</v>
      </c>
      <c r="AK295" s="8">
        <v>0.53497685185185184</v>
      </c>
      <c r="AL295" t="s">
        <v>127</v>
      </c>
      <c r="AQ295" t="s">
        <v>109</v>
      </c>
      <c r="AR295" s="8">
        <v>0.5870023148148148</v>
      </c>
      <c r="AS295" t="s">
        <v>151</v>
      </c>
      <c r="AX295" t="s">
        <v>109</v>
      </c>
      <c r="AY295" s="8">
        <v>0.65571759259259255</v>
      </c>
      <c r="AZ295" t="s">
        <v>151</v>
      </c>
      <c r="BE295" t="s">
        <v>123</v>
      </c>
      <c r="BF295" s="8">
        <v>0.70393518518518527</v>
      </c>
      <c r="BG295" t="s">
        <v>127</v>
      </c>
      <c r="BH295" t="s">
        <v>147</v>
      </c>
      <c r="BL295" t="s">
        <v>109</v>
      </c>
      <c r="BM295" s="8">
        <v>0.78476851851851848</v>
      </c>
      <c r="BN295" t="s">
        <v>151</v>
      </c>
      <c r="BS295" t="s">
        <v>109</v>
      </c>
      <c r="BT295" s="8">
        <v>0.49875000000000003</v>
      </c>
      <c r="BU295" t="s">
        <v>151</v>
      </c>
      <c r="BZ295" t="s">
        <v>139</v>
      </c>
      <c r="CA295" s="8">
        <v>0.60952546296296295</v>
      </c>
      <c r="CB295" t="s">
        <v>147</v>
      </c>
    </row>
    <row r="296" spans="1:82" x14ac:dyDescent="0.25">
      <c r="A296" t="s">
        <v>109</v>
      </c>
      <c r="B296" s="8">
        <v>0.56123842592592588</v>
      </c>
      <c r="C296" t="s">
        <v>151</v>
      </c>
      <c r="O296" t="s">
        <v>109</v>
      </c>
      <c r="P296" s="8">
        <v>0.80222222222222228</v>
      </c>
      <c r="Q296" t="s">
        <v>151</v>
      </c>
      <c r="V296" t="s">
        <v>109</v>
      </c>
      <c r="W296" s="8">
        <v>0.41237268518518522</v>
      </c>
      <c r="X296" t="s">
        <v>151</v>
      </c>
      <c r="AC296" t="s">
        <v>109</v>
      </c>
      <c r="AD296" s="8">
        <v>0.49015046296296294</v>
      </c>
      <c r="AE296" t="s">
        <v>151</v>
      </c>
      <c r="AJ296" t="s">
        <v>122</v>
      </c>
      <c r="AK296" s="8">
        <v>0.53498842592592599</v>
      </c>
      <c r="AQ296" t="s">
        <v>109</v>
      </c>
      <c r="AR296" s="8">
        <v>0.5870023148148148</v>
      </c>
      <c r="AS296" t="s">
        <v>151</v>
      </c>
      <c r="AX296" t="s">
        <v>109</v>
      </c>
      <c r="AY296" s="8">
        <v>0.65571759259259255</v>
      </c>
      <c r="AZ296" t="s">
        <v>151</v>
      </c>
      <c r="BE296" t="s">
        <v>122</v>
      </c>
      <c r="BF296" s="8">
        <v>0.70395833333333335</v>
      </c>
      <c r="BL296" t="s">
        <v>109</v>
      </c>
      <c r="BM296" s="8">
        <v>0.78476851851851848</v>
      </c>
      <c r="BN296" t="s">
        <v>151</v>
      </c>
      <c r="BS296" t="s">
        <v>109</v>
      </c>
      <c r="BT296" s="8">
        <v>0.49875000000000003</v>
      </c>
      <c r="BU296" t="s">
        <v>151</v>
      </c>
      <c r="BZ296" t="s">
        <v>123</v>
      </c>
      <c r="CA296" s="8">
        <v>0.60952546296296295</v>
      </c>
      <c r="CB296" t="s">
        <v>121</v>
      </c>
    </row>
    <row r="297" spans="1:82" x14ac:dyDescent="0.25">
      <c r="A297" t="s">
        <v>109</v>
      </c>
      <c r="B297" s="8">
        <v>0.56123842592592588</v>
      </c>
      <c r="C297" t="s">
        <v>151</v>
      </c>
      <c r="O297" t="s">
        <v>109</v>
      </c>
      <c r="P297" s="8">
        <v>0.80222222222222228</v>
      </c>
      <c r="Q297" t="s">
        <v>151</v>
      </c>
      <c r="V297" t="s">
        <v>109</v>
      </c>
      <c r="W297" s="8">
        <v>0.41237268518518522</v>
      </c>
      <c r="X297" t="s">
        <v>151</v>
      </c>
      <c r="AC297" t="s">
        <v>109</v>
      </c>
      <c r="AD297" s="8">
        <v>0.49015046296296294</v>
      </c>
      <c r="AE297" t="s">
        <v>151</v>
      </c>
      <c r="AJ297" t="s">
        <v>128</v>
      </c>
      <c r="AK297" s="8">
        <v>0.53498842592592599</v>
      </c>
      <c r="AL297">
        <v>1</v>
      </c>
      <c r="AM297" t="s">
        <v>133</v>
      </c>
      <c r="AN297" t="s">
        <v>133</v>
      </c>
      <c r="AQ297" t="s">
        <v>109</v>
      </c>
      <c r="AR297" s="8">
        <v>0.5870023148148148</v>
      </c>
      <c r="AS297" t="s">
        <v>151</v>
      </c>
      <c r="AX297" t="s">
        <v>109</v>
      </c>
      <c r="AY297" s="8">
        <v>0.65571759259259255</v>
      </c>
      <c r="AZ297" t="s">
        <v>151</v>
      </c>
      <c r="BE297" t="s">
        <v>128</v>
      </c>
      <c r="BF297" s="8">
        <v>0.70395833333333335</v>
      </c>
      <c r="BG297">
        <v>1</v>
      </c>
      <c r="BH297" t="s">
        <v>147</v>
      </c>
      <c r="BI297" t="s">
        <v>147</v>
      </c>
      <c r="BL297" t="s">
        <v>109</v>
      </c>
      <c r="BM297" s="8">
        <v>0.78476851851851848</v>
      </c>
      <c r="BN297" t="s">
        <v>151</v>
      </c>
      <c r="BS297" t="s">
        <v>109</v>
      </c>
      <c r="BT297" s="8">
        <v>0.49875000000000003</v>
      </c>
      <c r="BU297" t="s">
        <v>151</v>
      </c>
      <c r="BZ297" t="s">
        <v>122</v>
      </c>
      <c r="CA297" s="8">
        <v>0.60952546296296295</v>
      </c>
    </row>
    <row r="298" spans="1:82" x14ac:dyDescent="0.25">
      <c r="A298" t="s">
        <v>109</v>
      </c>
      <c r="B298" s="8">
        <v>0.56123842592592588</v>
      </c>
      <c r="C298" t="s">
        <v>151</v>
      </c>
      <c r="O298" t="s">
        <v>109</v>
      </c>
      <c r="P298" s="8">
        <v>0.80222222222222228</v>
      </c>
      <c r="Q298" t="s">
        <v>151</v>
      </c>
      <c r="V298" t="s">
        <v>109</v>
      </c>
      <c r="W298" s="8">
        <v>0.41237268518518522</v>
      </c>
      <c r="X298" t="s">
        <v>151</v>
      </c>
      <c r="AC298" t="s">
        <v>109</v>
      </c>
      <c r="AD298" s="8">
        <v>0.49015046296296294</v>
      </c>
      <c r="AE298" t="s">
        <v>151</v>
      </c>
      <c r="AJ298" t="s">
        <v>113</v>
      </c>
      <c r="AK298" s="8">
        <v>0.53498842592592599</v>
      </c>
      <c r="AL298" t="s">
        <v>63</v>
      </c>
      <c r="AM298">
        <v>2</v>
      </c>
      <c r="AN298" t="s">
        <v>130</v>
      </c>
      <c r="AQ298" t="s">
        <v>109</v>
      </c>
      <c r="AR298" s="8">
        <v>0.5870023148148148</v>
      </c>
      <c r="AS298" t="s">
        <v>151</v>
      </c>
      <c r="AX298" t="s">
        <v>109</v>
      </c>
      <c r="AY298" s="8">
        <v>0.65571759259259255</v>
      </c>
      <c r="AZ298" t="s">
        <v>151</v>
      </c>
      <c r="BE298" t="s">
        <v>113</v>
      </c>
      <c r="BF298" s="8">
        <v>0.70395833333333335</v>
      </c>
      <c r="BG298" t="s">
        <v>63</v>
      </c>
      <c r="BH298">
        <v>2</v>
      </c>
      <c r="BI298" t="s">
        <v>130</v>
      </c>
      <c r="BL298" t="s">
        <v>109</v>
      </c>
      <c r="BM298" s="8">
        <v>0.78476851851851848</v>
      </c>
      <c r="BN298" t="s">
        <v>151</v>
      </c>
      <c r="BS298" t="s">
        <v>109</v>
      </c>
      <c r="BT298" s="8">
        <v>0.49875000000000003</v>
      </c>
      <c r="BU298" t="s">
        <v>151</v>
      </c>
      <c r="BZ298" t="s">
        <v>139</v>
      </c>
      <c r="CA298" s="8">
        <v>0.6095370370370371</v>
      </c>
      <c r="CB298" t="s">
        <v>147</v>
      </c>
    </row>
    <row r="299" spans="1:82" x14ac:dyDescent="0.25">
      <c r="A299" t="s">
        <v>109</v>
      </c>
      <c r="B299" s="8">
        <v>0.56123842592592588</v>
      </c>
      <c r="C299" t="s">
        <v>151</v>
      </c>
      <c r="O299" t="s">
        <v>109</v>
      </c>
      <c r="P299" s="8">
        <v>0.80222222222222228</v>
      </c>
      <c r="Q299" t="s">
        <v>151</v>
      </c>
      <c r="V299" t="s">
        <v>109</v>
      </c>
      <c r="W299" s="8">
        <v>0.41237268518518522</v>
      </c>
      <c r="X299" t="s">
        <v>151</v>
      </c>
      <c r="AC299" t="s">
        <v>109</v>
      </c>
      <c r="AD299" s="8">
        <v>0.49015046296296294</v>
      </c>
      <c r="AE299" t="s">
        <v>151</v>
      </c>
      <c r="AJ299" t="s">
        <v>117</v>
      </c>
      <c r="AK299" s="8">
        <v>0.53506944444444449</v>
      </c>
      <c r="AL299" t="s">
        <v>118</v>
      </c>
      <c r="AQ299" t="s">
        <v>109</v>
      </c>
      <c r="AR299" s="8">
        <v>0.5870023148148148</v>
      </c>
      <c r="AS299" t="s">
        <v>151</v>
      </c>
      <c r="AX299" t="s">
        <v>109</v>
      </c>
      <c r="AY299" s="8">
        <v>0.65571759259259255</v>
      </c>
      <c r="AZ299" t="s">
        <v>151</v>
      </c>
      <c r="BE299" t="s">
        <v>117</v>
      </c>
      <c r="BF299" s="8">
        <v>0.70401620370370377</v>
      </c>
      <c r="BG299" t="s">
        <v>118</v>
      </c>
      <c r="BL299" t="s">
        <v>109</v>
      </c>
      <c r="BM299" s="8">
        <v>0.78476851851851848</v>
      </c>
      <c r="BN299" t="s">
        <v>151</v>
      </c>
      <c r="BS299" t="s">
        <v>109</v>
      </c>
      <c r="BT299" s="8">
        <v>0.49875000000000003</v>
      </c>
      <c r="BU299" t="s">
        <v>151</v>
      </c>
      <c r="BZ299" t="s">
        <v>117</v>
      </c>
      <c r="CA299" s="8">
        <v>0.6095370370370371</v>
      </c>
      <c r="CB299" t="s">
        <v>121</v>
      </c>
      <c r="CC299" t="s">
        <v>147</v>
      </c>
    </row>
    <row r="300" spans="1:82" x14ac:dyDescent="0.25">
      <c r="A300" t="s">
        <v>109</v>
      </c>
      <c r="B300" s="8">
        <v>0.56123842592592588</v>
      </c>
      <c r="C300" t="s">
        <v>151</v>
      </c>
      <c r="O300" t="s">
        <v>109</v>
      </c>
      <c r="P300" s="8">
        <v>0.80222222222222228</v>
      </c>
      <c r="Q300" t="s">
        <v>151</v>
      </c>
      <c r="V300" t="s">
        <v>109</v>
      </c>
      <c r="W300" s="8">
        <v>0.41237268518518522</v>
      </c>
      <c r="X300" t="s">
        <v>151</v>
      </c>
      <c r="AC300" t="s">
        <v>109</v>
      </c>
      <c r="AD300" s="8">
        <v>0.49015046296296294</v>
      </c>
      <c r="AE300" t="s">
        <v>151</v>
      </c>
      <c r="AJ300" t="s">
        <v>117</v>
      </c>
      <c r="AK300" s="8">
        <v>0.53508101851851853</v>
      </c>
      <c r="AL300" t="s">
        <v>148</v>
      </c>
      <c r="AQ300" t="s">
        <v>109</v>
      </c>
      <c r="AR300" s="8">
        <v>0.5870023148148148</v>
      </c>
      <c r="AS300" t="s">
        <v>151</v>
      </c>
      <c r="AX300" t="s">
        <v>109</v>
      </c>
      <c r="AY300" s="8">
        <v>0.65571759259259255</v>
      </c>
      <c r="AZ300" t="s">
        <v>151</v>
      </c>
      <c r="BE300" t="s">
        <v>123</v>
      </c>
      <c r="BF300" s="8">
        <v>0.70403935185185185</v>
      </c>
      <c r="BG300" t="s">
        <v>118</v>
      </c>
      <c r="BH300" t="s">
        <v>120</v>
      </c>
      <c r="BL300" t="s">
        <v>109</v>
      </c>
      <c r="BM300" s="8">
        <v>0.78476851851851848</v>
      </c>
      <c r="BN300" t="s">
        <v>151</v>
      </c>
      <c r="BS300" t="s">
        <v>109</v>
      </c>
      <c r="BT300" s="8">
        <v>0.49875000000000003</v>
      </c>
      <c r="BU300" t="s">
        <v>151</v>
      </c>
      <c r="BZ300" t="s">
        <v>117</v>
      </c>
      <c r="CA300" s="8">
        <v>0.6095370370370371</v>
      </c>
      <c r="CB300" t="s">
        <v>121</v>
      </c>
      <c r="CC300" t="s">
        <v>147</v>
      </c>
    </row>
    <row r="301" spans="1:82" x14ac:dyDescent="0.25">
      <c r="A301" t="s">
        <v>109</v>
      </c>
      <c r="B301" s="8">
        <v>0.56125000000000003</v>
      </c>
      <c r="C301" t="s">
        <v>151</v>
      </c>
      <c r="O301" t="s">
        <v>109</v>
      </c>
      <c r="P301" s="8">
        <v>0.80222222222222228</v>
      </c>
      <c r="Q301" t="s">
        <v>151</v>
      </c>
      <c r="V301" t="s">
        <v>109</v>
      </c>
      <c r="W301" s="8">
        <v>0.41237268518518522</v>
      </c>
      <c r="X301" t="s">
        <v>151</v>
      </c>
      <c r="AC301" t="s">
        <v>109</v>
      </c>
      <c r="AD301" s="8">
        <v>0.49015046296296294</v>
      </c>
      <c r="AE301" t="s">
        <v>151</v>
      </c>
      <c r="AJ301" t="s">
        <v>123</v>
      </c>
      <c r="AK301" s="8">
        <v>0.53509259259259256</v>
      </c>
      <c r="AL301" t="s">
        <v>118</v>
      </c>
      <c r="AM301" t="s">
        <v>130</v>
      </c>
      <c r="AQ301" t="s">
        <v>109</v>
      </c>
      <c r="AR301" s="8">
        <v>0.5870023148148148</v>
      </c>
      <c r="AS301" t="s">
        <v>151</v>
      </c>
      <c r="AX301" t="s">
        <v>109</v>
      </c>
      <c r="AY301" s="8">
        <v>0.65571759259259255</v>
      </c>
      <c r="AZ301" t="s">
        <v>151</v>
      </c>
      <c r="BE301" t="s">
        <v>117</v>
      </c>
      <c r="BF301" s="8">
        <v>0.70406250000000004</v>
      </c>
      <c r="BG301" t="s">
        <v>118</v>
      </c>
      <c r="BH301" t="s">
        <v>130</v>
      </c>
      <c r="BL301" t="s">
        <v>109</v>
      </c>
      <c r="BM301" s="8">
        <v>0.78476851851851848</v>
      </c>
      <c r="BN301" t="s">
        <v>151</v>
      </c>
      <c r="BS301" t="s">
        <v>109</v>
      </c>
      <c r="BT301" s="8">
        <v>0.49875000000000003</v>
      </c>
      <c r="BU301" t="s">
        <v>151</v>
      </c>
      <c r="BZ301" t="s">
        <v>122</v>
      </c>
      <c r="CA301" s="8">
        <v>0.6095370370370371</v>
      </c>
    </row>
    <row r="302" spans="1:82" x14ac:dyDescent="0.25">
      <c r="A302" t="s">
        <v>109</v>
      </c>
      <c r="B302" s="8">
        <v>0.56125000000000003</v>
      </c>
      <c r="C302" t="s">
        <v>151</v>
      </c>
      <c r="O302" t="s">
        <v>109</v>
      </c>
      <c r="P302" s="8">
        <v>0.80222222222222228</v>
      </c>
      <c r="Q302" t="s">
        <v>151</v>
      </c>
      <c r="V302" t="s">
        <v>109</v>
      </c>
      <c r="W302" s="8">
        <v>0.41237268518518522</v>
      </c>
      <c r="X302" t="s">
        <v>151</v>
      </c>
      <c r="AC302" t="s">
        <v>109</v>
      </c>
      <c r="AD302" s="8">
        <v>0.49015046296296294</v>
      </c>
      <c r="AE302" t="s">
        <v>151</v>
      </c>
      <c r="AJ302" t="s">
        <v>119</v>
      </c>
      <c r="AK302" s="8">
        <v>0.53512731481481479</v>
      </c>
      <c r="AL302" t="s">
        <v>130</v>
      </c>
      <c r="AQ302" t="s">
        <v>109</v>
      </c>
      <c r="AR302" s="8">
        <v>0.5870023148148148</v>
      </c>
      <c r="AS302" t="s">
        <v>151</v>
      </c>
      <c r="AX302" t="s">
        <v>109</v>
      </c>
      <c r="AY302" s="8">
        <v>0.65571759259259255</v>
      </c>
      <c r="AZ302" t="s">
        <v>151</v>
      </c>
      <c r="BE302" t="s">
        <v>119</v>
      </c>
      <c r="BF302" s="8">
        <v>0.70407407407407396</v>
      </c>
      <c r="BG302" t="s">
        <v>130</v>
      </c>
      <c r="BL302" t="s">
        <v>109</v>
      </c>
      <c r="BM302" s="8">
        <v>0.78476851851851848</v>
      </c>
      <c r="BN302" t="s">
        <v>151</v>
      </c>
      <c r="BS302" t="s">
        <v>109</v>
      </c>
      <c r="BT302" s="8">
        <v>0.49875000000000003</v>
      </c>
      <c r="BU302" t="s">
        <v>151</v>
      </c>
      <c r="BZ302" t="s">
        <v>146</v>
      </c>
      <c r="CA302" s="8">
        <v>0.6095370370370371</v>
      </c>
      <c r="CB302">
        <v>1</v>
      </c>
      <c r="CC302" t="s">
        <v>147</v>
      </c>
      <c r="CD302" t="s">
        <v>147</v>
      </c>
    </row>
    <row r="303" spans="1:82" x14ac:dyDescent="0.25">
      <c r="A303" t="s">
        <v>109</v>
      </c>
      <c r="B303" s="8">
        <v>0.56125000000000003</v>
      </c>
      <c r="C303" t="s">
        <v>151</v>
      </c>
      <c r="O303" t="s">
        <v>109</v>
      </c>
      <c r="P303" s="8">
        <v>0.80222222222222228</v>
      </c>
      <c r="Q303" t="s">
        <v>151</v>
      </c>
      <c r="V303" t="s">
        <v>109</v>
      </c>
      <c r="W303" s="8">
        <v>0.41237268518518522</v>
      </c>
      <c r="X303" t="s">
        <v>151</v>
      </c>
      <c r="AC303" t="s">
        <v>109</v>
      </c>
      <c r="AD303" s="8">
        <v>0.49015046296296294</v>
      </c>
      <c r="AE303" t="s">
        <v>151</v>
      </c>
      <c r="AJ303" t="s">
        <v>117</v>
      </c>
      <c r="AK303" s="8">
        <v>0.53512731481481479</v>
      </c>
      <c r="AL303" t="s">
        <v>121</v>
      </c>
      <c r="AQ303" t="s">
        <v>109</v>
      </c>
      <c r="AR303" s="8">
        <v>0.5870023148148148</v>
      </c>
      <c r="AS303" t="s">
        <v>151</v>
      </c>
      <c r="AX303" t="s">
        <v>109</v>
      </c>
      <c r="AY303" s="8">
        <v>0.65571759259259255</v>
      </c>
      <c r="AZ303" t="s">
        <v>151</v>
      </c>
      <c r="BE303" t="s">
        <v>117</v>
      </c>
      <c r="BF303" s="8">
        <v>0.70407407407407396</v>
      </c>
      <c r="BG303" t="s">
        <v>121</v>
      </c>
      <c r="BH303" t="s">
        <v>130</v>
      </c>
      <c r="BL303" t="s">
        <v>109</v>
      </c>
      <c r="BM303" s="8">
        <v>0.78476851851851848</v>
      </c>
      <c r="BN303" t="s">
        <v>151</v>
      </c>
      <c r="BS303" t="s">
        <v>109</v>
      </c>
      <c r="BT303" s="8">
        <v>0.49875000000000003</v>
      </c>
      <c r="BU303" t="s">
        <v>151</v>
      </c>
      <c r="BZ303" t="s">
        <v>115</v>
      </c>
      <c r="CA303" s="8">
        <v>0.6095370370370371</v>
      </c>
      <c r="CB303" t="s">
        <v>63</v>
      </c>
      <c r="CC303">
        <v>3</v>
      </c>
      <c r="CD303" t="s">
        <v>120</v>
      </c>
    </row>
    <row r="304" spans="1:82" x14ac:dyDescent="0.25">
      <c r="A304" t="s">
        <v>109</v>
      </c>
      <c r="B304" s="8">
        <v>0.56125000000000003</v>
      </c>
      <c r="C304" t="s">
        <v>151</v>
      </c>
      <c r="O304" t="s">
        <v>109</v>
      </c>
      <c r="P304" s="8">
        <v>0.80222222222222228</v>
      </c>
      <c r="Q304" t="s">
        <v>151</v>
      </c>
      <c r="V304" t="s">
        <v>109</v>
      </c>
      <c r="W304" s="8">
        <v>0.41237268518518522</v>
      </c>
      <c r="X304" t="s">
        <v>151</v>
      </c>
      <c r="AC304" t="s">
        <v>109</v>
      </c>
      <c r="AD304" s="8">
        <v>0.49015046296296294</v>
      </c>
      <c r="AE304" t="s">
        <v>151</v>
      </c>
      <c r="AJ304" t="s">
        <v>123</v>
      </c>
      <c r="AK304" s="8">
        <v>0.53515046296296298</v>
      </c>
      <c r="AL304" t="s">
        <v>127</v>
      </c>
      <c r="AM304" t="s">
        <v>130</v>
      </c>
      <c r="AQ304" t="s">
        <v>109</v>
      </c>
      <c r="AR304" s="8">
        <v>0.5870023148148148</v>
      </c>
      <c r="AS304" t="s">
        <v>151</v>
      </c>
      <c r="AX304" t="s">
        <v>109</v>
      </c>
      <c r="AY304" s="8">
        <v>0.65571759259259255</v>
      </c>
      <c r="AZ304" t="s">
        <v>151</v>
      </c>
      <c r="BE304" t="s">
        <v>122</v>
      </c>
      <c r="BF304" s="8">
        <v>0.70408564814814811</v>
      </c>
      <c r="BL304" t="s">
        <v>109</v>
      </c>
      <c r="BM304" s="8">
        <v>0.78476851851851848</v>
      </c>
      <c r="BN304" t="s">
        <v>151</v>
      </c>
      <c r="BS304" t="s">
        <v>109</v>
      </c>
      <c r="BT304" s="8">
        <v>0.49875000000000003</v>
      </c>
      <c r="BU304" t="s">
        <v>151</v>
      </c>
      <c r="BZ304" t="s">
        <v>117</v>
      </c>
      <c r="CA304" s="8">
        <v>0.60954861111111114</v>
      </c>
      <c r="CB304" t="s">
        <v>127</v>
      </c>
      <c r="CC304" t="s">
        <v>147</v>
      </c>
    </row>
    <row r="305" spans="1:82" x14ac:dyDescent="0.25">
      <c r="A305" t="s">
        <v>109</v>
      </c>
      <c r="B305" s="8">
        <v>0.56125000000000003</v>
      </c>
      <c r="C305" t="s">
        <v>151</v>
      </c>
      <c r="O305" t="s">
        <v>109</v>
      </c>
      <c r="P305" s="8">
        <v>0.80222222222222228</v>
      </c>
      <c r="Q305" t="s">
        <v>151</v>
      </c>
      <c r="V305" t="s">
        <v>109</v>
      </c>
      <c r="W305" s="8">
        <v>0.41237268518518522</v>
      </c>
      <c r="X305" t="s">
        <v>151</v>
      </c>
      <c r="AC305" t="s">
        <v>109</v>
      </c>
      <c r="AD305" s="8">
        <v>0.49015046296296294</v>
      </c>
      <c r="AE305" t="s">
        <v>151</v>
      </c>
      <c r="AJ305" t="s">
        <v>117</v>
      </c>
      <c r="AK305" s="8">
        <v>0.53515046296296298</v>
      </c>
      <c r="AL305" t="s">
        <v>125</v>
      </c>
      <c r="AQ305" t="s">
        <v>109</v>
      </c>
      <c r="AR305" s="8">
        <v>0.5870023148148148</v>
      </c>
      <c r="AS305" t="s">
        <v>151</v>
      </c>
      <c r="AX305" t="s">
        <v>109</v>
      </c>
      <c r="AY305" s="8">
        <v>0.65571759259259255</v>
      </c>
      <c r="AZ305" t="s">
        <v>151</v>
      </c>
      <c r="BE305" t="s">
        <v>123</v>
      </c>
      <c r="BF305" s="8">
        <v>0.70408564814814811</v>
      </c>
      <c r="BG305" t="s">
        <v>127</v>
      </c>
      <c r="BH305" t="s">
        <v>130</v>
      </c>
      <c r="BL305" t="s">
        <v>109</v>
      </c>
      <c r="BM305" s="8">
        <v>0.78476851851851848</v>
      </c>
      <c r="BN305" t="s">
        <v>151</v>
      </c>
      <c r="BS305" t="s">
        <v>109</v>
      </c>
      <c r="BT305" s="8">
        <v>0.49875000000000003</v>
      </c>
      <c r="BU305" t="s">
        <v>151</v>
      </c>
      <c r="BZ305" t="s">
        <v>119</v>
      </c>
      <c r="CA305" s="8">
        <v>0.60958333333333337</v>
      </c>
      <c r="CB305" t="s">
        <v>130</v>
      </c>
    </row>
    <row r="306" spans="1:82" x14ac:dyDescent="0.25">
      <c r="A306" t="s">
        <v>109</v>
      </c>
      <c r="B306" s="8">
        <v>0.56125000000000003</v>
      </c>
      <c r="C306" t="s">
        <v>151</v>
      </c>
      <c r="O306" t="s">
        <v>109</v>
      </c>
      <c r="P306" s="8">
        <v>0.80222222222222228</v>
      </c>
      <c r="Q306" t="s">
        <v>151</v>
      </c>
      <c r="V306" t="s">
        <v>109</v>
      </c>
      <c r="W306" s="8">
        <v>0.41237268518518522</v>
      </c>
      <c r="X306" t="s">
        <v>151</v>
      </c>
      <c r="AC306" t="s">
        <v>109</v>
      </c>
      <c r="AD306" s="8">
        <v>0.49015046296296294</v>
      </c>
      <c r="AE306" t="s">
        <v>151</v>
      </c>
      <c r="AJ306" t="s">
        <v>122</v>
      </c>
      <c r="AK306" s="8">
        <v>0.53516203703703702</v>
      </c>
      <c r="AQ306" t="s">
        <v>109</v>
      </c>
      <c r="AR306" s="8">
        <v>0.5870023148148148</v>
      </c>
      <c r="AS306" t="s">
        <v>151</v>
      </c>
      <c r="AX306" t="s">
        <v>109</v>
      </c>
      <c r="AY306" s="8">
        <v>0.65571759259259255</v>
      </c>
      <c r="AZ306" t="s">
        <v>151</v>
      </c>
      <c r="BE306" t="s">
        <v>119</v>
      </c>
      <c r="BF306" s="8">
        <v>0.70409722222222226</v>
      </c>
      <c r="BG306" t="s">
        <v>134</v>
      </c>
      <c r="BL306" t="s">
        <v>109</v>
      </c>
      <c r="BM306" s="8">
        <v>0.78476851851851848</v>
      </c>
      <c r="BN306" t="s">
        <v>151</v>
      </c>
      <c r="BS306" t="s">
        <v>109</v>
      </c>
      <c r="BT306" s="8">
        <v>0.49875000000000003</v>
      </c>
      <c r="BU306" t="s">
        <v>151</v>
      </c>
      <c r="BZ306" t="s">
        <v>123</v>
      </c>
      <c r="CA306" s="8">
        <v>0.60958333333333337</v>
      </c>
      <c r="CB306" t="s">
        <v>121</v>
      </c>
    </row>
    <row r="307" spans="1:82" x14ac:dyDescent="0.25">
      <c r="A307" t="s">
        <v>109</v>
      </c>
      <c r="B307" s="8">
        <v>0.56125000000000003</v>
      </c>
      <c r="C307" t="s">
        <v>151</v>
      </c>
      <c r="O307" t="s">
        <v>109</v>
      </c>
      <c r="P307" s="8">
        <v>0.80222222222222228</v>
      </c>
      <c r="Q307" t="s">
        <v>151</v>
      </c>
      <c r="V307" t="s">
        <v>109</v>
      </c>
      <c r="W307" s="8">
        <v>0.41237268518518522</v>
      </c>
      <c r="X307" t="s">
        <v>151</v>
      </c>
      <c r="AC307" t="s">
        <v>109</v>
      </c>
      <c r="AD307" s="8">
        <v>0.49015046296296294</v>
      </c>
      <c r="AE307" t="s">
        <v>151</v>
      </c>
      <c r="AJ307" t="s">
        <v>128</v>
      </c>
      <c r="AK307" s="8">
        <v>0.53516203703703702</v>
      </c>
      <c r="AL307">
        <v>1</v>
      </c>
      <c r="AM307" t="s">
        <v>130</v>
      </c>
      <c r="AN307" t="s">
        <v>130</v>
      </c>
      <c r="AQ307" t="s">
        <v>109</v>
      </c>
      <c r="AR307" s="8">
        <v>0.5870023148148148</v>
      </c>
      <c r="AS307" t="s">
        <v>151</v>
      </c>
      <c r="AX307" t="s">
        <v>109</v>
      </c>
      <c r="AY307" s="8">
        <v>0.65571759259259255</v>
      </c>
      <c r="AZ307" t="s">
        <v>151</v>
      </c>
      <c r="BE307" t="s">
        <v>117</v>
      </c>
      <c r="BF307" s="8">
        <v>0.70409722222222226</v>
      </c>
      <c r="BG307" t="s">
        <v>121</v>
      </c>
      <c r="BH307" t="s">
        <v>130</v>
      </c>
      <c r="BL307" t="s">
        <v>109</v>
      </c>
      <c r="BM307" s="8">
        <v>0.78476851851851848</v>
      </c>
      <c r="BN307" t="s">
        <v>151</v>
      </c>
      <c r="BS307" t="s">
        <v>109</v>
      </c>
      <c r="BT307" s="8">
        <v>0.49875000000000003</v>
      </c>
      <c r="BU307" t="s">
        <v>151</v>
      </c>
      <c r="BZ307" t="s">
        <v>123</v>
      </c>
      <c r="CA307" s="8">
        <v>0.6095949074074074</v>
      </c>
      <c r="CB307" t="s">
        <v>126</v>
      </c>
      <c r="CC307" t="s">
        <v>130</v>
      </c>
    </row>
    <row r="308" spans="1:82" x14ac:dyDescent="0.25">
      <c r="A308" t="s">
        <v>109</v>
      </c>
      <c r="B308" s="8">
        <v>0.56125000000000003</v>
      </c>
      <c r="C308" t="s">
        <v>151</v>
      </c>
      <c r="O308" t="s">
        <v>109</v>
      </c>
      <c r="P308" s="8">
        <v>0.80222222222222228</v>
      </c>
      <c r="Q308" t="s">
        <v>151</v>
      </c>
      <c r="V308" t="s">
        <v>109</v>
      </c>
      <c r="W308" s="8">
        <v>0.41237268518518522</v>
      </c>
      <c r="X308" t="s">
        <v>151</v>
      </c>
      <c r="AC308" t="s">
        <v>109</v>
      </c>
      <c r="AD308" s="8">
        <v>0.49015046296296294</v>
      </c>
      <c r="AE308" t="s">
        <v>151</v>
      </c>
      <c r="AJ308" t="s">
        <v>113</v>
      </c>
      <c r="AK308" s="8">
        <v>0.53516203703703702</v>
      </c>
      <c r="AL308" t="s">
        <v>63</v>
      </c>
      <c r="AM308">
        <v>3</v>
      </c>
      <c r="AN308" t="s">
        <v>129</v>
      </c>
      <c r="AQ308" t="s">
        <v>109</v>
      </c>
      <c r="AR308" s="8">
        <v>0.5870023148148148</v>
      </c>
      <c r="AS308" t="s">
        <v>151</v>
      </c>
      <c r="AX308" t="s">
        <v>109</v>
      </c>
      <c r="AY308" s="8">
        <v>0.65571759259259255</v>
      </c>
      <c r="AZ308" t="s">
        <v>151</v>
      </c>
      <c r="BE308" t="s">
        <v>123</v>
      </c>
      <c r="BF308" s="8">
        <v>0.7041087962962963</v>
      </c>
      <c r="BG308" t="s">
        <v>125</v>
      </c>
      <c r="BH308" t="s">
        <v>134</v>
      </c>
      <c r="BL308" t="s">
        <v>109</v>
      </c>
      <c r="BM308" s="8">
        <v>0.78476851851851848</v>
      </c>
      <c r="BN308" t="s">
        <v>151</v>
      </c>
      <c r="BS308" t="s">
        <v>109</v>
      </c>
      <c r="BT308" s="8">
        <v>0.49875000000000003</v>
      </c>
      <c r="BU308" t="s">
        <v>151</v>
      </c>
      <c r="BZ308" t="s">
        <v>122</v>
      </c>
      <c r="CA308" s="8">
        <v>0.60960648148148155</v>
      </c>
    </row>
    <row r="309" spans="1:82" x14ac:dyDescent="0.25">
      <c r="A309" t="s">
        <v>109</v>
      </c>
      <c r="B309" s="8">
        <v>0.56125000000000003</v>
      </c>
      <c r="C309" t="s">
        <v>151</v>
      </c>
      <c r="O309" t="s">
        <v>109</v>
      </c>
      <c r="P309" s="8">
        <v>0.80222222222222228</v>
      </c>
      <c r="Q309" t="s">
        <v>151</v>
      </c>
      <c r="V309" t="s">
        <v>109</v>
      </c>
      <c r="W309" s="8">
        <v>0.41237268518518522</v>
      </c>
      <c r="X309" t="s">
        <v>151</v>
      </c>
      <c r="AC309" t="s">
        <v>109</v>
      </c>
      <c r="AD309" s="8">
        <v>0.49015046296296294</v>
      </c>
      <c r="AE309" t="s">
        <v>151</v>
      </c>
      <c r="AJ309" t="s">
        <v>117</v>
      </c>
      <c r="AK309" s="8">
        <v>0.53524305555555551</v>
      </c>
      <c r="AL309" t="s">
        <v>118</v>
      </c>
      <c r="AM309" t="s">
        <v>120</v>
      </c>
      <c r="AQ309" t="s">
        <v>109</v>
      </c>
      <c r="AR309" s="8">
        <v>0.5870023148148148</v>
      </c>
      <c r="AS309" t="s">
        <v>151</v>
      </c>
      <c r="AX309" t="s">
        <v>109</v>
      </c>
      <c r="AY309" s="8">
        <v>0.65571759259259255</v>
      </c>
      <c r="AZ309" t="s">
        <v>151</v>
      </c>
      <c r="BE309" t="s">
        <v>122</v>
      </c>
      <c r="BF309" s="8">
        <v>0.70413194444444438</v>
      </c>
      <c r="BL309" t="s">
        <v>109</v>
      </c>
      <c r="BM309" s="8">
        <v>0.78478009259259263</v>
      </c>
      <c r="BN309" t="s">
        <v>151</v>
      </c>
      <c r="BS309" t="s">
        <v>109</v>
      </c>
      <c r="BT309" s="8">
        <v>0.49875000000000003</v>
      </c>
      <c r="BU309" t="s">
        <v>151</v>
      </c>
      <c r="BZ309" t="s">
        <v>128</v>
      </c>
      <c r="CA309" s="8">
        <v>0.60960648148148155</v>
      </c>
      <c r="CB309">
        <v>1</v>
      </c>
      <c r="CC309" t="s">
        <v>130</v>
      </c>
      <c r="CD309" t="s">
        <v>130</v>
      </c>
    </row>
    <row r="310" spans="1:82" x14ac:dyDescent="0.25">
      <c r="A310" t="s">
        <v>109</v>
      </c>
      <c r="B310" s="8">
        <v>0.56125000000000003</v>
      </c>
      <c r="C310" t="s">
        <v>151</v>
      </c>
      <c r="O310" t="s">
        <v>109</v>
      </c>
      <c r="P310" s="8">
        <v>0.80223379629629632</v>
      </c>
      <c r="Q310" t="s">
        <v>151</v>
      </c>
      <c r="V310" t="s">
        <v>109</v>
      </c>
      <c r="W310" s="8">
        <v>0.41237268518518522</v>
      </c>
      <c r="X310" t="s">
        <v>151</v>
      </c>
      <c r="AC310" t="s">
        <v>109</v>
      </c>
      <c r="AD310" s="8">
        <v>0.49015046296296294</v>
      </c>
      <c r="AE310" t="s">
        <v>151</v>
      </c>
      <c r="AJ310" t="s">
        <v>139</v>
      </c>
      <c r="AK310" s="8">
        <v>0.53530092592592593</v>
      </c>
      <c r="AL310" t="s">
        <v>120</v>
      </c>
      <c r="AQ310" t="s">
        <v>109</v>
      </c>
      <c r="AR310" s="8">
        <v>0.5870023148148148</v>
      </c>
      <c r="AS310" t="s">
        <v>151</v>
      </c>
      <c r="AX310" t="s">
        <v>109</v>
      </c>
      <c r="AY310" s="8">
        <v>0.65571759259259255</v>
      </c>
      <c r="AZ310" t="s">
        <v>151</v>
      </c>
      <c r="BE310" t="s">
        <v>124</v>
      </c>
      <c r="BF310" s="8">
        <v>0.70413194444444438</v>
      </c>
      <c r="BG310">
        <v>0</v>
      </c>
      <c r="BH310" t="s">
        <v>134</v>
      </c>
      <c r="BI310" t="s">
        <v>130</v>
      </c>
      <c r="BJ310" s="8">
        <v>0.70413194444444438</v>
      </c>
      <c r="BL310" t="s">
        <v>109</v>
      </c>
      <c r="BM310" s="8">
        <v>0.78478009259259263</v>
      </c>
      <c r="BN310" t="s">
        <v>151</v>
      </c>
      <c r="BS310" t="s">
        <v>109</v>
      </c>
      <c r="BT310" s="8">
        <v>0.49875000000000003</v>
      </c>
      <c r="BU310" t="s">
        <v>151</v>
      </c>
      <c r="BZ310" t="s">
        <v>139</v>
      </c>
      <c r="CA310" s="8">
        <v>0.60965277777777771</v>
      </c>
      <c r="CB310" t="s">
        <v>120</v>
      </c>
    </row>
    <row r="311" spans="1:82" x14ac:dyDescent="0.25">
      <c r="A311" t="s">
        <v>109</v>
      </c>
      <c r="B311" s="8">
        <v>0.56125000000000003</v>
      </c>
      <c r="C311" t="s">
        <v>151</v>
      </c>
      <c r="O311" t="s">
        <v>109</v>
      </c>
      <c r="P311" s="8">
        <v>0.80223379629629632</v>
      </c>
      <c r="Q311" t="s">
        <v>151</v>
      </c>
      <c r="V311" t="s">
        <v>109</v>
      </c>
      <c r="W311" s="8">
        <v>0.41237268518518522</v>
      </c>
      <c r="X311" t="s">
        <v>151</v>
      </c>
      <c r="AC311" t="s">
        <v>109</v>
      </c>
      <c r="AD311" s="8">
        <v>0.49015046296296294</v>
      </c>
      <c r="AE311" t="s">
        <v>151</v>
      </c>
      <c r="AJ311" t="s">
        <v>123</v>
      </c>
      <c r="AK311" s="8">
        <v>0.53530092592592593</v>
      </c>
      <c r="AL311" t="s">
        <v>121</v>
      </c>
      <c r="AM311" t="s">
        <v>135</v>
      </c>
      <c r="AQ311" t="s">
        <v>109</v>
      </c>
      <c r="AR311" s="8">
        <v>0.5870023148148148</v>
      </c>
      <c r="AS311" t="s">
        <v>151</v>
      </c>
      <c r="AX311" t="s">
        <v>109</v>
      </c>
      <c r="AY311" s="8">
        <v>0.65571759259259255</v>
      </c>
      <c r="AZ311" t="s">
        <v>151</v>
      </c>
      <c r="BE311" t="s">
        <v>119</v>
      </c>
      <c r="BF311" s="8">
        <v>0.70413194444444438</v>
      </c>
      <c r="BG311" t="s">
        <v>130</v>
      </c>
      <c r="BL311" t="s">
        <v>109</v>
      </c>
      <c r="BM311" s="8">
        <v>0.78478009259259263</v>
      </c>
      <c r="BN311" t="s">
        <v>151</v>
      </c>
      <c r="BS311" t="s">
        <v>109</v>
      </c>
      <c r="BT311" s="8">
        <v>0.49875000000000003</v>
      </c>
      <c r="BU311" t="s">
        <v>151</v>
      </c>
      <c r="BZ311" t="s">
        <v>117</v>
      </c>
      <c r="CA311" s="8">
        <v>0.60965277777777771</v>
      </c>
      <c r="CB311" t="s">
        <v>121</v>
      </c>
    </row>
    <row r="312" spans="1:82" x14ac:dyDescent="0.25">
      <c r="A312" t="s">
        <v>109</v>
      </c>
      <c r="B312" s="8">
        <v>0.56125000000000003</v>
      </c>
      <c r="C312" t="s">
        <v>151</v>
      </c>
      <c r="O312" t="s">
        <v>109</v>
      </c>
      <c r="P312" s="8">
        <v>0.80223379629629632</v>
      </c>
      <c r="Q312" t="s">
        <v>151</v>
      </c>
      <c r="V312" t="s">
        <v>109</v>
      </c>
      <c r="W312" s="8">
        <v>0.41237268518518522</v>
      </c>
      <c r="X312" t="s">
        <v>151</v>
      </c>
      <c r="AC312" t="s">
        <v>109</v>
      </c>
      <c r="AD312" s="8">
        <v>0.49015046296296294</v>
      </c>
      <c r="AE312" t="s">
        <v>151</v>
      </c>
      <c r="AJ312" t="s">
        <v>117</v>
      </c>
      <c r="AK312" s="8">
        <v>0.53535879629629635</v>
      </c>
      <c r="AL312" t="s">
        <v>127</v>
      </c>
      <c r="AM312" t="s">
        <v>120</v>
      </c>
      <c r="AQ312" t="s">
        <v>109</v>
      </c>
      <c r="AR312" s="8">
        <v>0.5870023148148148</v>
      </c>
      <c r="AS312" t="s">
        <v>151</v>
      </c>
      <c r="AX312" t="s">
        <v>109</v>
      </c>
      <c r="AY312" s="8">
        <v>0.65571759259259255</v>
      </c>
      <c r="AZ312" t="s">
        <v>151</v>
      </c>
      <c r="BE312" t="s">
        <v>117</v>
      </c>
      <c r="BF312" s="8">
        <v>0.70413194444444438</v>
      </c>
      <c r="BG312" t="s">
        <v>121</v>
      </c>
      <c r="BH312" t="s">
        <v>130</v>
      </c>
      <c r="BL312" t="s">
        <v>109</v>
      </c>
      <c r="BM312" s="8">
        <v>0.78478009259259263</v>
      </c>
      <c r="BN312" t="s">
        <v>151</v>
      </c>
      <c r="BS312" t="s">
        <v>109</v>
      </c>
      <c r="BT312" s="8">
        <v>0.49875000000000003</v>
      </c>
      <c r="BU312" t="s">
        <v>151</v>
      </c>
      <c r="BZ312" t="s">
        <v>122</v>
      </c>
      <c r="CA312" s="8">
        <v>0.60965277777777771</v>
      </c>
    </row>
    <row r="313" spans="1:82" x14ac:dyDescent="0.25">
      <c r="A313" t="s">
        <v>109</v>
      </c>
      <c r="B313" s="8">
        <v>0.56125000000000003</v>
      </c>
      <c r="C313" t="s">
        <v>151</v>
      </c>
      <c r="O313" t="s">
        <v>109</v>
      </c>
      <c r="P313" s="8">
        <v>0.80223379629629632</v>
      </c>
      <c r="Q313" t="s">
        <v>151</v>
      </c>
      <c r="V313" t="s">
        <v>109</v>
      </c>
      <c r="W313" s="8">
        <v>0.41237268518518522</v>
      </c>
      <c r="X313" t="s">
        <v>151</v>
      </c>
      <c r="AC313" t="s">
        <v>109</v>
      </c>
      <c r="AD313" s="8">
        <v>0.49015046296296294</v>
      </c>
      <c r="AE313" t="s">
        <v>151</v>
      </c>
      <c r="AJ313" t="s">
        <v>123</v>
      </c>
      <c r="AK313" s="8">
        <v>0.53537037037037039</v>
      </c>
      <c r="AL313" t="s">
        <v>125</v>
      </c>
      <c r="AM313" t="s">
        <v>120</v>
      </c>
      <c r="AQ313" t="s">
        <v>109</v>
      </c>
      <c r="AR313" s="8">
        <v>0.5870023148148148</v>
      </c>
      <c r="AS313" t="s">
        <v>151</v>
      </c>
      <c r="AX313" t="s">
        <v>109</v>
      </c>
      <c r="AY313" s="8">
        <v>0.65571759259259255</v>
      </c>
      <c r="AZ313" t="s">
        <v>151</v>
      </c>
      <c r="BE313" t="s">
        <v>123</v>
      </c>
      <c r="BF313" s="8">
        <v>0.70414351851851853</v>
      </c>
      <c r="BG313" t="s">
        <v>127</v>
      </c>
      <c r="BH313" t="s">
        <v>130</v>
      </c>
      <c r="BL313" t="s">
        <v>109</v>
      </c>
      <c r="BM313" s="8">
        <v>0.78478009259259263</v>
      </c>
      <c r="BN313" t="s">
        <v>151</v>
      </c>
      <c r="BS313" t="s">
        <v>109</v>
      </c>
      <c r="BT313" s="8">
        <v>0.49875000000000003</v>
      </c>
      <c r="BU313" t="s">
        <v>151</v>
      </c>
      <c r="BZ313" t="s">
        <v>139</v>
      </c>
      <c r="CA313" s="8">
        <v>0.60965277777777771</v>
      </c>
      <c r="CB313" t="s">
        <v>120</v>
      </c>
    </row>
    <row r="314" spans="1:82" x14ac:dyDescent="0.25">
      <c r="A314" t="s">
        <v>109</v>
      </c>
      <c r="B314" s="8">
        <v>0.56125000000000003</v>
      </c>
      <c r="C314" t="s">
        <v>151</v>
      </c>
      <c r="O314" t="s">
        <v>109</v>
      </c>
      <c r="P314" s="8">
        <v>0.80223379629629632</v>
      </c>
      <c r="Q314" t="s">
        <v>151</v>
      </c>
      <c r="V314" t="s">
        <v>109</v>
      </c>
      <c r="W314" s="8">
        <v>0.41237268518518522</v>
      </c>
      <c r="X314" t="s">
        <v>151</v>
      </c>
      <c r="AC314" t="s">
        <v>109</v>
      </c>
      <c r="AD314" s="8">
        <v>0.49015046296296294</v>
      </c>
      <c r="AE314" t="s">
        <v>151</v>
      </c>
      <c r="AJ314" t="s">
        <v>122</v>
      </c>
      <c r="AK314" s="8">
        <v>0.53538194444444442</v>
      </c>
      <c r="AQ314" t="s">
        <v>109</v>
      </c>
      <c r="AR314" s="8">
        <v>0.5870023148148148</v>
      </c>
      <c r="AS314" t="s">
        <v>151</v>
      </c>
      <c r="AX314" t="s">
        <v>109</v>
      </c>
      <c r="AY314" s="8">
        <v>0.6557291666666667</v>
      </c>
      <c r="AZ314" t="s">
        <v>151</v>
      </c>
      <c r="BE314" t="s">
        <v>122</v>
      </c>
      <c r="BF314" s="8">
        <v>0.70415509259259268</v>
      </c>
      <c r="BL314" t="s">
        <v>109</v>
      </c>
      <c r="BM314" s="8">
        <v>0.78478009259259263</v>
      </c>
      <c r="BN314" t="s">
        <v>151</v>
      </c>
      <c r="BS314" t="s">
        <v>109</v>
      </c>
      <c r="BT314" s="8">
        <v>0.49875000000000003</v>
      </c>
      <c r="BU314" t="s">
        <v>151</v>
      </c>
      <c r="BZ314" t="s">
        <v>117</v>
      </c>
      <c r="CA314" s="8">
        <v>0.60965277777777771</v>
      </c>
      <c r="CB314" t="s">
        <v>121</v>
      </c>
      <c r="CC314" t="s">
        <v>120</v>
      </c>
    </row>
    <row r="315" spans="1:82" x14ac:dyDescent="0.25">
      <c r="A315" t="s">
        <v>109</v>
      </c>
      <c r="B315" s="8">
        <v>0.56125000000000003</v>
      </c>
      <c r="C315" t="s">
        <v>151</v>
      </c>
      <c r="O315" t="s">
        <v>109</v>
      </c>
      <c r="P315" s="8">
        <v>0.80223379629629632</v>
      </c>
      <c r="Q315" t="s">
        <v>151</v>
      </c>
      <c r="V315" t="s">
        <v>109</v>
      </c>
      <c r="W315" s="8">
        <v>0.41237268518518522</v>
      </c>
      <c r="X315" t="s">
        <v>151</v>
      </c>
      <c r="AC315" t="s">
        <v>109</v>
      </c>
      <c r="AD315" s="8">
        <v>0.49015046296296294</v>
      </c>
      <c r="AE315" t="s">
        <v>151</v>
      </c>
      <c r="AJ315" t="s">
        <v>124</v>
      </c>
      <c r="AK315" s="8">
        <v>0.5348032407407407</v>
      </c>
      <c r="AL315">
        <v>0</v>
      </c>
      <c r="AM315" t="s">
        <v>120</v>
      </c>
      <c r="AN315" t="s">
        <v>135</v>
      </c>
      <c r="AO315" s="8">
        <v>0.5348032407407407</v>
      </c>
      <c r="AQ315" t="s">
        <v>109</v>
      </c>
      <c r="AR315" s="8">
        <v>0.5870023148148148</v>
      </c>
      <c r="AS315" t="s">
        <v>151</v>
      </c>
      <c r="AX315" t="s">
        <v>109</v>
      </c>
      <c r="AY315" s="8">
        <v>0.6557291666666667</v>
      </c>
      <c r="AZ315" t="s">
        <v>151</v>
      </c>
      <c r="BE315" t="s">
        <v>128</v>
      </c>
      <c r="BF315" s="8">
        <v>0.70415509259259268</v>
      </c>
      <c r="BG315">
        <v>1</v>
      </c>
      <c r="BH315" t="s">
        <v>130</v>
      </c>
      <c r="BI315" t="s">
        <v>130</v>
      </c>
      <c r="BL315" t="s">
        <v>109</v>
      </c>
      <c r="BM315" s="8">
        <v>0.78478009259259263</v>
      </c>
      <c r="BN315" t="s">
        <v>151</v>
      </c>
      <c r="BS315" t="s">
        <v>109</v>
      </c>
      <c r="BT315" s="8">
        <v>0.49875000000000003</v>
      </c>
      <c r="BU315" t="s">
        <v>151</v>
      </c>
      <c r="BZ315" t="s">
        <v>122</v>
      </c>
      <c r="CA315" s="8">
        <v>0.60966435185185186</v>
      </c>
    </row>
    <row r="316" spans="1:82" x14ac:dyDescent="0.25">
      <c r="A316" t="s">
        <v>109</v>
      </c>
      <c r="B316" s="8">
        <v>0.56125000000000003</v>
      </c>
      <c r="C316" t="s">
        <v>151</v>
      </c>
      <c r="O316" t="s">
        <v>109</v>
      </c>
      <c r="P316" s="8">
        <v>0.80223379629629632</v>
      </c>
      <c r="Q316" t="s">
        <v>151</v>
      </c>
      <c r="V316" t="s">
        <v>109</v>
      </c>
      <c r="W316" s="8">
        <v>0.41237268518518522</v>
      </c>
      <c r="X316" t="s">
        <v>151</v>
      </c>
      <c r="AC316" t="s">
        <v>109</v>
      </c>
      <c r="AD316" s="8">
        <v>0.49015046296296294</v>
      </c>
      <c r="AE316" t="s">
        <v>151</v>
      </c>
      <c r="AJ316" t="s">
        <v>139</v>
      </c>
      <c r="AK316" s="8">
        <v>0.53547453703703707</v>
      </c>
      <c r="AL316" t="s">
        <v>135</v>
      </c>
      <c r="AQ316" t="s">
        <v>109</v>
      </c>
      <c r="AR316" s="8">
        <v>0.5870023148148148</v>
      </c>
      <c r="AS316" t="s">
        <v>151</v>
      </c>
      <c r="AX316" t="s">
        <v>109</v>
      </c>
      <c r="AY316" s="8">
        <v>0.6557291666666667</v>
      </c>
      <c r="AZ316" t="s">
        <v>151</v>
      </c>
      <c r="BE316" t="s">
        <v>113</v>
      </c>
      <c r="BF316" s="8">
        <v>0.70415509259259268</v>
      </c>
      <c r="BG316" t="s">
        <v>63</v>
      </c>
      <c r="BH316">
        <v>3</v>
      </c>
      <c r="BI316" t="s">
        <v>134</v>
      </c>
      <c r="BL316" t="s">
        <v>109</v>
      </c>
      <c r="BM316" s="8">
        <v>0.78478009259259263</v>
      </c>
      <c r="BN316" t="s">
        <v>151</v>
      </c>
      <c r="BS316" t="s">
        <v>109</v>
      </c>
      <c r="BT316" s="8">
        <v>0.49875000000000003</v>
      </c>
      <c r="BU316" t="s">
        <v>151</v>
      </c>
      <c r="BZ316" t="s">
        <v>117</v>
      </c>
      <c r="CA316" s="8">
        <v>0.6096759259259259</v>
      </c>
      <c r="CB316" t="s">
        <v>127</v>
      </c>
      <c r="CC316" t="s">
        <v>120</v>
      </c>
    </row>
    <row r="317" spans="1:82" x14ac:dyDescent="0.25">
      <c r="A317" t="s">
        <v>109</v>
      </c>
      <c r="B317" s="8">
        <v>0.56125000000000003</v>
      </c>
      <c r="C317" t="s">
        <v>151</v>
      </c>
      <c r="O317" t="s">
        <v>109</v>
      </c>
      <c r="P317" s="8">
        <v>0.80223379629629632</v>
      </c>
      <c r="Q317" t="s">
        <v>151</v>
      </c>
      <c r="V317" t="s">
        <v>109</v>
      </c>
      <c r="W317" s="8">
        <v>0.41237268518518522</v>
      </c>
      <c r="X317" t="s">
        <v>151</v>
      </c>
      <c r="AC317" t="s">
        <v>109</v>
      </c>
      <c r="AD317" s="8">
        <v>0.49015046296296294</v>
      </c>
      <c r="AE317" t="s">
        <v>151</v>
      </c>
      <c r="AJ317" t="s">
        <v>123</v>
      </c>
      <c r="AK317" s="8">
        <v>0.53547453703703707</v>
      </c>
      <c r="AL317" t="s">
        <v>121</v>
      </c>
      <c r="AM317" t="s">
        <v>120</v>
      </c>
      <c r="AQ317" t="s">
        <v>109</v>
      </c>
      <c r="AR317" s="8">
        <v>0.5870023148148148</v>
      </c>
      <c r="AS317" t="s">
        <v>151</v>
      </c>
      <c r="AX317" t="s">
        <v>109</v>
      </c>
      <c r="AY317" s="8">
        <v>0.6557291666666667</v>
      </c>
      <c r="AZ317" t="s">
        <v>151</v>
      </c>
      <c r="BE317" t="s">
        <v>117</v>
      </c>
      <c r="BF317" s="8">
        <v>0.7041898148148148</v>
      </c>
      <c r="BG317" t="s">
        <v>127</v>
      </c>
      <c r="BH317" t="s">
        <v>130</v>
      </c>
      <c r="BL317" t="s">
        <v>109</v>
      </c>
      <c r="BM317" s="8">
        <v>0.78478009259259263</v>
      </c>
      <c r="BN317" t="s">
        <v>151</v>
      </c>
      <c r="BS317" t="s">
        <v>109</v>
      </c>
      <c r="BT317" s="8">
        <v>0.49875000000000003</v>
      </c>
      <c r="BU317" t="s">
        <v>151</v>
      </c>
      <c r="BZ317" t="s">
        <v>123</v>
      </c>
      <c r="CA317" s="8">
        <v>0.60969907407407409</v>
      </c>
      <c r="CB317" t="s">
        <v>127</v>
      </c>
    </row>
    <row r="318" spans="1:82" x14ac:dyDescent="0.25">
      <c r="A318" t="s">
        <v>109</v>
      </c>
      <c r="B318" s="8">
        <v>0.56125000000000003</v>
      </c>
      <c r="C318" t="s">
        <v>151</v>
      </c>
      <c r="O318" t="s">
        <v>109</v>
      </c>
      <c r="P318" s="8">
        <v>0.80223379629629632</v>
      </c>
      <c r="Q318" t="s">
        <v>151</v>
      </c>
      <c r="V318" t="s">
        <v>109</v>
      </c>
      <c r="W318" s="8">
        <v>0.41237268518518522</v>
      </c>
      <c r="X318" t="s">
        <v>151</v>
      </c>
      <c r="AC318" t="s">
        <v>109</v>
      </c>
      <c r="AD318" s="8">
        <v>0.49015046296296294</v>
      </c>
      <c r="AE318" t="s">
        <v>151</v>
      </c>
      <c r="AJ318" t="s">
        <v>117</v>
      </c>
      <c r="AK318" s="8">
        <v>0.53548611111111111</v>
      </c>
      <c r="AL318" t="s">
        <v>127</v>
      </c>
      <c r="AM318" t="s">
        <v>135</v>
      </c>
      <c r="AQ318" t="s">
        <v>109</v>
      </c>
      <c r="AR318" s="8">
        <v>0.5870023148148148</v>
      </c>
      <c r="AS318" t="s">
        <v>151</v>
      </c>
      <c r="AX318" t="s">
        <v>109</v>
      </c>
      <c r="AY318" s="8">
        <v>0.6557291666666667</v>
      </c>
      <c r="AZ318" t="s">
        <v>151</v>
      </c>
      <c r="BE318" t="s">
        <v>117</v>
      </c>
      <c r="BF318" s="8">
        <v>0.70421296296296287</v>
      </c>
      <c r="BG318" t="s">
        <v>131</v>
      </c>
      <c r="BL318" t="s">
        <v>109</v>
      </c>
      <c r="BM318" s="8">
        <v>0.78478009259259263</v>
      </c>
      <c r="BN318" t="s">
        <v>151</v>
      </c>
      <c r="BS318" t="s">
        <v>109</v>
      </c>
      <c r="BT318" s="8">
        <v>0.49875000000000003</v>
      </c>
      <c r="BU318" t="s">
        <v>151</v>
      </c>
      <c r="BZ318" t="s">
        <v>123</v>
      </c>
      <c r="CA318" s="8">
        <v>0.60969907407407409</v>
      </c>
      <c r="CB318" t="s">
        <v>127</v>
      </c>
    </row>
    <row r="319" spans="1:82" x14ac:dyDescent="0.25">
      <c r="A319" t="s">
        <v>109</v>
      </c>
      <c r="B319" s="8">
        <v>0.56125000000000003</v>
      </c>
      <c r="C319" t="s">
        <v>151</v>
      </c>
      <c r="O319" t="s">
        <v>109</v>
      </c>
      <c r="P319" s="8">
        <v>0.80223379629629632</v>
      </c>
      <c r="Q319" t="s">
        <v>151</v>
      </c>
      <c r="V319" t="s">
        <v>109</v>
      </c>
      <c r="W319" s="8">
        <v>0.41237268518518522</v>
      </c>
      <c r="X319" t="s">
        <v>151</v>
      </c>
      <c r="AC319" t="s">
        <v>109</v>
      </c>
      <c r="AD319" s="8">
        <v>0.49015046296296294</v>
      </c>
      <c r="AE319" t="s">
        <v>151</v>
      </c>
      <c r="AJ319" t="s">
        <v>122</v>
      </c>
      <c r="AK319" s="8">
        <v>0.53552083333333333</v>
      </c>
      <c r="AQ319" t="s">
        <v>109</v>
      </c>
      <c r="AR319" s="8">
        <v>0.5870023148148148</v>
      </c>
      <c r="AS319" t="s">
        <v>151</v>
      </c>
      <c r="AX319" t="s">
        <v>109</v>
      </c>
      <c r="AY319" s="8">
        <v>0.6557291666666667</v>
      </c>
      <c r="AZ319" t="s">
        <v>151</v>
      </c>
      <c r="BE319" t="s">
        <v>117</v>
      </c>
      <c r="BF319" s="8">
        <v>0.70421296296296287</v>
      </c>
      <c r="BG319" t="s">
        <v>118</v>
      </c>
      <c r="BL319" t="s">
        <v>109</v>
      </c>
      <c r="BM319" s="8">
        <v>0.78478009259259263</v>
      </c>
      <c r="BN319" t="s">
        <v>151</v>
      </c>
      <c r="BS319" t="s">
        <v>109</v>
      </c>
      <c r="BT319" s="8">
        <v>0.49875000000000003</v>
      </c>
      <c r="BU319" t="s">
        <v>151</v>
      </c>
      <c r="BZ319" t="s">
        <v>123</v>
      </c>
      <c r="CA319" s="8">
        <v>0.60973379629629632</v>
      </c>
      <c r="CB319" t="s">
        <v>127</v>
      </c>
    </row>
    <row r="320" spans="1:82" x14ac:dyDescent="0.25">
      <c r="A320" t="s">
        <v>109</v>
      </c>
      <c r="B320" s="8">
        <v>0.56125000000000003</v>
      </c>
      <c r="C320" t="s">
        <v>151</v>
      </c>
      <c r="O320" t="s">
        <v>109</v>
      </c>
      <c r="P320" s="8">
        <v>0.80223379629629632</v>
      </c>
      <c r="Q320" t="s">
        <v>151</v>
      </c>
      <c r="V320" t="s">
        <v>109</v>
      </c>
      <c r="W320" s="8">
        <v>0.41237268518518522</v>
      </c>
      <c r="X320" t="s">
        <v>151</v>
      </c>
      <c r="AC320" t="s">
        <v>109</v>
      </c>
      <c r="AD320" s="8">
        <v>0.49015046296296294</v>
      </c>
      <c r="AE320" t="s">
        <v>151</v>
      </c>
      <c r="AJ320" t="s">
        <v>146</v>
      </c>
      <c r="AK320" s="8">
        <v>0.53552083333333333</v>
      </c>
      <c r="AL320">
        <v>1</v>
      </c>
      <c r="AM320" t="s">
        <v>135</v>
      </c>
      <c r="AN320" t="s">
        <v>135</v>
      </c>
      <c r="AQ320" t="s">
        <v>109</v>
      </c>
      <c r="AR320" s="8">
        <v>0.5870023148148148</v>
      </c>
      <c r="AS320" t="s">
        <v>151</v>
      </c>
      <c r="AX320" t="s">
        <v>109</v>
      </c>
      <c r="AY320" s="8">
        <v>0.6557291666666667</v>
      </c>
      <c r="AZ320" t="s">
        <v>151</v>
      </c>
      <c r="BE320" t="s">
        <v>119</v>
      </c>
      <c r="BF320" s="8">
        <v>0.70423611111111117</v>
      </c>
      <c r="BG320" t="s">
        <v>134</v>
      </c>
      <c r="BL320" t="s">
        <v>109</v>
      </c>
      <c r="BM320" s="8">
        <v>0.78478009259259263</v>
      </c>
      <c r="BN320" t="s">
        <v>151</v>
      </c>
      <c r="BS320" t="s">
        <v>109</v>
      </c>
      <c r="BT320" s="8">
        <v>0.49875000000000003</v>
      </c>
      <c r="BU320" t="s">
        <v>151</v>
      </c>
      <c r="BZ320" t="s">
        <v>139</v>
      </c>
      <c r="CA320" s="8">
        <v>0.60973379629629632</v>
      </c>
      <c r="CB320" t="s">
        <v>120</v>
      </c>
    </row>
    <row r="321" spans="1:82" x14ac:dyDescent="0.25">
      <c r="A321" t="s">
        <v>109</v>
      </c>
      <c r="B321" s="8">
        <v>0.56125000000000003</v>
      </c>
      <c r="C321" t="s">
        <v>151</v>
      </c>
      <c r="O321" t="s">
        <v>109</v>
      </c>
      <c r="P321" s="8">
        <v>0.80223379629629632</v>
      </c>
      <c r="Q321" t="s">
        <v>151</v>
      </c>
      <c r="V321" t="s">
        <v>109</v>
      </c>
      <c r="W321" s="8">
        <v>0.41237268518518522</v>
      </c>
      <c r="X321" t="s">
        <v>151</v>
      </c>
      <c r="AC321" t="s">
        <v>109</v>
      </c>
      <c r="AD321" s="8">
        <v>0.49015046296296294</v>
      </c>
      <c r="AE321" t="s">
        <v>151</v>
      </c>
      <c r="AJ321" t="s">
        <v>115</v>
      </c>
      <c r="AK321" s="8">
        <v>0.53552083333333333</v>
      </c>
      <c r="AL321" t="s">
        <v>63</v>
      </c>
      <c r="AM321">
        <v>2</v>
      </c>
      <c r="AN321" t="s">
        <v>147</v>
      </c>
      <c r="AQ321" t="s">
        <v>109</v>
      </c>
      <c r="AR321" s="8">
        <v>0.5870023148148148</v>
      </c>
      <c r="AS321" t="s">
        <v>151</v>
      </c>
      <c r="AX321" t="s">
        <v>109</v>
      </c>
      <c r="AY321" s="8">
        <v>0.6557291666666667</v>
      </c>
      <c r="AZ321" t="s">
        <v>151</v>
      </c>
      <c r="BE321" t="s">
        <v>123</v>
      </c>
      <c r="BF321" s="8">
        <v>0.70423611111111117</v>
      </c>
      <c r="BG321" t="s">
        <v>121</v>
      </c>
      <c r="BH321" t="s">
        <v>120</v>
      </c>
      <c r="BL321" t="s">
        <v>109</v>
      </c>
      <c r="BM321" s="8">
        <v>0.78478009259259263</v>
      </c>
      <c r="BN321" t="s">
        <v>151</v>
      </c>
      <c r="BS321" t="s">
        <v>109</v>
      </c>
      <c r="BT321" s="8">
        <v>0.49875000000000003</v>
      </c>
      <c r="BU321" t="s">
        <v>151</v>
      </c>
      <c r="BZ321" t="s">
        <v>123</v>
      </c>
      <c r="CA321" s="8">
        <v>0.60973379629629632</v>
      </c>
      <c r="CB321" t="s">
        <v>121</v>
      </c>
    </row>
    <row r="322" spans="1:82" x14ac:dyDescent="0.25">
      <c r="A322" t="s">
        <v>109</v>
      </c>
      <c r="B322" s="8">
        <v>0.56125000000000003</v>
      </c>
      <c r="C322" t="s">
        <v>151</v>
      </c>
      <c r="O322" t="s">
        <v>109</v>
      </c>
      <c r="P322" s="8">
        <v>0.80223379629629632</v>
      </c>
      <c r="Q322" t="s">
        <v>151</v>
      </c>
      <c r="V322" t="s">
        <v>109</v>
      </c>
      <c r="W322" s="8">
        <v>0.41237268518518522</v>
      </c>
      <c r="X322" t="s">
        <v>151</v>
      </c>
      <c r="AC322" t="s">
        <v>109</v>
      </c>
      <c r="AD322" s="8">
        <v>0.49015046296296294</v>
      </c>
      <c r="AE322" t="s">
        <v>151</v>
      </c>
      <c r="AJ322" t="s">
        <v>123</v>
      </c>
      <c r="AK322" s="8">
        <v>0.53555555555555556</v>
      </c>
      <c r="AL322" t="s">
        <v>131</v>
      </c>
      <c r="AQ322" t="s">
        <v>109</v>
      </c>
      <c r="AR322" s="8">
        <v>0.5870023148148148</v>
      </c>
      <c r="AS322" t="s">
        <v>151</v>
      </c>
      <c r="AX322" t="s">
        <v>109</v>
      </c>
      <c r="AY322" s="8">
        <v>0.6557291666666667</v>
      </c>
      <c r="AZ322" t="s">
        <v>151</v>
      </c>
      <c r="BE322" t="s">
        <v>123</v>
      </c>
      <c r="BF322" s="8">
        <v>0.70424768518518521</v>
      </c>
      <c r="BG322" t="s">
        <v>127</v>
      </c>
      <c r="BH322" t="s">
        <v>134</v>
      </c>
      <c r="BL322" t="s">
        <v>109</v>
      </c>
      <c r="BM322" s="8">
        <v>0.78478009259259263</v>
      </c>
      <c r="BN322" t="s">
        <v>151</v>
      </c>
      <c r="BS322" t="s">
        <v>109</v>
      </c>
      <c r="BT322" s="8">
        <v>0.49875000000000003</v>
      </c>
      <c r="BU322" t="s">
        <v>151</v>
      </c>
      <c r="BZ322" t="s">
        <v>122</v>
      </c>
      <c r="CA322" s="8">
        <v>0.60974537037037035</v>
      </c>
    </row>
    <row r="323" spans="1:82" x14ac:dyDescent="0.25">
      <c r="A323" t="s">
        <v>109</v>
      </c>
      <c r="B323" s="8">
        <v>0.56125000000000003</v>
      </c>
      <c r="C323" t="s">
        <v>151</v>
      </c>
      <c r="O323" t="s">
        <v>109</v>
      </c>
      <c r="P323" s="8">
        <v>0.80223379629629632</v>
      </c>
      <c r="Q323" t="s">
        <v>151</v>
      </c>
      <c r="V323" t="s">
        <v>109</v>
      </c>
      <c r="W323" s="8">
        <v>0.41237268518518522</v>
      </c>
      <c r="X323" t="s">
        <v>151</v>
      </c>
      <c r="AC323" t="s">
        <v>109</v>
      </c>
      <c r="AD323" s="8">
        <v>0.49015046296296294</v>
      </c>
      <c r="AE323" t="s">
        <v>151</v>
      </c>
      <c r="AJ323" t="s">
        <v>139</v>
      </c>
      <c r="AK323" s="8">
        <v>0.53557870370370375</v>
      </c>
      <c r="AL323" t="s">
        <v>147</v>
      </c>
      <c r="AQ323" t="s">
        <v>109</v>
      </c>
      <c r="AR323" s="8">
        <v>0.5870023148148148</v>
      </c>
      <c r="AS323" t="s">
        <v>151</v>
      </c>
      <c r="AX323" t="s">
        <v>109</v>
      </c>
      <c r="AY323" s="8">
        <v>0.6557291666666667</v>
      </c>
      <c r="AZ323" t="s">
        <v>151</v>
      </c>
      <c r="BE323" t="s">
        <v>117</v>
      </c>
      <c r="BF323" s="8">
        <v>0.70425925925925925</v>
      </c>
      <c r="BG323" t="s">
        <v>121</v>
      </c>
      <c r="BL323" t="s">
        <v>109</v>
      </c>
      <c r="BM323" s="8">
        <v>0.78478009259259263</v>
      </c>
      <c r="BN323" t="s">
        <v>151</v>
      </c>
      <c r="BS323" t="s">
        <v>109</v>
      </c>
      <c r="BT323" s="8">
        <v>0.49875000000000003</v>
      </c>
      <c r="BU323" t="s">
        <v>151</v>
      </c>
      <c r="BZ323" t="s">
        <v>139</v>
      </c>
      <c r="CA323" s="8">
        <v>0.60974537037037035</v>
      </c>
      <c r="CB323" t="s">
        <v>120</v>
      </c>
    </row>
    <row r="324" spans="1:82" x14ac:dyDescent="0.25">
      <c r="A324" t="s">
        <v>109</v>
      </c>
      <c r="B324" s="8">
        <v>0.56125000000000003</v>
      </c>
      <c r="C324" t="s">
        <v>151</v>
      </c>
      <c r="O324" t="s">
        <v>109</v>
      </c>
      <c r="P324" s="8">
        <v>0.80223379629629632</v>
      </c>
      <c r="Q324" t="s">
        <v>151</v>
      </c>
      <c r="V324" t="s">
        <v>109</v>
      </c>
      <c r="W324" s="8">
        <v>0.41237268518518522</v>
      </c>
      <c r="X324" t="s">
        <v>151</v>
      </c>
      <c r="AC324" t="s">
        <v>109</v>
      </c>
      <c r="AD324" s="8">
        <v>0.49015046296296294</v>
      </c>
      <c r="AE324" t="s">
        <v>151</v>
      </c>
      <c r="AJ324" t="s">
        <v>123</v>
      </c>
      <c r="AK324" s="8">
        <v>0.53557870370370375</v>
      </c>
      <c r="AL324" t="s">
        <v>121</v>
      </c>
      <c r="AQ324" t="s">
        <v>109</v>
      </c>
      <c r="AR324" s="8">
        <v>0.5870023148148148</v>
      </c>
      <c r="AS324" t="s">
        <v>151</v>
      </c>
      <c r="AX324" t="s">
        <v>109</v>
      </c>
      <c r="AY324" s="8">
        <v>0.6557291666666667</v>
      </c>
      <c r="AZ324" t="s">
        <v>151</v>
      </c>
      <c r="BE324" t="s">
        <v>122</v>
      </c>
      <c r="BF324" s="8">
        <v>0.70425925925925925</v>
      </c>
      <c r="BL324" t="s">
        <v>109</v>
      </c>
      <c r="BM324" s="8">
        <v>0.78478009259259263</v>
      </c>
      <c r="BN324" t="s">
        <v>151</v>
      </c>
      <c r="BS324" t="s">
        <v>109</v>
      </c>
      <c r="BT324" s="8">
        <v>0.49875000000000003</v>
      </c>
      <c r="BU324" t="s">
        <v>151</v>
      </c>
      <c r="BZ324" t="s">
        <v>117</v>
      </c>
      <c r="CA324" s="8">
        <v>0.60974537037037035</v>
      </c>
      <c r="CB324" t="s">
        <v>121</v>
      </c>
      <c r="CC324" t="s">
        <v>120</v>
      </c>
    </row>
    <row r="325" spans="1:82" x14ac:dyDescent="0.25">
      <c r="A325" t="s">
        <v>109</v>
      </c>
      <c r="B325" s="8">
        <v>0.56125000000000003</v>
      </c>
      <c r="C325" t="s">
        <v>151</v>
      </c>
      <c r="O325" t="s">
        <v>109</v>
      </c>
      <c r="P325" s="8">
        <v>0.80223379629629632</v>
      </c>
      <c r="Q325" t="s">
        <v>151</v>
      </c>
      <c r="V325" t="s">
        <v>109</v>
      </c>
      <c r="W325" s="8">
        <v>0.41237268518518522</v>
      </c>
      <c r="X325" t="s">
        <v>151</v>
      </c>
      <c r="AC325" t="s">
        <v>109</v>
      </c>
      <c r="AD325" s="8">
        <v>0.49015046296296294</v>
      </c>
      <c r="AE325" t="s">
        <v>151</v>
      </c>
      <c r="AJ325" t="s">
        <v>122</v>
      </c>
      <c r="AK325" s="8">
        <v>0.53560185185185183</v>
      </c>
      <c r="AQ325" t="s">
        <v>109</v>
      </c>
      <c r="AR325" s="8">
        <v>0.5870023148148148</v>
      </c>
      <c r="AS325" t="s">
        <v>151</v>
      </c>
      <c r="AX325" t="s">
        <v>109</v>
      </c>
      <c r="AY325" s="8">
        <v>0.6557291666666667</v>
      </c>
      <c r="AZ325" t="s">
        <v>151</v>
      </c>
      <c r="BE325" t="s">
        <v>128</v>
      </c>
      <c r="BF325" s="8">
        <v>0.70425925925925925</v>
      </c>
      <c r="BG325">
        <v>1</v>
      </c>
      <c r="BH325" t="s">
        <v>134</v>
      </c>
      <c r="BI325" t="s">
        <v>134</v>
      </c>
      <c r="BL325" t="s">
        <v>109</v>
      </c>
      <c r="BM325" s="8">
        <v>0.78478009259259263</v>
      </c>
      <c r="BN325" t="s">
        <v>151</v>
      </c>
      <c r="BS325" t="s">
        <v>109</v>
      </c>
      <c r="BT325" s="8">
        <v>0.49875000000000003</v>
      </c>
      <c r="BU325" t="s">
        <v>151</v>
      </c>
      <c r="BZ325" t="s">
        <v>117</v>
      </c>
      <c r="CA325" s="8">
        <v>0.60974537037037035</v>
      </c>
      <c r="CB325" t="s">
        <v>127</v>
      </c>
      <c r="CC325" t="s">
        <v>120</v>
      </c>
    </row>
    <row r="326" spans="1:82" x14ac:dyDescent="0.25">
      <c r="A326" t="s">
        <v>109</v>
      </c>
      <c r="B326" s="8">
        <v>0.56125000000000003</v>
      </c>
      <c r="C326" t="s">
        <v>151</v>
      </c>
      <c r="O326" t="s">
        <v>109</v>
      </c>
      <c r="P326" s="8">
        <v>0.80223379629629632</v>
      </c>
      <c r="Q326" t="s">
        <v>151</v>
      </c>
      <c r="V326" t="s">
        <v>109</v>
      </c>
      <c r="W326" s="8">
        <v>0.41237268518518522</v>
      </c>
      <c r="X326" t="s">
        <v>151</v>
      </c>
      <c r="AC326" t="s">
        <v>109</v>
      </c>
      <c r="AD326" s="8">
        <v>0.49015046296296294</v>
      </c>
      <c r="AE326" t="s">
        <v>151</v>
      </c>
      <c r="AJ326" t="s">
        <v>146</v>
      </c>
      <c r="AK326" s="8">
        <v>0.53560185185185183</v>
      </c>
      <c r="AL326">
        <v>1</v>
      </c>
      <c r="AM326" t="s">
        <v>147</v>
      </c>
      <c r="AN326" t="s">
        <v>147</v>
      </c>
      <c r="AQ326" t="s">
        <v>109</v>
      </c>
      <c r="AR326" s="8">
        <v>0.5870023148148148</v>
      </c>
      <c r="AS326" t="s">
        <v>151</v>
      </c>
      <c r="AX326" t="s">
        <v>109</v>
      </c>
      <c r="AY326" s="8">
        <v>0.6557291666666667</v>
      </c>
      <c r="AZ326" t="s">
        <v>151</v>
      </c>
      <c r="BE326" t="s">
        <v>123</v>
      </c>
      <c r="BF326" s="8">
        <v>0.70431712962962967</v>
      </c>
      <c r="BG326" t="s">
        <v>118</v>
      </c>
      <c r="BH326" t="s">
        <v>134</v>
      </c>
      <c r="BL326" t="s">
        <v>109</v>
      </c>
      <c r="BM326" s="8">
        <v>0.78478009259259263</v>
      </c>
      <c r="BN326" t="s">
        <v>151</v>
      </c>
      <c r="BS326" t="s">
        <v>109</v>
      </c>
      <c r="BT326" s="8">
        <v>0.49875000000000003</v>
      </c>
      <c r="BU326" t="s">
        <v>151</v>
      </c>
      <c r="BZ326" t="s">
        <v>122</v>
      </c>
      <c r="CA326" s="8">
        <v>0.6097569444444445</v>
      </c>
    </row>
    <row r="327" spans="1:82" x14ac:dyDescent="0.25">
      <c r="A327" t="s">
        <v>109</v>
      </c>
      <c r="B327" s="8">
        <v>0.56125000000000003</v>
      </c>
      <c r="C327" t="s">
        <v>151</v>
      </c>
      <c r="O327" t="s">
        <v>109</v>
      </c>
      <c r="P327" s="8">
        <v>0.80223379629629632</v>
      </c>
      <c r="Q327" t="s">
        <v>151</v>
      </c>
      <c r="V327" t="s">
        <v>109</v>
      </c>
      <c r="W327" s="8">
        <v>0.41237268518518522</v>
      </c>
      <c r="X327" t="s">
        <v>151</v>
      </c>
      <c r="AC327" t="s">
        <v>109</v>
      </c>
      <c r="AD327" s="8">
        <v>0.49015046296296294</v>
      </c>
      <c r="AE327" t="s">
        <v>151</v>
      </c>
      <c r="AJ327" t="s">
        <v>115</v>
      </c>
      <c r="AK327" s="8">
        <v>0.53560185185185183</v>
      </c>
      <c r="AL327" t="s">
        <v>63</v>
      </c>
      <c r="AM327">
        <v>3</v>
      </c>
      <c r="AN327" t="s">
        <v>120</v>
      </c>
      <c r="AQ327" t="s">
        <v>109</v>
      </c>
      <c r="AR327" s="8">
        <v>0.5870023148148148</v>
      </c>
      <c r="AS327" t="s">
        <v>151</v>
      </c>
      <c r="AX327" t="s">
        <v>109</v>
      </c>
      <c r="AY327" s="8">
        <v>0.6557291666666667</v>
      </c>
      <c r="AZ327" t="s">
        <v>151</v>
      </c>
      <c r="BE327" t="s">
        <v>123</v>
      </c>
      <c r="BF327" s="8">
        <v>0.70431712962962967</v>
      </c>
      <c r="BG327" t="s">
        <v>118</v>
      </c>
      <c r="BH327" t="s">
        <v>120</v>
      </c>
      <c r="BL327" t="s">
        <v>109</v>
      </c>
      <c r="BM327" s="8">
        <v>0.78478009259259263</v>
      </c>
      <c r="BN327" t="s">
        <v>151</v>
      </c>
      <c r="BS327" t="s">
        <v>109</v>
      </c>
      <c r="BT327" s="8">
        <v>0.49875000000000003</v>
      </c>
      <c r="BU327" t="s">
        <v>151</v>
      </c>
      <c r="BZ327" t="s">
        <v>146</v>
      </c>
      <c r="CA327" s="8">
        <v>0.6097569444444445</v>
      </c>
      <c r="CB327">
        <v>1</v>
      </c>
      <c r="CC327" t="s">
        <v>120</v>
      </c>
      <c r="CD327" t="s">
        <v>120</v>
      </c>
    </row>
    <row r="328" spans="1:82" x14ac:dyDescent="0.25">
      <c r="A328" t="s">
        <v>109</v>
      </c>
      <c r="B328" s="8">
        <v>0.56125000000000003</v>
      </c>
      <c r="C328" t="s">
        <v>151</v>
      </c>
      <c r="O328" t="s">
        <v>109</v>
      </c>
      <c r="P328" s="8">
        <v>0.80223379629629632</v>
      </c>
      <c r="Q328" t="s">
        <v>151</v>
      </c>
      <c r="V328" t="s">
        <v>109</v>
      </c>
      <c r="W328" s="8">
        <v>0.41237268518518522</v>
      </c>
      <c r="X328" t="s">
        <v>151</v>
      </c>
      <c r="AC328" t="s">
        <v>109</v>
      </c>
      <c r="AD328" s="8">
        <v>0.49015046296296294</v>
      </c>
      <c r="AE328" t="s">
        <v>151</v>
      </c>
      <c r="AJ328" t="s">
        <v>117</v>
      </c>
      <c r="AK328" s="8">
        <v>0.53560185185185183</v>
      </c>
      <c r="AL328" t="s">
        <v>127</v>
      </c>
      <c r="AM328" t="s">
        <v>147</v>
      </c>
      <c r="AQ328" t="s">
        <v>109</v>
      </c>
      <c r="AR328" s="8">
        <v>0.5870023148148148</v>
      </c>
      <c r="AS328" t="s">
        <v>151</v>
      </c>
      <c r="AX328" t="s">
        <v>109</v>
      </c>
      <c r="AY328" s="8">
        <v>0.6557291666666667</v>
      </c>
      <c r="AZ328" t="s">
        <v>151</v>
      </c>
      <c r="BE328" t="s">
        <v>117</v>
      </c>
      <c r="BF328" s="8">
        <v>0.70431712962962967</v>
      </c>
      <c r="BG328" t="s">
        <v>127</v>
      </c>
      <c r="BL328" t="s">
        <v>109</v>
      </c>
      <c r="BM328" s="8">
        <v>0.78478009259259263</v>
      </c>
      <c r="BN328" t="s">
        <v>151</v>
      </c>
      <c r="BS328" t="s">
        <v>109</v>
      </c>
      <c r="BT328" s="8">
        <v>0.49875000000000003</v>
      </c>
      <c r="BU328" t="s">
        <v>151</v>
      </c>
      <c r="BZ328" t="s">
        <v>109</v>
      </c>
      <c r="CA328" s="8">
        <v>0.6097569444444445</v>
      </c>
      <c r="CB328" t="s">
        <v>151</v>
      </c>
    </row>
    <row r="329" spans="1:82" x14ac:dyDescent="0.25">
      <c r="A329" t="s">
        <v>109</v>
      </c>
      <c r="B329" s="8">
        <v>0.56125000000000003</v>
      </c>
      <c r="C329" t="s">
        <v>151</v>
      </c>
      <c r="O329" t="s">
        <v>109</v>
      </c>
      <c r="P329" s="8">
        <v>0.80223379629629632</v>
      </c>
      <c r="Q329" t="s">
        <v>151</v>
      </c>
      <c r="V329" t="s">
        <v>109</v>
      </c>
      <c r="W329" s="8">
        <v>0.41237268518518522</v>
      </c>
      <c r="X329" t="s">
        <v>151</v>
      </c>
      <c r="AC329" t="s">
        <v>109</v>
      </c>
      <c r="AD329" s="8">
        <v>0.49015046296296294</v>
      </c>
      <c r="AE329" t="s">
        <v>151</v>
      </c>
      <c r="AJ329" t="s">
        <v>123</v>
      </c>
      <c r="AK329" s="8">
        <v>0.53563657407407406</v>
      </c>
      <c r="AL329" t="s">
        <v>148</v>
      </c>
      <c r="AQ329" t="s">
        <v>109</v>
      </c>
      <c r="AR329" s="8">
        <v>0.5870023148148148</v>
      </c>
      <c r="AS329" t="s">
        <v>151</v>
      </c>
      <c r="AX329" t="s">
        <v>109</v>
      </c>
      <c r="AY329" s="8">
        <v>0.6557291666666667</v>
      </c>
      <c r="AZ329" t="s">
        <v>151</v>
      </c>
      <c r="BE329" t="s">
        <v>139</v>
      </c>
      <c r="BF329" s="8">
        <v>0.70435185185185178</v>
      </c>
      <c r="BG329" t="s">
        <v>120</v>
      </c>
      <c r="BL329" t="s">
        <v>109</v>
      </c>
      <c r="BM329" s="8">
        <v>0.78478009259259263</v>
      </c>
      <c r="BN329" t="s">
        <v>151</v>
      </c>
      <c r="BS329" t="s">
        <v>109</v>
      </c>
      <c r="BT329" s="8">
        <v>0.49875000000000003</v>
      </c>
      <c r="BU329" t="s">
        <v>151</v>
      </c>
      <c r="BZ329" t="s">
        <v>109</v>
      </c>
      <c r="CA329" s="8">
        <v>0.6097569444444445</v>
      </c>
      <c r="CB329" t="s">
        <v>151</v>
      </c>
    </row>
    <row r="330" spans="1:82" x14ac:dyDescent="0.25">
      <c r="A330" t="s">
        <v>109</v>
      </c>
      <c r="B330" s="8">
        <v>0.56125000000000003</v>
      </c>
      <c r="C330" t="s">
        <v>151</v>
      </c>
      <c r="O330" t="s">
        <v>109</v>
      </c>
      <c r="P330" s="8">
        <v>0.80223379629629632</v>
      </c>
      <c r="Q330" t="s">
        <v>151</v>
      </c>
      <c r="V330" t="s">
        <v>109</v>
      </c>
      <c r="W330" s="8">
        <v>0.41237268518518522</v>
      </c>
      <c r="X330" t="s">
        <v>151</v>
      </c>
      <c r="AC330" t="s">
        <v>109</v>
      </c>
      <c r="AD330" s="8">
        <v>0.49015046296296294</v>
      </c>
      <c r="AE330" t="s">
        <v>151</v>
      </c>
      <c r="AJ330" t="s">
        <v>139</v>
      </c>
      <c r="AK330" s="8">
        <v>0.53563657407407406</v>
      </c>
      <c r="AL330" t="s">
        <v>120</v>
      </c>
      <c r="AQ330" t="s">
        <v>109</v>
      </c>
      <c r="AR330" s="8">
        <v>0.5870023148148148</v>
      </c>
      <c r="AS330" t="s">
        <v>151</v>
      </c>
      <c r="AX330" t="s">
        <v>109</v>
      </c>
      <c r="AY330" s="8">
        <v>0.6557291666666667</v>
      </c>
      <c r="AZ330" t="s">
        <v>151</v>
      </c>
      <c r="BE330" t="s">
        <v>117</v>
      </c>
      <c r="BF330" s="8">
        <v>0.70435185185185178</v>
      </c>
      <c r="BG330" t="s">
        <v>121</v>
      </c>
      <c r="BL330" t="s">
        <v>109</v>
      </c>
      <c r="BM330" s="8">
        <v>0.78478009259259263</v>
      </c>
      <c r="BN330" t="s">
        <v>151</v>
      </c>
      <c r="BS330" t="s">
        <v>109</v>
      </c>
      <c r="BT330" s="8">
        <v>0.49875000000000003</v>
      </c>
      <c r="BU330" t="s">
        <v>151</v>
      </c>
      <c r="BZ330" t="s">
        <v>109</v>
      </c>
      <c r="CA330" s="8">
        <v>0.6097569444444445</v>
      </c>
      <c r="CB330" t="s">
        <v>151</v>
      </c>
    </row>
    <row r="331" spans="1:82" x14ac:dyDescent="0.25">
      <c r="A331" t="s">
        <v>109</v>
      </c>
      <c r="B331" s="8">
        <v>0.56125000000000003</v>
      </c>
      <c r="C331" t="s">
        <v>151</v>
      </c>
      <c r="O331" t="s">
        <v>109</v>
      </c>
      <c r="P331" s="8">
        <v>0.80223379629629632</v>
      </c>
      <c r="Q331" t="s">
        <v>151</v>
      </c>
      <c r="V331" t="s">
        <v>109</v>
      </c>
      <c r="W331" s="8">
        <v>0.41237268518518522</v>
      </c>
      <c r="X331" t="s">
        <v>151</v>
      </c>
      <c r="AC331" t="s">
        <v>109</v>
      </c>
      <c r="AD331" s="8">
        <v>0.49015046296296294</v>
      </c>
      <c r="AE331" t="s">
        <v>151</v>
      </c>
      <c r="AJ331" t="s">
        <v>123</v>
      </c>
      <c r="AK331" s="8">
        <v>0.53563657407407406</v>
      </c>
      <c r="AL331" t="s">
        <v>121</v>
      </c>
      <c r="AQ331" t="s">
        <v>109</v>
      </c>
      <c r="AR331" s="8">
        <v>0.5870023148148148</v>
      </c>
      <c r="AS331" t="s">
        <v>151</v>
      </c>
      <c r="AX331" t="s">
        <v>109</v>
      </c>
      <c r="AY331" s="8">
        <v>0.6557291666666667</v>
      </c>
      <c r="AZ331" t="s">
        <v>151</v>
      </c>
      <c r="BE331" t="s">
        <v>122</v>
      </c>
      <c r="BF331" s="8">
        <v>0.70435185185185178</v>
      </c>
      <c r="BL331" t="s">
        <v>109</v>
      </c>
      <c r="BM331" s="8">
        <v>0.78478009259259263</v>
      </c>
      <c r="BN331" t="s">
        <v>151</v>
      </c>
      <c r="BS331" t="s">
        <v>109</v>
      </c>
      <c r="BT331" s="8">
        <v>0.49875000000000003</v>
      </c>
      <c r="BU331" t="s">
        <v>151</v>
      </c>
      <c r="BZ331" t="s">
        <v>109</v>
      </c>
      <c r="CA331" s="8">
        <v>0.6097569444444445</v>
      </c>
      <c r="CB331" t="s">
        <v>151</v>
      </c>
    </row>
    <row r="332" spans="1:82" x14ac:dyDescent="0.25">
      <c r="A332" t="s">
        <v>109</v>
      </c>
      <c r="B332" s="8">
        <v>0.56125000000000003</v>
      </c>
      <c r="C332" t="s">
        <v>151</v>
      </c>
      <c r="O332" t="s">
        <v>109</v>
      </c>
      <c r="P332" s="8">
        <v>0.80223379629629632</v>
      </c>
      <c r="Q332" t="s">
        <v>151</v>
      </c>
      <c r="V332" t="s">
        <v>109</v>
      </c>
      <c r="W332" s="8">
        <v>0.41237268518518522</v>
      </c>
      <c r="X332" t="s">
        <v>151</v>
      </c>
      <c r="AC332" t="s">
        <v>109</v>
      </c>
      <c r="AD332" s="8">
        <v>0.49015046296296294</v>
      </c>
      <c r="AE332" t="s">
        <v>151</v>
      </c>
      <c r="AJ332" t="s">
        <v>122</v>
      </c>
      <c r="AK332" s="8">
        <v>0.53567129629629628</v>
      </c>
      <c r="AQ332" t="s">
        <v>109</v>
      </c>
      <c r="AR332" s="8">
        <v>0.5870023148148148</v>
      </c>
      <c r="AS332" t="s">
        <v>151</v>
      </c>
      <c r="AX332" t="s">
        <v>109</v>
      </c>
      <c r="AY332" s="8">
        <v>0.6557291666666667</v>
      </c>
      <c r="AZ332" t="s">
        <v>151</v>
      </c>
      <c r="BE332" t="s">
        <v>139</v>
      </c>
      <c r="BF332" s="8">
        <v>0.70435185185185178</v>
      </c>
      <c r="BG332" t="s">
        <v>120</v>
      </c>
      <c r="BL332" t="s">
        <v>109</v>
      </c>
      <c r="BM332" s="8">
        <v>0.78478009259259263</v>
      </c>
      <c r="BN332" t="s">
        <v>151</v>
      </c>
      <c r="BS332" t="s">
        <v>109</v>
      </c>
      <c r="BT332" s="8">
        <v>0.49875000000000003</v>
      </c>
      <c r="BU332" t="s">
        <v>151</v>
      </c>
      <c r="BZ332" t="s">
        <v>109</v>
      </c>
      <c r="CA332" s="8">
        <v>0.6097569444444445</v>
      </c>
      <c r="CB332" t="s">
        <v>151</v>
      </c>
    </row>
    <row r="333" spans="1:82" x14ac:dyDescent="0.25">
      <c r="A333" t="s">
        <v>109</v>
      </c>
      <c r="B333" s="8">
        <v>0.56125000000000003</v>
      </c>
      <c r="C333" t="s">
        <v>151</v>
      </c>
      <c r="O333" t="s">
        <v>109</v>
      </c>
      <c r="P333" s="8">
        <v>0.80223379629629632</v>
      </c>
      <c r="Q333" t="s">
        <v>151</v>
      </c>
      <c r="V333" t="s">
        <v>109</v>
      </c>
      <c r="W333" s="8">
        <v>0.41237268518518522</v>
      </c>
      <c r="X333" t="s">
        <v>151</v>
      </c>
      <c r="AC333" t="s">
        <v>109</v>
      </c>
      <c r="AD333" s="8">
        <v>0.49015046296296294</v>
      </c>
      <c r="AE333" t="s">
        <v>151</v>
      </c>
      <c r="AJ333" t="s">
        <v>146</v>
      </c>
      <c r="AK333" s="8">
        <v>0.53567129629629628</v>
      </c>
      <c r="AL333">
        <v>1</v>
      </c>
      <c r="AM333" t="s">
        <v>120</v>
      </c>
      <c r="AN333" t="s">
        <v>120</v>
      </c>
      <c r="AQ333" t="s">
        <v>109</v>
      </c>
      <c r="AR333" s="8">
        <v>0.5870023148148148</v>
      </c>
      <c r="AS333" t="s">
        <v>151</v>
      </c>
      <c r="AX333" t="s">
        <v>109</v>
      </c>
      <c r="AY333" s="8">
        <v>0.6557291666666667</v>
      </c>
      <c r="AZ333" t="s">
        <v>151</v>
      </c>
      <c r="BE333" t="s">
        <v>117</v>
      </c>
      <c r="BF333" s="8">
        <v>0.70435185185185178</v>
      </c>
      <c r="BG333" t="s">
        <v>121</v>
      </c>
      <c r="BH333" t="s">
        <v>120</v>
      </c>
      <c r="BL333" t="s">
        <v>109</v>
      </c>
      <c r="BM333" s="8">
        <v>0.78478009259259263</v>
      </c>
      <c r="BN333" t="s">
        <v>151</v>
      </c>
      <c r="BS333" t="s">
        <v>109</v>
      </c>
      <c r="BT333" s="8">
        <v>0.49875000000000003</v>
      </c>
      <c r="BU333" t="s">
        <v>151</v>
      </c>
      <c r="BZ333" t="s">
        <v>109</v>
      </c>
      <c r="CA333" s="8">
        <v>0.6097569444444445</v>
      </c>
      <c r="CB333" t="s">
        <v>151</v>
      </c>
    </row>
    <row r="334" spans="1:82" x14ac:dyDescent="0.25">
      <c r="A334" t="s">
        <v>109</v>
      </c>
      <c r="B334" s="8">
        <v>0.56125000000000003</v>
      </c>
      <c r="C334" t="s">
        <v>151</v>
      </c>
      <c r="O334" t="s">
        <v>109</v>
      </c>
      <c r="P334" s="8">
        <v>0.80223379629629632</v>
      </c>
      <c r="Q334" t="s">
        <v>151</v>
      </c>
      <c r="V334" t="s">
        <v>109</v>
      </c>
      <c r="W334" s="8">
        <v>0.41237268518518522</v>
      </c>
      <c r="X334" t="s">
        <v>151</v>
      </c>
      <c r="AC334" t="s">
        <v>109</v>
      </c>
      <c r="AD334" s="8">
        <v>0.49015046296296294</v>
      </c>
      <c r="AE334" t="s">
        <v>151</v>
      </c>
      <c r="AJ334" t="s">
        <v>117</v>
      </c>
      <c r="AK334" s="8">
        <v>0.53568287037037032</v>
      </c>
      <c r="AL334" t="s">
        <v>127</v>
      </c>
      <c r="AM334" t="s">
        <v>120</v>
      </c>
      <c r="AQ334" t="s">
        <v>109</v>
      </c>
      <c r="AR334" s="8">
        <v>0.5870023148148148</v>
      </c>
      <c r="AS334" t="s">
        <v>151</v>
      </c>
      <c r="AX334" t="s">
        <v>109</v>
      </c>
      <c r="AY334" s="8">
        <v>0.6557291666666667</v>
      </c>
      <c r="AZ334" t="s">
        <v>151</v>
      </c>
      <c r="BE334" t="s">
        <v>117</v>
      </c>
      <c r="BF334" s="8">
        <v>0.70436342592592593</v>
      </c>
      <c r="BG334" t="s">
        <v>127</v>
      </c>
      <c r="BH334" t="s">
        <v>120</v>
      </c>
      <c r="BL334" t="s">
        <v>109</v>
      </c>
      <c r="BM334" s="8">
        <v>0.78478009259259263</v>
      </c>
      <c r="BN334" t="s">
        <v>151</v>
      </c>
      <c r="BS334" t="s">
        <v>109</v>
      </c>
      <c r="BT334" s="8">
        <v>0.49875000000000003</v>
      </c>
      <c r="BU334" t="s">
        <v>151</v>
      </c>
      <c r="BZ334" t="s">
        <v>109</v>
      </c>
      <c r="CA334" s="8">
        <v>0.6097569444444445</v>
      </c>
      <c r="CB334" t="s">
        <v>151</v>
      </c>
    </row>
    <row r="335" spans="1:82" x14ac:dyDescent="0.25">
      <c r="A335" t="s">
        <v>109</v>
      </c>
      <c r="B335" s="8">
        <v>0.56125000000000003</v>
      </c>
      <c r="C335" t="s">
        <v>151</v>
      </c>
      <c r="O335" t="s">
        <v>109</v>
      </c>
      <c r="P335" s="8">
        <v>0.80223379629629632</v>
      </c>
      <c r="Q335" t="s">
        <v>151</v>
      </c>
      <c r="V335" t="s">
        <v>109</v>
      </c>
      <c r="W335" s="8">
        <v>0.41237268518518522</v>
      </c>
      <c r="X335" t="s">
        <v>151</v>
      </c>
      <c r="AC335" t="s">
        <v>109</v>
      </c>
      <c r="AD335" s="8">
        <v>0.49015046296296294</v>
      </c>
      <c r="AE335" t="s">
        <v>151</v>
      </c>
      <c r="AJ335" t="s">
        <v>123</v>
      </c>
      <c r="AK335" s="8">
        <v>0.53575231481481478</v>
      </c>
      <c r="AL335" t="s">
        <v>127</v>
      </c>
      <c r="AQ335" t="s">
        <v>109</v>
      </c>
      <c r="AR335" s="8">
        <v>0.5870023148148148</v>
      </c>
      <c r="AS335" t="s">
        <v>151</v>
      </c>
      <c r="AX335" t="s">
        <v>109</v>
      </c>
      <c r="AY335" s="8">
        <v>0.6557291666666667</v>
      </c>
      <c r="AZ335" t="s">
        <v>151</v>
      </c>
      <c r="BE335" t="s">
        <v>122</v>
      </c>
      <c r="BF335" s="8">
        <v>0.70437500000000008</v>
      </c>
      <c r="BL335" t="s">
        <v>109</v>
      </c>
      <c r="BM335" s="8">
        <v>0.78478009259259263</v>
      </c>
      <c r="BN335" t="s">
        <v>151</v>
      </c>
      <c r="BS335" t="s">
        <v>109</v>
      </c>
      <c r="BT335" s="8">
        <v>0.49875000000000003</v>
      </c>
      <c r="BU335" t="s">
        <v>151</v>
      </c>
      <c r="BZ335" t="s">
        <v>109</v>
      </c>
      <c r="CA335" s="8">
        <v>0.6097569444444445</v>
      </c>
      <c r="CB335" t="s">
        <v>151</v>
      </c>
    </row>
    <row r="336" spans="1:82" x14ac:dyDescent="0.25">
      <c r="A336" t="s">
        <v>109</v>
      </c>
      <c r="B336" s="8">
        <v>0.56125000000000003</v>
      </c>
      <c r="C336" t="s">
        <v>151</v>
      </c>
      <c r="O336" t="s">
        <v>109</v>
      </c>
      <c r="P336" s="8">
        <v>0.80223379629629632</v>
      </c>
      <c r="Q336" t="s">
        <v>151</v>
      </c>
      <c r="V336" t="s">
        <v>109</v>
      </c>
      <c r="W336" s="8">
        <v>0.41237268518518522</v>
      </c>
      <c r="X336" t="s">
        <v>151</v>
      </c>
      <c r="AC336" t="s">
        <v>109</v>
      </c>
      <c r="AD336" s="8">
        <v>0.49015046296296294</v>
      </c>
      <c r="AE336" t="s">
        <v>151</v>
      </c>
      <c r="AJ336" t="s">
        <v>123</v>
      </c>
      <c r="AK336" s="8">
        <v>0.53576388888888882</v>
      </c>
      <c r="AL336" t="s">
        <v>127</v>
      </c>
      <c r="AM336" t="s">
        <v>129</v>
      </c>
      <c r="AQ336" t="s">
        <v>109</v>
      </c>
      <c r="AR336" s="8">
        <v>0.5870023148148148</v>
      </c>
      <c r="AS336" t="s">
        <v>151</v>
      </c>
      <c r="AX336" t="s">
        <v>109</v>
      </c>
      <c r="AY336" s="8">
        <v>0.6557291666666667</v>
      </c>
      <c r="AZ336" t="s">
        <v>151</v>
      </c>
      <c r="BE336" t="s">
        <v>146</v>
      </c>
      <c r="BF336" s="8">
        <v>0.70437500000000008</v>
      </c>
      <c r="BG336">
        <v>1</v>
      </c>
      <c r="BH336" t="s">
        <v>120</v>
      </c>
      <c r="BI336" t="s">
        <v>120</v>
      </c>
      <c r="BL336" t="s">
        <v>109</v>
      </c>
      <c r="BM336" s="8">
        <v>0.78478009259259263</v>
      </c>
      <c r="BN336" t="s">
        <v>151</v>
      </c>
      <c r="BS336" t="s">
        <v>109</v>
      </c>
      <c r="BT336" s="8">
        <v>0.49875000000000003</v>
      </c>
      <c r="BU336" t="s">
        <v>151</v>
      </c>
      <c r="BZ336" t="s">
        <v>109</v>
      </c>
      <c r="CA336" s="8">
        <v>0.6097569444444445</v>
      </c>
      <c r="CB336" t="s">
        <v>151</v>
      </c>
    </row>
    <row r="337" spans="1:80" x14ac:dyDescent="0.25">
      <c r="A337" t="s">
        <v>109</v>
      </c>
      <c r="B337" s="8">
        <v>0.56125000000000003</v>
      </c>
      <c r="C337" t="s">
        <v>151</v>
      </c>
      <c r="O337" t="s">
        <v>109</v>
      </c>
      <c r="P337" s="8">
        <v>0.80223379629629632</v>
      </c>
      <c r="Q337" t="s">
        <v>151</v>
      </c>
      <c r="V337" t="s">
        <v>109</v>
      </c>
      <c r="W337" s="8">
        <v>0.41237268518518522</v>
      </c>
      <c r="X337" t="s">
        <v>151</v>
      </c>
      <c r="AC337" t="s">
        <v>109</v>
      </c>
      <c r="AD337" s="8">
        <v>0.49015046296296294</v>
      </c>
      <c r="AE337" t="s">
        <v>151</v>
      </c>
      <c r="AJ337" t="s">
        <v>117</v>
      </c>
      <c r="AK337" s="8">
        <v>0.53577546296296297</v>
      </c>
      <c r="AL337" t="s">
        <v>118</v>
      </c>
      <c r="AQ337" t="s">
        <v>109</v>
      </c>
      <c r="AR337" s="8">
        <v>0.5870023148148148</v>
      </c>
      <c r="AS337" t="s">
        <v>151</v>
      </c>
      <c r="AX337" t="s">
        <v>109</v>
      </c>
      <c r="AY337" s="8">
        <v>0.6557291666666667</v>
      </c>
      <c r="AZ337" t="s">
        <v>151</v>
      </c>
      <c r="BE337" t="s">
        <v>109</v>
      </c>
      <c r="BF337" s="8">
        <v>0.70437500000000008</v>
      </c>
      <c r="BG337" t="s">
        <v>151</v>
      </c>
      <c r="BL337" t="s">
        <v>109</v>
      </c>
      <c r="BM337" s="8">
        <v>0.78478009259259263</v>
      </c>
      <c r="BN337" t="s">
        <v>151</v>
      </c>
      <c r="BS337" t="s">
        <v>109</v>
      </c>
      <c r="BT337" s="8">
        <v>0.49875000000000003</v>
      </c>
      <c r="BU337" t="s">
        <v>151</v>
      </c>
      <c r="BZ337" t="s">
        <v>109</v>
      </c>
      <c r="CA337" s="8">
        <v>0.6097569444444445</v>
      </c>
      <c r="CB337" t="s">
        <v>151</v>
      </c>
    </row>
    <row r="338" spans="1:80" x14ac:dyDescent="0.25">
      <c r="A338" t="s">
        <v>109</v>
      </c>
      <c r="B338" s="8">
        <v>0.56125000000000003</v>
      </c>
      <c r="C338" t="s">
        <v>151</v>
      </c>
      <c r="O338" t="s">
        <v>109</v>
      </c>
      <c r="P338" s="8">
        <v>0.80223379629629632</v>
      </c>
      <c r="Q338" t="s">
        <v>151</v>
      </c>
      <c r="V338" t="s">
        <v>109</v>
      </c>
      <c r="W338" s="8">
        <v>0.41237268518518522</v>
      </c>
      <c r="X338" t="s">
        <v>151</v>
      </c>
      <c r="AC338" t="s">
        <v>109</v>
      </c>
      <c r="AD338" s="8">
        <v>0.49015046296296294</v>
      </c>
      <c r="AE338" t="s">
        <v>151</v>
      </c>
      <c r="AJ338" t="s">
        <v>119</v>
      </c>
      <c r="AK338" s="8">
        <v>0.53578703703703701</v>
      </c>
      <c r="AL338" t="s">
        <v>129</v>
      </c>
      <c r="AQ338" t="s">
        <v>109</v>
      </c>
      <c r="AR338" s="8">
        <v>0.5870023148148148</v>
      </c>
      <c r="AS338" t="s">
        <v>151</v>
      </c>
      <c r="AX338" t="s">
        <v>109</v>
      </c>
      <c r="AY338" s="8">
        <v>0.6557291666666667</v>
      </c>
      <c r="AZ338" t="s">
        <v>151</v>
      </c>
      <c r="BE338" t="s">
        <v>109</v>
      </c>
      <c r="BF338" s="8">
        <v>0.70437500000000008</v>
      </c>
      <c r="BG338" t="s">
        <v>151</v>
      </c>
      <c r="BL338" t="s">
        <v>109</v>
      </c>
      <c r="BM338" s="8">
        <v>0.78478009259259263</v>
      </c>
      <c r="BN338" t="s">
        <v>151</v>
      </c>
      <c r="BS338" t="s">
        <v>109</v>
      </c>
      <c r="BT338" s="8">
        <v>0.49875000000000003</v>
      </c>
      <c r="BU338" t="s">
        <v>151</v>
      </c>
      <c r="BZ338" t="s">
        <v>109</v>
      </c>
      <c r="CA338" s="8">
        <v>0.6097569444444445</v>
      </c>
      <c r="CB338" t="s">
        <v>151</v>
      </c>
    </row>
    <row r="339" spans="1:80" x14ac:dyDescent="0.25">
      <c r="A339" t="s">
        <v>109</v>
      </c>
      <c r="B339" s="8">
        <v>0.56125000000000003</v>
      </c>
      <c r="C339" t="s">
        <v>151</v>
      </c>
      <c r="O339" t="s">
        <v>109</v>
      </c>
      <c r="P339" s="8">
        <v>0.80223379629629632</v>
      </c>
      <c r="Q339" t="s">
        <v>151</v>
      </c>
      <c r="V339" t="s">
        <v>109</v>
      </c>
      <c r="W339" s="8">
        <v>0.41237268518518522</v>
      </c>
      <c r="X339" t="s">
        <v>151</v>
      </c>
      <c r="AC339" t="s">
        <v>109</v>
      </c>
      <c r="AD339" s="8">
        <v>0.49015046296296294</v>
      </c>
      <c r="AE339" t="s">
        <v>151</v>
      </c>
      <c r="AJ339" t="s">
        <v>117</v>
      </c>
      <c r="AK339" s="8">
        <v>0.53578703703703701</v>
      </c>
      <c r="AL339" t="s">
        <v>121</v>
      </c>
      <c r="AQ339" t="s">
        <v>109</v>
      </c>
      <c r="AR339" s="8">
        <v>0.5870023148148148</v>
      </c>
      <c r="AS339" t="s">
        <v>151</v>
      </c>
      <c r="AX339" t="s">
        <v>109</v>
      </c>
      <c r="AY339" s="8">
        <v>0.6557291666666667</v>
      </c>
      <c r="AZ339" t="s">
        <v>151</v>
      </c>
      <c r="BE339" t="s">
        <v>109</v>
      </c>
      <c r="BF339" s="8">
        <v>0.70437500000000008</v>
      </c>
      <c r="BG339" t="s">
        <v>151</v>
      </c>
      <c r="BL339" t="s">
        <v>109</v>
      </c>
      <c r="BM339" s="8">
        <v>0.78478009259259263</v>
      </c>
      <c r="BN339" t="s">
        <v>151</v>
      </c>
      <c r="BS339" t="s">
        <v>109</v>
      </c>
      <c r="BT339" s="8">
        <v>0.49875000000000003</v>
      </c>
      <c r="BU339" t="s">
        <v>151</v>
      </c>
      <c r="BZ339" t="s">
        <v>109</v>
      </c>
      <c r="CA339" s="8">
        <v>0.6097569444444445</v>
      </c>
      <c r="CB339" t="s">
        <v>151</v>
      </c>
    </row>
    <row r="340" spans="1:80" x14ac:dyDescent="0.25">
      <c r="A340" t="s">
        <v>109</v>
      </c>
      <c r="B340" s="8">
        <v>0.56125000000000003</v>
      </c>
      <c r="C340" t="s">
        <v>151</v>
      </c>
      <c r="O340" t="s">
        <v>109</v>
      </c>
      <c r="P340" s="8">
        <v>0.80223379629629632</v>
      </c>
      <c r="Q340" t="s">
        <v>151</v>
      </c>
      <c r="V340" t="s">
        <v>109</v>
      </c>
      <c r="W340" s="8">
        <v>0.41237268518518522</v>
      </c>
      <c r="X340" t="s">
        <v>151</v>
      </c>
      <c r="AC340" t="s">
        <v>109</v>
      </c>
      <c r="AD340" s="8">
        <v>0.49015046296296294</v>
      </c>
      <c r="AE340" t="s">
        <v>151</v>
      </c>
      <c r="AJ340" t="s">
        <v>123</v>
      </c>
      <c r="AK340" s="8">
        <v>0.53579861111111116</v>
      </c>
      <c r="AL340" t="s">
        <v>118</v>
      </c>
      <c r="AM340" t="s">
        <v>129</v>
      </c>
      <c r="AQ340" t="s">
        <v>109</v>
      </c>
      <c r="AR340" s="8">
        <v>0.58701388888888884</v>
      </c>
      <c r="AS340" t="s">
        <v>151</v>
      </c>
      <c r="AX340" t="s">
        <v>109</v>
      </c>
      <c r="AY340" s="8">
        <v>0.6557291666666667</v>
      </c>
      <c r="AZ340" t="s">
        <v>151</v>
      </c>
      <c r="BE340" t="s">
        <v>109</v>
      </c>
      <c r="BF340" s="8">
        <v>0.70437500000000008</v>
      </c>
      <c r="BG340" t="s">
        <v>151</v>
      </c>
      <c r="BL340" t="s">
        <v>109</v>
      </c>
      <c r="BM340" s="8">
        <v>0.78478009259259263</v>
      </c>
      <c r="BN340" t="s">
        <v>151</v>
      </c>
      <c r="BS340" t="s">
        <v>109</v>
      </c>
      <c r="BT340" s="8">
        <v>0.49875000000000003</v>
      </c>
      <c r="BU340" t="s">
        <v>151</v>
      </c>
      <c r="BZ340" t="s">
        <v>109</v>
      </c>
      <c r="CA340" s="8">
        <v>0.6097569444444445</v>
      </c>
      <c r="CB340" t="s">
        <v>151</v>
      </c>
    </row>
    <row r="341" spans="1:80" x14ac:dyDescent="0.25">
      <c r="A341" t="s">
        <v>109</v>
      </c>
      <c r="B341" s="8">
        <v>0.56125000000000003</v>
      </c>
      <c r="C341" t="s">
        <v>151</v>
      </c>
      <c r="O341" t="s">
        <v>109</v>
      </c>
      <c r="P341" s="8">
        <v>0.80223379629629632</v>
      </c>
      <c r="Q341" t="s">
        <v>151</v>
      </c>
      <c r="V341" t="s">
        <v>109</v>
      </c>
      <c r="W341" s="8">
        <v>0.41237268518518522</v>
      </c>
      <c r="X341" t="s">
        <v>151</v>
      </c>
      <c r="AC341" t="s">
        <v>109</v>
      </c>
      <c r="AD341" s="8">
        <v>0.49015046296296294</v>
      </c>
      <c r="AE341" t="s">
        <v>151</v>
      </c>
      <c r="AJ341" t="s">
        <v>122</v>
      </c>
      <c r="AK341" s="8">
        <v>0.53579861111111116</v>
      </c>
      <c r="AQ341" t="s">
        <v>109</v>
      </c>
      <c r="AR341" s="8">
        <v>0.58701388888888884</v>
      </c>
      <c r="AS341" t="s">
        <v>151</v>
      </c>
      <c r="AX341" t="s">
        <v>109</v>
      </c>
      <c r="AY341" s="8">
        <v>0.6557291666666667</v>
      </c>
      <c r="AZ341" t="s">
        <v>151</v>
      </c>
      <c r="BE341" t="s">
        <v>109</v>
      </c>
      <c r="BF341" s="8">
        <v>0.70437500000000008</v>
      </c>
      <c r="BG341" t="s">
        <v>151</v>
      </c>
      <c r="BL341" t="s">
        <v>109</v>
      </c>
      <c r="BM341" s="8">
        <v>0.78478009259259263</v>
      </c>
      <c r="BN341" t="s">
        <v>151</v>
      </c>
      <c r="BS341" t="s">
        <v>109</v>
      </c>
      <c r="BT341" s="8">
        <v>0.49875000000000003</v>
      </c>
      <c r="BU341" t="s">
        <v>151</v>
      </c>
      <c r="BZ341" t="s">
        <v>109</v>
      </c>
      <c r="CA341" s="8">
        <v>0.6097569444444445</v>
      </c>
      <c r="CB341" t="s">
        <v>151</v>
      </c>
    </row>
    <row r="342" spans="1:80" x14ac:dyDescent="0.25">
      <c r="A342" t="s">
        <v>109</v>
      </c>
      <c r="B342" s="8">
        <v>0.56125000000000003</v>
      </c>
      <c r="C342" t="s">
        <v>151</v>
      </c>
      <c r="O342" t="s">
        <v>109</v>
      </c>
      <c r="P342" s="8">
        <v>0.80223379629629632</v>
      </c>
      <c r="Q342" t="s">
        <v>151</v>
      </c>
      <c r="V342" t="s">
        <v>109</v>
      </c>
      <c r="W342" s="8">
        <v>0.41237268518518522</v>
      </c>
      <c r="X342" t="s">
        <v>151</v>
      </c>
      <c r="AC342" t="s">
        <v>109</v>
      </c>
      <c r="AD342" s="8">
        <v>0.49015046296296294</v>
      </c>
      <c r="AE342" t="s">
        <v>151</v>
      </c>
      <c r="AJ342" t="s">
        <v>128</v>
      </c>
      <c r="AK342" s="8">
        <v>0.53579861111111116</v>
      </c>
      <c r="AL342">
        <v>1</v>
      </c>
      <c r="AM342" t="s">
        <v>129</v>
      </c>
      <c r="AN342" t="s">
        <v>129</v>
      </c>
      <c r="AQ342" t="s">
        <v>109</v>
      </c>
      <c r="AR342" s="8">
        <v>0.58701388888888884</v>
      </c>
      <c r="AS342" t="s">
        <v>151</v>
      </c>
      <c r="AX342" t="s">
        <v>109</v>
      </c>
      <c r="AY342" s="8">
        <v>0.6557291666666667</v>
      </c>
      <c r="AZ342" t="s">
        <v>151</v>
      </c>
      <c r="BE342" t="s">
        <v>109</v>
      </c>
      <c r="BF342" s="8">
        <v>0.70437500000000008</v>
      </c>
      <c r="BG342" t="s">
        <v>151</v>
      </c>
      <c r="BL342" t="s">
        <v>109</v>
      </c>
      <c r="BM342" s="8">
        <v>0.78478009259259263</v>
      </c>
      <c r="BN342" t="s">
        <v>151</v>
      </c>
      <c r="BS342" t="s">
        <v>109</v>
      </c>
      <c r="BT342" s="8">
        <v>0.49875000000000003</v>
      </c>
      <c r="BU342" t="s">
        <v>151</v>
      </c>
      <c r="BZ342" t="s">
        <v>109</v>
      </c>
      <c r="CA342" s="8">
        <v>0.6097569444444445</v>
      </c>
      <c r="CB342" t="s">
        <v>151</v>
      </c>
    </row>
    <row r="343" spans="1:80" x14ac:dyDescent="0.25">
      <c r="A343" t="s">
        <v>109</v>
      </c>
      <c r="B343" s="8">
        <v>0.56125000000000003</v>
      </c>
      <c r="C343" t="s">
        <v>151</v>
      </c>
      <c r="O343" t="s">
        <v>109</v>
      </c>
      <c r="P343" s="8">
        <v>0.80223379629629632</v>
      </c>
      <c r="Q343" t="s">
        <v>151</v>
      </c>
      <c r="V343" t="s">
        <v>109</v>
      </c>
      <c r="W343" s="8">
        <v>0.41237268518518522</v>
      </c>
      <c r="X343" t="s">
        <v>151</v>
      </c>
      <c r="AC343" t="s">
        <v>109</v>
      </c>
      <c r="AD343" s="8">
        <v>0.49015046296296294</v>
      </c>
      <c r="AE343" t="s">
        <v>151</v>
      </c>
      <c r="AJ343" t="s">
        <v>109</v>
      </c>
      <c r="AK343" s="8">
        <v>0.53579861111111116</v>
      </c>
      <c r="AL343" t="s">
        <v>151</v>
      </c>
      <c r="AQ343" t="s">
        <v>109</v>
      </c>
      <c r="AR343" s="8">
        <v>0.58701388888888884</v>
      </c>
      <c r="AS343" t="s">
        <v>151</v>
      </c>
      <c r="AX343" t="s">
        <v>109</v>
      </c>
      <c r="AY343" s="8">
        <v>0.6557291666666667</v>
      </c>
      <c r="AZ343" t="s">
        <v>151</v>
      </c>
      <c r="BE343" t="s">
        <v>109</v>
      </c>
      <c r="BF343" s="8">
        <v>0.70437500000000008</v>
      </c>
      <c r="BG343" t="s">
        <v>151</v>
      </c>
      <c r="BL343" t="s">
        <v>109</v>
      </c>
      <c r="BM343" s="8">
        <v>0.78478009259259263</v>
      </c>
      <c r="BN343" t="s">
        <v>151</v>
      </c>
      <c r="BS343" t="s">
        <v>109</v>
      </c>
      <c r="BT343" s="8">
        <v>0.49875000000000003</v>
      </c>
      <c r="BU343" t="s">
        <v>151</v>
      </c>
      <c r="BZ343" t="s">
        <v>109</v>
      </c>
      <c r="CA343" s="8">
        <v>0.6097569444444445</v>
      </c>
      <c r="CB343" t="s">
        <v>151</v>
      </c>
    </row>
    <row r="344" spans="1:80" x14ac:dyDescent="0.25">
      <c r="A344" t="s">
        <v>109</v>
      </c>
      <c r="B344" s="8">
        <v>0.56125000000000003</v>
      </c>
      <c r="C344" t="s">
        <v>151</v>
      </c>
      <c r="O344" t="s">
        <v>109</v>
      </c>
      <c r="P344" s="8">
        <v>0.80223379629629632</v>
      </c>
      <c r="Q344" t="s">
        <v>151</v>
      </c>
      <c r="V344" t="s">
        <v>109</v>
      </c>
      <c r="W344" s="8">
        <v>0.41237268518518522</v>
      </c>
      <c r="X344" t="s">
        <v>151</v>
      </c>
      <c r="AC344" t="s">
        <v>109</v>
      </c>
      <c r="AD344" s="8">
        <v>0.49015046296296294</v>
      </c>
      <c r="AE344" t="s">
        <v>151</v>
      </c>
      <c r="AJ344" t="s">
        <v>109</v>
      </c>
      <c r="AK344" s="8">
        <v>0.53579861111111116</v>
      </c>
      <c r="AL344" t="s">
        <v>151</v>
      </c>
      <c r="AQ344" t="s">
        <v>109</v>
      </c>
      <c r="AR344" s="8">
        <v>0.58701388888888884</v>
      </c>
      <c r="AS344" t="s">
        <v>151</v>
      </c>
      <c r="AX344" t="s">
        <v>109</v>
      </c>
      <c r="AY344" s="8">
        <v>0.6557291666666667</v>
      </c>
      <c r="AZ344" t="s">
        <v>151</v>
      </c>
      <c r="BE344" t="s">
        <v>109</v>
      </c>
      <c r="BF344" s="8">
        <v>0.70437500000000008</v>
      </c>
      <c r="BG344" t="s">
        <v>151</v>
      </c>
      <c r="BL344" t="s">
        <v>109</v>
      </c>
      <c r="BM344" s="8">
        <v>0.78478009259259263</v>
      </c>
      <c r="BN344" t="s">
        <v>151</v>
      </c>
      <c r="BS344" t="s">
        <v>109</v>
      </c>
      <c r="BT344" s="8">
        <v>0.49875000000000003</v>
      </c>
      <c r="BU344" t="s">
        <v>151</v>
      </c>
      <c r="BZ344" t="s">
        <v>109</v>
      </c>
      <c r="CA344" s="8">
        <v>0.6097569444444445</v>
      </c>
      <c r="CB344" t="s">
        <v>151</v>
      </c>
    </row>
    <row r="345" spans="1:80" x14ac:dyDescent="0.25">
      <c r="A345" t="s">
        <v>109</v>
      </c>
      <c r="B345" s="8">
        <v>0.56125000000000003</v>
      </c>
      <c r="C345" t="s">
        <v>151</v>
      </c>
      <c r="O345" t="s">
        <v>109</v>
      </c>
      <c r="P345" s="8">
        <v>0.80223379629629632</v>
      </c>
      <c r="Q345" t="s">
        <v>151</v>
      </c>
      <c r="V345" t="s">
        <v>109</v>
      </c>
      <c r="W345" s="8">
        <v>0.41237268518518522</v>
      </c>
      <c r="X345" t="s">
        <v>151</v>
      </c>
      <c r="AC345" t="s">
        <v>109</v>
      </c>
      <c r="AD345" s="8">
        <v>0.49015046296296294</v>
      </c>
      <c r="AE345" t="s">
        <v>151</v>
      </c>
      <c r="AJ345" t="s">
        <v>109</v>
      </c>
      <c r="AK345" s="8">
        <v>0.53579861111111116</v>
      </c>
      <c r="AL345" t="s">
        <v>151</v>
      </c>
      <c r="AQ345" t="s">
        <v>109</v>
      </c>
      <c r="AR345" s="8">
        <v>0.58701388888888884</v>
      </c>
      <c r="AS345" t="s">
        <v>151</v>
      </c>
      <c r="AX345" t="s">
        <v>109</v>
      </c>
      <c r="AY345" s="8">
        <v>0.6557291666666667</v>
      </c>
      <c r="AZ345" t="s">
        <v>151</v>
      </c>
      <c r="BE345" t="s">
        <v>109</v>
      </c>
      <c r="BF345" s="8">
        <v>0.70437500000000008</v>
      </c>
      <c r="BG345" t="s">
        <v>151</v>
      </c>
      <c r="BL345" t="s">
        <v>109</v>
      </c>
      <c r="BM345" s="8">
        <v>0.78478009259259263</v>
      </c>
      <c r="BN345" t="s">
        <v>151</v>
      </c>
      <c r="BS345" t="s">
        <v>109</v>
      </c>
      <c r="BT345" s="8">
        <v>0.49875000000000003</v>
      </c>
      <c r="BU345" t="s">
        <v>151</v>
      </c>
      <c r="BZ345" t="s">
        <v>109</v>
      </c>
      <c r="CA345" s="8">
        <v>0.6097569444444445</v>
      </c>
      <c r="CB345" t="s">
        <v>151</v>
      </c>
    </row>
    <row r="346" spans="1:80" x14ac:dyDescent="0.25">
      <c r="A346" t="s">
        <v>109</v>
      </c>
      <c r="B346" s="8">
        <v>0.56125000000000003</v>
      </c>
      <c r="C346" t="s">
        <v>151</v>
      </c>
      <c r="O346" t="s">
        <v>109</v>
      </c>
      <c r="P346" s="8">
        <v>0.80223379629629632</v>
      </c>
      <c r="Q346" t="s">
        <v>151</v>
      </c>
      <c r="V346" t="s">
        <v>109</v>
      </c>
      <c r="W346" s="8">
        <v>0.41237268518518522</v>
      </c>
      <c r="X346" t="s">
        <v>151</v>
      </c>
      <c r="AC346" t="s">
        <v>109</v>
      </c>
      <c r="AD346" s="8">
        <v>0.49015046296296294</v>
      </c>
      <c r="AE346" t="s">
        <v>151</v>
      </c>
      <c r="AJ346" t="s">
        <v>109</v>
      </c>
      <c r="AK346" s="8">
        <v>0.53579861111111116</v>
      </c>
      <c r="AL346" t="s">
        <v>151</v>
      </c>
      <c r="AQ346" t="s">
        <v>109</v>
      </c>
      <c r="AR346" s="8">
        <v>0.58701388888888884</v>
      </c>
      <c r="AS346" t="s">
        <v>151</v>
      </c>
      <c r="AX346" t="s">
        <v>109</v>
      </c>
      <c r="AY346" s="8">
        <v>0.6557291666666667</v>
      </c>
      <c r="AZ346" t="s">
        <v>151</v>
      </c>
      <c r="BE346" t="s">
        <v>109</v>
      </c>
      <c r="BF346" s="8">
        <v>0.70437500000000008</v>
      </c>
      <c r="BG346" t="s">
        <v>151</v>
      </c>
      <c r="BL346" t="s">
        <v>109</v>
      </c>
      <c r="BM346" s="8">
        <v>0.78478009259259263</v>
      </c>
      <c r="BN346" t="s">
        <v>151</v>
      </c>
      <c r="BS346" t="s">
        <v>109</v>
      </c>
      <c r="BT346" s="8">
        <v>0.49875000000000003</v>
      </c>
      <c r="BU346" t="s">
        <v>151</v>
      </c>
      <c r="BZ346" t="s">
        <v>109</v>
      </c>
      <c r="CA346" s="8">
        <v>0.6097569444444445</v>
      </c>
      <c r="CB346" t="s">
        <v>151</v>
      </c>
    </row>
    <row r="347" spans="1:80" x14ac:dyDescent="0.25">
      <c r="A347" t="s">
        <v>109</v>
      </c>
      <c r="B347" s="8">
        <v>0.56125000000000003</v>
      </c>
      <c r="C347" t="s">
        <v>151</v>
      </c>
      <c r="O347" t="s">
        <v>109</v>
      </c>
      <c r="P347" s="8">
        <v>0.80223379629629632</v>
      </c>
      <c r="Q347" t="s">
        <v>151</v>
      </c>
      <c r="V347" t="s">
        <v>109</v>
      </c>
      <c r="W347" s="8">
        <v>0.41237268518518522</v>
      </c>
      <c r="X347" t="s">
        <v>151</v>
      </c>
      <c r="AC347" t="s">
        <v>109</v>
      </c>
      <c r="AD347" s="8">
        <v>0.49015046296296294</v>
      </c>
      <c r="AE347" t="s">
        <v>151</v>
      </c>
      <c r="AJ347" t="s">
        <v>109</v>
      </c>
      <c r="AK347" s="8">
        <v>0.53579861111111116</v>
      </c>
      <c r="AL347" t="s">
        <v>151</v>
      </c>
      <c r="AQ347" t="s">
        <v>109</v>
      </c>
      <c r="AR347" s="8">
        <v>0.58701388888888884</v>
      </c>
      <c r="AS347" t="s">
        <v>151</v>
      </c>
      <c r="AX347" t="s">
        <v>109</v>
      </c>
      <c r="AY347" s="8">
        <v>0.6557291666666667</v>
      </c>
      <c r="AZ347" t="s">
        <v>151</v>
      </c>
      <c r="BE347" t="s">
        <v>109</v>
      </c>
      <c r="BF347" s="8">
        <v>0.70437500000000008</v>
      </c>
      <c r="BG347" t="s">
        <v>151</v>
      </c>
      <c r="BL347" t="s">
        <v>109</v>
      </c>
      <c r="BM347" s="8">
        <v>0.78478009259259263</v>
      </c>
      <c r="BN347" t="s">
        <v>151</v>
      </c>
      <c r="BS347" t="s">
        <v>109</v>
      </c>
      <c r="BT347" s="8">
        <v>0.49875000000000003</v>
      </c>
      <c r="BU347" t="s">
        <v>151</v>
      </c>
      <c r="BZ347" t="s">
        <v>109</v>
      </c>
      <c r="CA347" s="8">
        <v>0.6097569444444445</v>
      </c>
      <c r="CB347" t="s">
        <v>151</v>
      </c>
    </row>
    <row r="348" spans="1:80" x14ac:dyDescent="0.25">
      <c r="A348" t="s">
        <v>109</v>
      </c>
      <c r="B348" s="8">
        <v>0.56125000000000003</v>
      </c>
      <c r="C348" t="s">
        <v>151</v>
      </c>
      <c r="O348" t="s">
        <v>109</v>
      </c>
      <c r="P348" s="8">
        <v>0.80223379629629632</v>
      </c>
      <c r="Q348" t="s">
        <v>151</v>
      </c>
      <c r="V348" t="s">
        <v>109</v>
      </c>
      <c r="W348" s="8">
        <v>0.41237268518518522</v>
      </c>
      <c r="X348" t="s">
        <v>151</v>
      </c>
      <c r="AC348" t="s">
        <v>109</v>
      </c>
      <c r="AD348" s="8">
        <v>0.49015046296296294</v>
      </c>
      <c r="AE348" t="s">
        <v>151</v>
      </c>
      <c r="AJ348" t="s">
        <v>109</v>
      </c>
      <c r="AK348" s="8">
        <v>0.53579861111111116</v>
      </c>
      <c r="AL348" t="s">
        <v>151</v>
      </c>
      <c r="AQ348" t="s">
        <v>109</v>
      </c>
      <c r="AR348" s="8">
        <v>0.58701388888888884</v>
      </c>
      <c r="AS348" t="s">
        <v>151</v>
      </c>
      <c r="AX348" t="s">
        <v>109</v>
      </c>
      <c r="AY348" s="8">
        <v>0.6557291666666667</v>
      </c>
      <c r="AZ348" t="s">
        <v>151</v>
      </c>
      <c r="BE348" t="s">
        <v>109</v>
      </c>
      <c r="BF348" s="8">
        <v>0.70437500000000008</v>
      </c>
      <c r="BG348" t="s">
        <v>151</v>
      </c>
      <c r="BL348" t="s">
        <v>109</v>
      </c>
      <c r="BM348" s="8">
        <v>0.78478009259259263</v>
      </c>
      <c r="BN348" t="s">
        <v>151</v>
      </c>
      <c r="BS348" t="s">
        <v>109</v>
      </c>
      <c r="BT348" s="8">
        <v>0.49875000000000003</v>
      </c>
      <c r="BU348" t="s">
        <v>151</v>
      </c>
      <c r="BZ348" t="s">
        <v>109</v>
      </c>
      <c r="CA348" s="8">
        <v>0.6097569444444445</v>
      </c>
      <c r="CB348" t="s">
        <v>151</v>
      </c>
    </row>
    <row r="349" spans="1:80" x14ac:dyDescent="0.25">
      <c r="A349" t="s">
        <v>109</v>
      </c>
      <c r="B349" s="8">
        <v>0.56125000000000003</v>
      </c>
      <c r="C349" t="s">
        <v>151</v>
      </c>
      <c r="O349" t="s">
        <v>109</v>
      </c>
      <c r="P349" s="8">
        <v>0.80223379629629632</v>
      </c>
      <c r="Q349" t="s">
        <v>151</v>
      </c>
      <c r="V349" t="s">
        <v>109</v>
      </c>
      <c r="W349" s="8">
        <v>0.41237268518518522</v>
      </c>
      <c r="X349" t="s">
        <v>151</v>
      </c>
      <c r="AC349" t="s">
        <v>109</v>
      </c>
      <c r="AD349" s="8">
        <v>0.49015046296296294</v>
      </c>
      <c r="AE349" t="s">
        <v>151</v>
      </c>
      <c r="AJ349" t="s">
        <v>109</v>
      </c>
      <c r="AK349" s="8">
        <v>0.53579861111111116</v>
      </c>
      <c r="AL349" t="s">
        <v>151</v>
      </c>
      <c r="AQ349" t="s">
        <v>109</v>
      </c>
      <c r="AR349" s="8">
        <v>0.58701388888888884</v>
      </c>
      <c r="AS349" t="s">
        <v>151</v>
      </c>
      <c r="AX349" t="s">
        <v>109</v>
      </c>
      <c r="AY349" s="8">
        <v>0.6557291666666667</v>
      </c>
      <c r="AZ349" t="s">
        <v>151</v>
      </c>
      <c r="BE349" t="s">
        <v>109</v>
      </c>
      <c r="BF349" s="8">
        <v>0.70437500000000008</v>
      </c>
      <c r="BG349" t="s">
        <v>151</v>
      </c>
      <c r="BL349" t="s">
        <v>109</v>
      </c>
      <c r="BM349" s="8">
        <v>0.78478009259259263</v>
      </c>
      <c r="BN349" t="s">
        <v>151</v>
      </c>
      <c r="BS349" t="s">
        <v>109</v>
      </c>
      <c r="BT349" s="8">
        <v>0.49875000000000003</v>
      </c>
      <c r="BU349" t="s">
        <v>151</v>
      </c>
      <c r="BZ349" t="s">
        <v>109</v>
      </c>
      <c r="CA349" s="8">
        <v>0.6097569444444445</v>
      </c>
      <c r="CB349" t="s">
        <v>151</v>
      </c>
    </row>
    <row r="350" spans="1:80" x14ac:dyDescent="0.25">
      <c r="A350" t="s">
        <v>109</v>
      </c>
      <c r="B350" s="8">
        <v>0.56125000000000003</v>
      </c>
      <c r="C350" t="s">
        <v>151</v>
      </c>
      <c r="O350" t="s">
        <v>109</v>
      </c>
      <c r="P350" s="8">
        <v>0.80223379629629632</v>
      </c>
      <c r="Q350" t="s">
        <v>151</v>
      </c>
      <c r="V350" t="s">
        <v>109</v>
      </c>
      <c r="W350" s="8">
        <v>0.41237268518518522</v>
      </c>
      <c r="X350" t="s">
        <v>151</v>
      </c>
      <c r="AC350" t="s">
        <v>109</v>
      </c>
      <c r="AD350" s="8">
        <v>0.49015046296296294</v>
      </c>
      <c r="AE350" t="s">
        <v>151</v>
      </c>
      <c r="AJ350" t="s">
        <v>109</v>
      </c>
      <c r="AK350" s="8">
        <v>0.53579861111111116</v>
      </c>
      <c r="AL350" t="s">
        <v>151</v>
      </c>
      <c r="AQ350" t="s">
        <v>109</v>
      </c>
      <c r="AR350" s="8">
        <v>0.58701388888888884</v>
      </c>
      <c r="AS350" t="s">
        <v>151</v>
      </c>
      <c r="AX350" t="s">
        <v>109</v>
      </c>
      <c r="AY350" s="8">
        <v>0.6557291666666667</v>
      </c>
      <c r="AZ350" t="s">
        <v>151</v>
      </c>
      <c r="BE350" t="s">
        <v>109</v>
      </c>
      <c r="BF350" s="8">
        <v>0.70437500000000008</v>
      </c>
      <c r="BG350" t="s">
        <v>151</v>
      </c>
      <c r="BL350" t="s">
        <v>109</v>
      </c>
      <c r="BM350" s="8">
        <v>0.78478009259259263</v>
      </c>
      <c r="BN350" t="s">
        <v>151</v>
      </c>
      <c r="BS350" t="s">
        <v>109</v>
      </c>
      <c r="BT350" s="8">
        <v>0.49875000000000003</v>
      </c>
      <c r="BU350" t="s">
        <v>151</v>
      </c>
      <c r="BZ350" t="s">
        <v>109</v>
      </c>
      <c r="CA350" s="8">
        <v>0.6097569444444445</v>
      </c>
      <c r="CB350" t="s">
        <v>151</v>
      </c>
    </row>
    <row r="351" spans="1:80" x14ac:dyDescent="0.25">
      <c r="A351" t="s">
        <v>109</v>
      </c>
      <c r="B351" s="8">
        <v>0.56125000000000003</v>
      </c>
      <c r="C351" t="s">
        <v>151</v>
      </c>
      <c r="O351" t="s">
        <v>109</v>
      </c>
      <c r="P351" s="8">
        <v>0.80223379629629632</v>
      </c>
      <c r="Q351" t="s">
        <v>151</v>
      </c>
      <c r="V351" t="s">
        <v>109</v>
      </c>
      <c r="W351" s="8">
        <v>0.41237268518518522</v>
      </c>
      <c r="X351" t="s">
        <v>151</v>
      </c>
      <c r="AC351" t="s">
        <v>109</v>
      </c>
      <c r="AD351" s="8">
        <v>0.49015046296296294</v>
      </c>
      <c r="AE351" t="s">
        <v>151</v>
      </c>
      <c r="AJ351" t="s">
        <v>109</v>
      </c>
      <c r="AK351" s="8">
        <v>0.53579861111111116</v>
      </c>
      <c r="AL351" t="s">
        <v>151</v>
      </c>
      <c r="AQ351" t="s">
        <v>109</v>
      </c>
      <c r="AR351" s="8">
        <v>0.58701388888888884</v>
      </c>
      <c r="AS351" t="s">
        <v>151</v>
      </c>
      <c r="AX351" t="s">
        <v>109</v>
      </c>
      <c r="AY351" s="8">
        <v>0.6557291666666667</v>
      </c>
      <c r="AZ351" t="s">
        <v>151</v>
      </c>
      <c r="BE351" t="s">
        <v>109</v>
      </c>
      <c r="BF351" s="8">
        <v>0.70437500000000008</v>
      </c>
      <c r="BG351" t="s">
        <v>151</v>
      </c>
      <c r="BL351" t="s">
        <v>109</v>
      </c>
      <c r="BM351" s="8">
        <v>0.78478009259259263</v>
      </c>
      <c r="BN351" t="s">
        <v>151</v>
      </c>
      <c r="BS351" t="s">
        <v>109</v>
      </c>
      <c r="BT351" s="8">
        <v>0.49875000000000003</v>
      </c>
      <c r="BU351" t="s">
        <v>151</v>
      </c>
      <c r="BZ351" t="s">
        <v>109</v>
      </c>
      <c r="CA351" s="8">
        <v>0.6097569444444445</v>
      </c>
      <c r="CB351" t="s">
        <v>151</v>
      </c>
    </row>
    <row r="352" spans="1:80" x14ac:dyDescent="0.25">
      <c r="A352" t="s">
        <v>109</v>
      </c>
      <c r="B352" s="8">
        <v>0.56125000000000003</v>
      </c>
      <c r="C352" t="s">
        <v>151</v>
      </c>
      <c r="O352" t="s">
        <v>109</v>
      </c>
      <c r="P352" s="8">
        <v>0.80223379629629632</v>
      </c>
      <c r="Q352" t="s">
        <v>151</v>
      </c>
      <c r="V352" t="s">
        <v>109</v>
      </c>
      <c r="W352" s="8">
        <v>0.41237268518518522</v>
      </c>
      <c r="X352" t="s">
        <v>151</v>
      </c>
      <c r="AC352" t="s">
        <v>109</v>
      </c>
      <c r="AD352" s="8">
        <v>0.49015046296296294</v>
      </c>
      <c r="AE352" t="s">
        <v>151</v>
      </c>
      <c r="AJ352" t="s">
        <v>109</v>
      </c>
      <c r="AK352" s="8">
        <v>0.53579861111111116</v>
      </c>
      <c r="AL352" t="s">
        <v>151</v>
      </c>
      <c r="AQ352" t="s">
        <v>109</v>
      </c>
      <c r="AR352" s="8">
        <v>0.58701388888888884</v>
      </c>
      <c r="AS352" t="s">
        <v>151</v>
      </c>
      <c r="AX352" t="s">
        <v>109</v>
      </c>
      <c r="AY352" s="8">
        <v>0.6557291666666667</v>
      </c>
      <c r="AZ352" t="s">
        <v>151</v>
      </c>
      <c r="BE352" t="s">
        <v>109</v>
      </c>
      <c r="BF352" s="8">
        <v>0.70437500000000008</v>
      </c>
      <c r="BG352" t="s">
        <v>151</v>
      </c>
      <c r="BL352" t="s">
        <v>109</v>
      </c>
      <c r="BM352" s="8">
        <v>0.78478009259259263</v>
      </c>
      <c r="BN352" t="s">
        <v>151</v>
      </c>
      <c r="BS352" t="s">
        <v>109</v>
      </c>
      <c r="BT352" s="8">
        <v>0.49875000000000003</v>
      </c>
      <c r="BU352" t="s">
        <v>151</v>
      </c>
      <c r="BZ352" t="s">
        <v>109</v>
      </c>
      <c r="CA352" s="8">
        <v>0.6097569444444445</v>
      </c>
      <c r="CB352" t="s">
        <v>151</v>
      </c>
    </row>
    <row r="353" spans="1:80" x14ac:dyDescent="0.25">
      <c r="A353" t="s">
        <v>109</v>
      </c>
      <c r="B353" s="8">
        <v>0.56125000000000003</v>
      </c>
      <c r="C353" t="s">
        <v>151</v>
      </c>
      <c r="O353" t="s">
        <v>109</v>
      </c>
      <c r="P353" s="8">
        <v>0.80223379629629632</v>
      </c>
      <c r="Q353" t="s">
        <v>151</v>
      </c>
      <c r="V353" t="s">
        <v>109</v>
      </c>
      <c r="W353" s="8">
        <v>0.41237268518518522</v>
      </c>
      <c r="X353" t="s">
        <v>151</v>
      </c>
      <c r="AC353" t="s">
        <v>109</v>
      </c>
      <c r="AD353" s="8">
        <v>0.49015046296296294</v>
      </c>
      <c r="AE353" t="s">
        <v>151</v>
      </c>
      <c r="AJ353" t="s">
        <v>109</v>
      </c>
      <c r="AK353" s="8">
        <v>0.53579861111111116</v>
      </c>
      <c r="AL353" t="s">
        <v>151</v>
      </c>
      <c r="AQ353" t="s">
        <v>109</v>
      </c>
      <c r="AR353" s="8">
        <v>0.58701388888888884</v>
      </c>
      <c r="AS353" t="s">
        <v>151</v>
      </c>
      <c r="AX353" t="s">
        <v>109</v>
      </c>
      <c r="AY353" s="8">
        <v>0.6557291666666667</v>
      </c>
      <c r="AZ353" t="s">
        <v>151</v>
      </c>
      <c r="BE353" t="s">
        <v>109</v>
      </c>
      <c r="BF353" s="8">
        <v>0.70438657407407401</v>
      </c>
      <c r="BG353" t="s">
        <v>151</v>
      </c>
      <c r="BL353" t="s">
        <v>109</v>
      </c>
      <c r="BM353" s="8">
        <v>0.78478009259259263</v>
      </c>
      <c r="BN353" t="s">
        <v>151</v>
      </c>
      <c r="BS353" t="s">
        <v>109</v>
      </c>
      <c r="BT353" s="8">
        <v>0.49875000000000003</v>
      </c>
      <c r="BU353" t="s">
        <v>151</v>
      </c>
      <c r="BZ353" t="s">
        <v>109</v>
      </c>
      <c r="CA353" s="8">
        <v>0.6097569444444445</v>
      </c>
      <c r="CB353" t="s">
        <v>151</v>
      </c>
    </row>
    <row r="354" spans="1:80" x14ac:dyDescent="0.25">
      <c r="A354" t="s">
        <v>109</v>
      </c>
      <c r="B354" s="8">
        <v>0.56125000000000003</v>
      </c>
      <c r="C354" t="s">
        <v>151</v>
      </c>
      <c r="O354" t="s">
        <v>109</v>
      </c>
      <c r="P354" s="8">
        <v>0.80223379629629632</v>
      </c>
      <c r="Q354" t="s">
        <v>151</v>
      </c>
      <c r="V354" t="s">
        <v>109</v>
      </c>
      <c r="W354" s="8">
        <v>0.41237268518518522</v>
      </c>
      <c r="X354" t="s">
        <v>151</v>
      </c>
      <c r="AC354" t="s">
        <v>109</v>
      </c>
      <c r="AD354" s="8">
        <v>0.49015046296296294</v>
      </c>
      <c r="AE354" t="s">
        <v>151</v>
      </c>
      <c r="AJ354" t="s">
        <v>109</v>
      </c>
      <c r="AK354" s="8">
        <v>0.53579861111111116</v>
      </c>
      <c r="AL354" t="s">
        <v>151</v>
      </c>
      <c r="AQ354" t="s">
        <v>109</v>
      </c>
      <c r="AR354" s="8">
        <v>0.58701388888888884</v>
      </c>
      <c r="AS354" t="s">
        <v>151</v>
      </c>
      <c r="AX354" t="s">
        <v>109</v>
      </c>
      <c r="AY354" s="8">
        <v>0.6557291666666667</v>
      </c>
      <c r="AZ354" t="s">
        <v>151</v>
      </c>
      <c r="BE354" t="s">
        <v>109</v>
      </c>
      <c r="BF354" s="8">
        <v>0.70438657407407401</v>
      </c>
      <c r="BG354" t="s">
        <v>151</v>
      </c>
      <c r="BL354" t="s">
        <v>109</v>
      </c>
      <c r="BM354" s="8">
        <v>0.78478009259259263</v>
      </c>
      <c r="BN354" t="s">
        <v>151</v>
      </c>
      <c r="BS354" t="s">
        <v>109</v>
      </c>
      <c r="BT354" s="8">
        <v>0.49875000000000003</v>
      </c>
      <c r="BU354" t="s">
        <v>151</v>
      </c>
      <c r="BZ354" t="s">
        <v>109</v>
      </c>
      <c r="CA354" s="8">
        <v>0.60976851851851854</v>
      </c>
      <c r="CB354" t="s">
        <v>151</v>
      </c>
    </row>
    <row r="355" spans="1:80" x14ac:dyDescent="0.25">
      <c r="A355" t="s">
        <v>109</v>
      </c>
      <c r="B355" s="8">
        <v>0.56125000000000003</v>
      </c>
      <c r="C355" t="s">
        <v>151</v>
      </c>
      <c r="O355" t="s">
        <v>109</v>
      </c>
      <c r="P355" s="8">
        <v>0.80223379629629632</v>
      </c>
      <c r="Q355" t="s">
        <v>151</v>
      </c>
      <c r="V355" t="s">
        <v>109</v>
      </c>
      <c r="W355" s="8">
        <v>0.41237268518518522</v>
      </c>
      <c r="X355" t="s">
        <v>151</v>
      </c>
      <c r="AC355" t="s">
        <v>109</v>
      </c>
      <c r="AD355" s="8">
        <v>0.49015046296296294</v>
      </c>
      <c r="AE355" t="s">
        <v>151</v>
      </c>
      <c r="AJ355" t="s">
        <v>109</v>
      </c>
      <c r="AK355" s="8">
        <v>0.53579861111111116</v>
      </c>
      <c r="AL355" t="s">
        <v>151</v>
      </c>
      <c r="AQ355" t="s">
        <v>109</v>
      </c>
      <c r="AR355" s="8">
        <v>0.58701388888888884</v>
      </c>
      <c r="AS355" t="s">
        <v>151</v>
      </c>
      <c r="AX355" t="s">
        <v>109</v>
      </c>
      <c r="AY355" s="8">
        <v>0.6557291666666667</v>
      </c>
      <c r="AZ355" t="s">
        <v>151</v>
      </c>
      <c r="BE355" t="s">
        <v>109</v>
      </c>
      <c r="BF355" s="8">
        <v>0.70438657407407401</v>
      </c>
      <c r="BG355" t="s">
        <v>151</v>
      </c>
      <c r="BL355" t="s">
        <v>109</v>
      </c>
      <c r="BM355" s="8">
        <v>0.78478009259259263</v>
      </c>
      <c r="BN355" t="s">
        <v>151</v>
      </c>
      <c r="BS355" t="s">
        <v>109</v>
      </c>
      <c r="BT355" s="8">
        <v>0.49875000000000003</v>
      </c>
      <c r="BU355" t="s">
        <v>151</v>
      </c>
      <c r="BZ355" t="s">
        <v>109</v>
      </c>
      <c r="CA355" s="8">
        <v>0.60976851851851854</v>
      </c>
      <c r="CB355" t="s">
        <v>151</v>
      </c>
    </row>
    <row r="356" spans="1:80" x14ac:dyDescent="0.25">
      <c r="A356" t="s">
        <v>109</v>
      </c>
      <c r="B356" s="8">
        <v>0.56125000000000003</v>
      </c>
      <c r="C356" t="s">
        <v>151</v>
      </c>
      <c r="O356" t="s">
        <v>109</v>
      </c>
      <c r="P356" s="8">
        <v>0.80223379629629632</v>
      </c>
      <c r="Q356" t="s">
        <v>151</v>
      </c>
      <c r="V356" t="s">
        <v>109</v>
      </c>
      <c r="W356" s="8">
        <v>0.41237268518518522</v>
      </c>
      <c r="X356" t="s">
        <v>151</v>
      </c>
      <c r="AC356" t="s">
        <v>109</v>
      </c>
      <c r="AD356" s="8">
        <v>0.49015046296296294</v>
      </c>
      <c r="AE356" t="s">
        <v>151</v>
      </c>
      <c r="AJ356" t="s">
        <v>109</v>
      </c>
      <c r="AK356" s="8">
        <v>0.53579861111111116</v>
      </c>
      <c r="AL356" t="s">
        <v>151</v>
      </c>
      <c r="AQ356" t="s">
        <v>109</v>
      </c>
      <c r="AR356" s="8">
        <v>0.58701388888888884</v>
      </c>
      <c r="AS356" t="s">
        <v>151</v>
      </c>
      <c r="AX356" t="s">
        <v>109</v>
      </c>
      <c r="AY356" s="8">
        <v>0.6557291666666667</v>
      </c>
      <c r="AZ356" t="s">
        <v>151</v>
      </c>
      <c r="BE356" t="s">
        <v>109</v>
      </c>
      <c r="BF356" s="8">
        <v>0.70438657407407401</v>
      </c>
      <c r="BG356" t="s">
        <v>151</v>
      </c>
      <c r="BL356" t="s">
        <v>109</v>
      </c>
      <c r="BM356" s="8">
        <v>0.78478009259259263</v>
      </c>
      <c r="BN356" t="s">
        <v>151</v>
      </c>
      <c r="BS356" t="s">
        <v>109</v>
      </c>
      <c r="BT356" s="8">
        <v>0.49875000000000003</v>
      </c>
      <c r="BU356" t="s">
        <v>151</v>
      </c>
      <c r="BZ356" t="s">
        <v>109</v>
      </c>
      <c r="CA356" s="8">
        <v>0.60976851851851854</v>
      </c>
      <c r="CB356" t="s">
        <v>151</v>
      </c>
    </row>
    <row r="357" spans="1:80" x14ac:dyDescent="0.25">
      <c r="A357" t="s">
        <v>109</v>
      </c>
      <c r="B357" s="8">
        <v>0.56125000000000003</v>
      </c>
      <c r="C357" t="s">
        <v>151</v>
      </c>
      <c r="O357" t="s">
        <v>109</v>
      </c>
      <c r="P357" s="8">
        <v>0.80223379629629632</v>
      </c>
      <c r="Q357" t="s">
        <v>151</v>
      </c>
      <c r="V357" t="s">
        <v>109</v>
      </c>
      <c r="W357" s="8">
        <v>0.41237268518518522</v>
      </c>
      <c r="X357" t="s">
        <v>151</v>
      </c>
      <c r="AC357" t="s">
        <v>109</v>
      </c>
      <c r="AD357" s="8">
        <v>0.49015046296296294</v>
      </c>
      <c r="AE357" t="s">
        <v>151</v>
      </c>
      <c r="AJ357" t="s">
        <v>109</v>
      </c>
      <c r="AK357" s="8">
        <v>0.53579861111111116</v>
      </c>
      <c r="AL357" t="s">
        <v>151</v>
      </c>
      <c r="AQ357" t="s">
        <v>109</v>
      </c>
      <c r="AR357" s="8">
        <v>0.58701388888888884</v>
      </c>
      <c r="AS357" t="s">
        <v>151</v>
      </c>
      <c r="AX357" t="s">
        <v>109</v>
      </c>
      <c r="AY357" s="8">
        <v>0.6557291666666667</v>
      </c>
      <c r="AZ357" t="s">
        <v>151</v>
      </c>
      <c r="BE357" t="s">
        <v>109</v>
      </c>
      <c r="BF357" s="8">
        <v>0.70438657407407401</v>
      </c>
      <c r="BG357" t="s">
        <v>151</v>
      </c>
      <c r="BL357" t="s">
        <v>109</v>
      </c>
      <c r="BM357" s="8">
        <v>0.78478009259259263</v>
      </c>
      <c r="BN357" t="s">
        <v>151</v>
      </c>
      <c r="BS357" t="s">
        <v>109</v>
      </c>
      <c r="BT357" s="8">
        <v>0.49875000000000003</v>
      </c>
      <c r="BU357" t="s">
        <v>151</v>
      </c>
      <c r="BZ357" t="s">
        <v>109</v>
      </c>
      <c r="CA357" s="8">
        <v>0.60976851851851854</v>
      </c>
      <c r="CB357" t="s">
        <v>151</v>
      </c>
    </row>
    <row r="358" spans="1:80" x14ac:dyDescent="0.25">
      <c r="A358" t="s">
        <v>109</v>
      </c>
      <c r="B358" s="8">
        <v>0.56125000000000003</v>
      </c>
      <c r="C358" t="s">
        <v>151</v>
      </c>
      <c r="O358" t="s">
        <v>109</v>
      </c>
      <c r="P358" s="8">
        <v>0.80223379629629632</v>
      </c>
      <c r="Q358" t="s">
        <v>151</v>
      </c>
      <c r="V358" t="s">
        <v>109</v>
      </c>
      <c r="W358" s="8">
        <v>0.41237268518518522</v>
      </c>
      <c r="X358" t="s">
        <v>151</v>
      </c>
      <c r="AC358" t="s">
        <v>109</v>
      </c>
      <c r="AD358" s="8">
        <v>0.49015046296296294</v>
      </c>
      <c r="AE358" t="s">
        <v>151</v>
      </c>
      <c r="AJ358" t="s">
        <v>109</v>
      </c>
      <c r="AK358" s="8">
        <v>0.53579861111111116</v>
      </c>
      <c r="AL358" t="s">
        <v>151</v>
      </c>
      <c r="AQ358" t="s">
        <v>109</v>
      </c>
      <c r="AR358" s="8">
        <v>0.58701388888888884</v>
      </c>
      <c r="AS358" t="s">
        <v>151</v>
      </c>
      <c r="AX358" t="s">
        <v>109</v>
      </c>
      <c r="AY358" s="8">
        <v>0.6557291666666667</v>
      </c>
      <c r="AZ358" t="s">
        <v>151</v>
      </c>
      <c r="BE358" t="s">
        <v>109</v>
      </c>
      <c r="BF358" s="8">
        <v>0.70438657407407401</v>
      </c>
      <c r="BG358" t="s">
        <v>151</v>
      </c>
      <c r="BL358" t="s">
        <v>109</v>
      </c>
      <c r="BM358" s="8">
        <v>0.78478009259259263</v>
      </c>
      <c r="BN358" t="s">
        <v>151</v>
      </c>
      <c r="BS358" t="s">
        <v>109</v>
      </c>
      <c r="BT358" s="8">
        <v>0.49876157407407407</v>
      </c>
      <c r="BU358" t="s">
        <v>151</v>
      </c>
      <c r="BZ358" t="s">
        <v>109</v>
      </c>
      <c r="CA358" s="8">
        <v>0.60976851851851854</v>
      </c>
      <c r="CB358" t="s">
        <v>151</v>
      </c>
    </row>
    <row r="359" spans="1:80" x14ac:dyDescent="0.25">
      <c r="A359" t="s">
        <v>109</v>
      </c>
      <c r="B359" s="8">
        <v>0.56125000000000003</v>
      </c>
      <c r="C359" t="s">
        <v>151</v>
      </c>
      <c r="O359" t="s">
        <v>109</v>
      </c>
      <c r="P359" s="8">
        <v>0.80223379629629632</v>
      </c>
      <c r="Q359" t="s">
        <v>151</v>
      </c>
      <c r="V359" t="s">
        <v>109</v>
      </c>
      <c r="W359" s="8">
        <v>0.41237268518518522</v>
      </c>
      <c r="X359" t="s">
        <v>151</v>
      </c>
      <c r="AC359" t="s">
        <v>109</v>
      </c>
      <c r="AD359" s="8">
        <v>0.49015046296296294</v>
      </c>
      <c r="AE359" t="s">
        <v>151</v>
      </c>
      <c r="AJ359" t="s">
        <v>109</v>
      </c>
      <c r="AK359" s="8">
        <v>0.53579861111111116</v>
      </c>
      <c r="AL359" t="s">
        <v>151</v>
      </c>
      <c r="AQ359" t="s">
        <v>109</v>
      </c>
      <c r="AR359" s="8">
        <v>0.58701388888888884</v>
      </c>
      <c r="AS359" t="s">
        <v>151</v>
      </c>
      <c r="AX359" t="s">
        <v>109</v>
      </c>
      <c r="AY359" s="8">
        <v>0.6557291666666667</v>
      </c>
      <c r="AZ359" t="s">
        <v>151</v>
      </c>
      <c r="BE359" t="s">
        <v>109</v>
      </c>
      <c r="BF359" s="8">
        <v>0.70438657407407401</v>
      </c>
      <c r="BG359" t="s">
        <v>151</v>
      </c>
      <c r="BL359" t="s">
        <v>109</v>
      </c>
      <c r="BM359" s="8">
        <v>0.78478009259259263</v>
      </c>
      <c r="BN359" t="s">
        <v>151</v>
      </c>
      <c r="BS359" t="s">
        <v>109</v>
      </c>
      <c r="BT359" s="8">
        <v>0.49876157407407407</v>
      </c>
      <c r="BU359" t="s">
        <v>151</v>
      </c>
      <c r="BZ359" t="s">
        <v>109</v>
      </c>
      <c r="CA359" s="8">
        <v>0.60976851851851854</v>
      </c>
      <c r="CB359" t="s">
        <v>151</v>
      </c>
    </row>
    <row r="360" spans="1:80" x14ac:dyDescent="0.25">
      <c r="A360" t="s">
        <v>109</v>
      </c>
      <c r="B360" s="8">
        <v>0.56125000000000003</v>
      </c>
      <c r="C360" t="s">
        <v>151</v>
      </c>
      <c r="O360" t="s">
        <v>109</v>
      </c>
      <c r="P360" s="8">
        <v>0.80223379629629632</v>
      </c>
      <c r="Q360" t="s">
        <v>151</v>
      </c>
      <c r="V360" t="s">
        <v>109</v>
      </c>
      <c r="W360" s="8">
        <v>0.41237268518518522</v>
      </c>
      <c r="X360" t="s">
        <v>151</v>
      </c>
      <c r="AC360" t="s">
        <v>109</v>
      </c>
      <c r="AD360" s="8">
        <v>0.49015046296296294</v>
      </c>
      <c r="AE360" t="s">
        <v>151</v>
      </c>
      <c r="AJ360" t="s">
        <v>109</v>
      </c>
      <c r="AK360" s="8">
        <v>0.53579861111111116</v>
      </c>
      <c r="AL360" t="s">
        <v>151</v>
      </c>
      <c r="AQ360" t="s">
        <v>109</v>
      </c>
      <c r="AR360" s="8">
        <v>0.58701388888888884</v>
      </c>
      <c r="AS360" t="s">
        <v>151</v>
      </c>
      <c r="AX360" t="s">
        <v>109</v>
      </c>
      <c r="AY360" s="8">
        <v>0.6557291666666667</v>
      </c>
      <c r="AZ360" t="s">
        <v>151</v>
      </c>
      <c r="BE360" t="s">
        <v>109</v>
      </c>
      <c r="BF360" s="8">
        <v>0.70438657407407401</v>
      </c>
      <c r="BG360" t="s">
        <v>151</v>
      </c>
      <c r="BL360" t="s">
        <v>109</v>
      </c>
      <c r="BM360" s="8">
        <v>0.78478009259259263</v>
      </c>
      <c r="BN360" t="s">
        <v>151</v>
      </c>
      <c r="BS360" t="s">
        <v>109</v>
      </c>
      <c r="BT360" s="8">
        <v>0.49876157407407407</v>
      </c>
      <c r="BU360" t="s">
        <v>151</v>
      </c>
      <c r="BZ360" t="s">
        <v>109</v>
      </c>
      <c r="CA360" s="8">
        <v>0.60976851851851854</v>
      </c>
      <c r="CB360" t="s">
        <v>151</v>
      </c>
    </row>
    <row r="361" spans="1:80" x14ac:dyDescent="0.25">
      <c r="A361" t="s">
        <v>109</v>
      </c>
      <c r="B361" s="8">
        <v>0.56125000000000003</v>
      </c>
      <c r="C361" t="s">
        <v>151</v>
      </c>
      <c r="O361" t="s">
        <v>109</v>
      </c>
      <c r="P361" s="8">
        <v>0.80223379629629632</v>
      </c>
      <c r="Q361" t="s">
        <v>151</v>
      </c>
      <c r="V361" t="s">
        <v>109</v>
      </c>
      <c r="W361" s="8">
        <v>0.41237268518518522</v>
      </c>
      <c r="X361" t="s">
        <v>151</v>
      </c>
      <c r="AC361" t="s">
        <v>109</v>
      </c>
      <c r="AD361" s="8">
        <v>0.49015046296296294</v>
      </c>
      <c r="AE361" t="s">
        <v>151</v>
      </c>
      <c r="AJ361" t="s">
        <v>109</v>
      </c>
      <c r="AK361" s="8">
        <v>0.53579861111111116</v>
      </c>
      <c r="AL361" t="s">
        <v>151</v>
      </c>
      <c r="AQ361" t="s">
        <v>109</v>
      </c>
      <c r="AR361" s="8">
        <v>0.58701388888888884</v>
      </c>
      <c r="AS361" t="s">
        <v>151</v>
      </c>
      <c r="AX361" t="s">
        <v>109</v>
      </c>
      <c r="AY361" s="8">
        <v>0.6557291666666667</v>
      </c>
      <c r="AZ361" t="s">
        <v>151</v>
      </c>
      <c r="BE361" t="s">
        <v>109</v>
      </c>
      <c r="BF361" s="8">
        <v>0.70438657407407401</v>
      </c>
      <c r="BG361" t="s">
        <v>151</v>
      </c>
      <c r="BL361" t="s">
        <v>109</v>
      </c>
      <c r="BM361" s="8">
        <v>0.78478009259259263</v>
      </c>
      <c r="BN361" t="s">
        <v>151</v>
      </c>
      <c r="BS361" t="s">
        <v>109</v>
      </c>
      <c r="BT361" s="8">
        <v>0.49876157407407407</v>
      </c>
      <c r="BU361" t="s">
        <v>151</v>
      </c>
      <c r="BZ361" t="s">
        <v>109</v>
      </c>
      <c r="CA361" s="8">
        <v>0.60976851851851854</v>
      </c>
      <c r="CB361" t="s">
        <v>151</v>
      </c>
    </row>
    <row r="362" spans="1:80" x14ac:dyDescent="0.25">
      <c r="A362" t="s">
        <v>109</v>
      </c>
      <c r="B362" s="8">
        <v>0.56125000000000003</v>
      </c>
      <c r="C362" t="s">
        <v>151</v>
      </c>
      <c r="O362" t="s">
        <v>109</v>
      </c>
      <c r="P362" s="8">
        <v>0.80223379629629632</v>
      </c>
      <c r="Q362" t="s">
        <v>151</v>
      </c>
      <c r="V362" t="s">
        <v>109</v>
      </c>
      <c r="W362" s="8">
        <v>0.41237268518518522</v>
      </c>
      <c r="X362" t="s">
        <v>151</v>
      </c>
      <c r="AC362" t="s">
        <v>109</v>
      </c>
      <c r="AD362" s="8">
        <v>0.49015046296296294</v>
      </c>
      <c r="AE362" t="s">
        <v>151</v>
      </c>
      <c r="AJ362" t="s">
        <v>109</v>
      </c>
      <c r="AK362" s="8">
        <v>0.53579861111111116</v>
      </c>
      <c r="AL362" t="s">
        <v>151</v>
      </c>
      <c r="AQ362" t="s">
        <v>109</v>
      </c>
      <c r="AR362" s="8">
        <v>0.58701388888888884</v>
      </c>
      <c r="AS362" t="s">
        <v>151</v>
      </c>
      <c r="AX362" t="s">
        <v>109</v>
      </c>
      <c r="AY362" s="8">
        <v>0.6557291666666667</v>
      </c>
      <c r="AZ362" t="s">
        <v>151</v>
      </c>
      <c r="BE362" t="s">
        <v>109</v>
      </c>
      <c r="BF362" s="8">
        <v>0.70438657407407401</v>
      </c>
      <c r="BG362" t="s">
        <v>151</v>
      </c>
      <c r="BL362" t="s">
        <v>109</v>
      </c>
      <c r="BM362" s="8">
        <v>0.78478009259259263</v>
      </c>
      <c r="BN362" t="s">
        <v>151</v>
      </c>
      <c r="BS362" t="s">
        <v>109</v>
      </c>
      <c r="BT362" s="8">
        <v>0.49876157407407407</v>
      </c>
      <c r="BU362" t="s">
        <v>151</v>
      </c>
      <c r="BZ362" t="s">
        <v>109</v>
      </c>
      <c r="CA362" s="8">
        <v>0.60976851851851854</v>
      </c>
      <c r="CB362" t="s">
        <v>151</v>
      </c>
    </row>
    <row r="363" spans="1:80" x14ac:dyDescent="0.25">
      <c r="A363" t="s">
        <v>109</v>
      </c>
      <c r="B363" s="8">
        <v>0.56125000000000003</v>
      </c>
      <c r="C363" t="s">
        <v>151</v>
      </c>
      <c r="O363" t="s">
        <v>109</v>
      </c>
      <c r="P363" s="8">
        <v>0.80223379629629632</v>
      </c>
      <c r="Q363" t="s">
        <v>151</v>
      </c>
      <c r="V363" t="s">
        <v>109</v>
      </c>
      <c r="W363" s="8">
        <v>0.41237268518518522</v>
      </c>
      <c r="X363" t="s">
        <v>151</v>
      </c>
      <c r="AC363" t="s">
        <v>109</v>
      </c>
      <c r="AD363" s="8">
        <v>0.49015046296296294</v>
      </c>
      <c r="AE363" t="s">
        <v>151</v>
      </c>
      <c r="AJ363" t="s">
        <v>109</v>
      </c>
      <c r="AK363" s="8">
        <v>0.53579861111111116</v>
      </c>
      <c r="AL363" t="s">
        <v>151</v>
      </c>
      <c r="AQ363" t="s">
        <v>109</v>
      </c>
      <c r="AR363" s="8">
        <v>0.58701388888888884</v>
      </c>
      <c r="AS363" t="s">
        <v>151</v>
      </c>
      <c r="AX363" t="s">
        <v>109</v>
      </c>
      <c r="AY363" s="8">
        <v>0.6557291666666667</v>
      </c>
      <c r="AZ363" t="s">
        <v>151</v>
      </c>
      <c r="BE363" t="s">
        <v>109</v>
      </c>
      <c r="BF363" s="8">
        <v>0.70438657407407401</v>
      </c>
      <c r="BG363" t="s">
        <v>151</v>
      </c>
      <c r="BL363" t="s">
        <v>109</v>
      </c>
      <c r="BM363" s="8">
        <v>0.78478009259259263</v>
      </c>
      <c r="BN363" t="s">
        <v>151</v>
      </c>
      <c r="BS363" t="s">
        <v>109</v>
      </c>
      <c r="BT363" s="8">
        <v>0.49876157407407407</v>
      </c>
      <c r="BU363" t="s">
        <v>151</v>
      </c>
      <c r="BZ363" t="s">
        <v>109</v>
      </c>
      <c r="CA363" s="8">
        <v>0.60976851851851854</v>
      </c>
      <c r="CB363" t="s">
        <v>151</v>
      </c>
    </row>
    <row r="364" spans="1:80" x14ac:dyDescent="0.25">
      <c r="A364" t="s">
        <v>109</v>
      </c>
      <c r="B364" s="8">
        <v>0.56125000000000003</v>
      </c>
      <c r="C364" t="s">
        <v>151</v>
      </c>
      <c r="O364" t="s">
        <v>109</v>
      </c>
      <c r="P364" s="8">
        <v>0.80223379629629632</v>
      </c>
      <c r="Q364" t="s">
        <v>151</v>
      </c>
      <c r="V364" t="s">
        <v>109</v>
      </c>
      <c r="W364" s="8">
        <v>0.41237268518518522</v>
      </c>
      <c r="X364" t="s">
        <v>151</v>
      </c>
      <c r="AC364" t="s">
        <v>109</v>
      </c>
      <c r="AD364" s="8">
        <v>0.49015046296296294</v>
      </c>
      <c r="AE364" t="s">
        <v>151</v>
      </c>
      <c r="AJ364" t="s">
        <v>109</v>
      </c>
      <c r="AK364" s="8">
        <v>0.53579861111111116</v>
      </c>
      <c r="AL364" t="s">
        <v>151</v>
      </c>
      <c r="AQ364" t="s">
        <v>109</v>
      </c>
      <c r="AR364" s="8">
        <v>0.58701388888888884</v>
      </c>
      <c r="AS364" t="s">
        <v>151</v>
      </c>
      <c r="AX364" t="s">
        <v>109</v>
      </c>
      <c r="AY364" s="8">
        <v>0.6557291666666667</v>
      </c>
      <c r="AZ364" t="s">
        <v>151</v>
      </c>
      <c r="BE364" t="s">
        <v>109</v>
      </c>
      <c r="BF364" s="8">
        <v>0.70438657407407401</v>
      </c>
      <c r="BG364" t="s">
        <v>151</v>
      </c>
      <c r="BL364" t="s">
        <v>109</v>
      </c>
      <c r="BM364" s="8">
        <v>0.78478009259259263</v>
      </c>
      <c r="BN364" t="s">
        <v>151</v>
      </c>
      <c r="BS364" t="s">
        <v>109</v>
      </c>
      <c r="BT364" s="8">
        <v>0.49876157407407407</v>
      </c>
      <c r="BU364" t="s">
        <v>151</v>
      </c>
      <c r="BZ364" t="s">
        <v>109</v>
      </c>
      <c r="CA364" s="8">
        <v>0.60976851851851854</v>
      </c>
      <c r="CB364" t="s">
        <v>151</v>
      </c>
    </row>
    <row r="365" spans="1:80" x14ac:dyDescent="0.25">
      <c r="A365" t="s">
        <v>109</v>
      </c>
      <c r="B365" s="8">
        <v>0.56125000000000003</v>
      </c>
      <c r="C365" t="s">
        <v>151</v>
      </c>
      <c r="O365" t="s">
        <v>109</v>
      </c>
      <c r="P365" s="8">
        <v>0.80223379629629632</v>
      </c>
      <c r="Q365" t="s">
        <v>151</v>
      </c>
      <c r="V365" t="s">
        <v>109</v>
      </c>
      <c r="W365" s="8">
        <v>0.41237268518518522</v>
      </c>
      <c r="X365" t="s">
        <v>151</v>
      </c>
      <c r="AC365" t="s">
        <v>109</v>
      </c>
      <c r="AD365" s="8">
        <v>0.49015046296296294</v>
      </c>
      <c r="AE365" t="s">
        <v>151</v>
      </c>
      <c r="AJ365" t="s">
        <v>109</v>
      </c>
      <c r="AK365" s="8">
        <v>0.53579861111111116</v>
      </c>
      <c r="AL365" t="s">
        <v>151</v>
      </c>
      <c r="AQ365" t="s">
        <v>109</v>
      </c>
      <c r="AR365" s="8">
        <v>0.58701388888888884</v>
      </c>
      <c r="AS365" t="s">
        <v>151</v>
      </c>
      <c r="AX365" t="s">
        <v>109</v>
      </c>
      <c r="AY365" s="8">
        <v>0.6557291666666667</v>
      </c>
      <c r="AZ365" t="s">
        <v>151</v>
      </c>
      <c r="BE365" t="s">
        <v>109</v>
      </c>
      <c r="BF365" s="8">
        <v>0.70438657407407401</v>
      </c>
      <c r="BG365" t="s">
        <v>151</v>
      </c>
      <c r="BL365" t="s">
        <v>109</v>
      </c>
      <c r="BM365" s="8">
        <v>0.78478009259259263</v>
      </c>
      <c r="BN365" t="s">
        <v>151</v>
      </c>
      <c r="BS365" t="s">
        <v>109</v>
      </c>
      <c r="BT365" s="8">
        <v>0.49876157407407407</v>
      </c>
      <c r="BU365" t="s">
        <v>151</v>
      </c>
      <c r="BZ365" t="s">
        <v>109</v>
      </c>
      <c r="CA365" s="8">
        <v>0.60976851851851854</v>
      </c>
      <c r="CB365" t="s">
        <v>151</v>
      </c>
    </row>
    <row r="366" spans="1:80" x14ac:dyDescent="0.25">
      <c r="A366" t="s">
        <v>109</v>
      </c>
      <c r="B366" s="8">
        <v>0.56125000000000003</v>
      </c>
      <c r="C366" t="s">
        <v>151</v>
      </c>
      <c r="O366" t="s">
        <v>109</v>
      </c>
      <c r="P366" s="8">
        <v>0.80223379629629632</v>
      </c>
      <c r="Q366" t="s">
        <v>151</v>
      </c>
      <c r="V366" t="s">
        <v>109</v>
      </c>
      <c r="W366" s="8">
        <v>0.41237268518518522</v>
      </c>
      <c r="X366" t="s">
        <v>151</v>
      </c>
      <c r="AC366" t="s">
        <v>109</v>
      </c>
      <c r="AD366" s="8">
        <v>0.49015046296296294</v>
      </c>
      <c r="AE366" t="s">
        <v>151</v>
      </c>
      <c r="AJ366" t="s">
        <v>109</v>
      </c>
      <c r="AK366" s="8">
        <v>0.53579861111111116</v>
      </c>
      <c r="AL366" t="s">
        <v>151</v>
      </c>
      <c r="AQ366" t="s">
        <v>109</v>
      </c>
      <c r="AR366" s="8">
        <v>0.58701388888888884</v>
      </c>
      <c r="AS366" t="s">
        <v>151</v>
      </c>
      <c r="AX366" t="s">
        <v>109</v>
      </c>
      <c r="AY366" s="8">
        <v>0.6557291666666667</v>
      </c>
      <c r="AZ366" t="s">
        <v>151</v>
      </c>
      <c r="BE366" t="s">
        <v>109</v>
      </c>
      <c r="BF366" s="8">
        <v>0.70438657407407401</v>
      </c>
      <c r="BG366" t="s">
        <v>151</v>
      </c>
      <c r="BL366" t="s">
        <v>109</v>
      </c>
      <c r="BM366" s="8">
        <v>0.78478009259259263</v>
      </c>
      <c r="BN366" t="s">
        <v>151</v>
      </c>
      <c r="BS366" t="s">
        <v>109</v>
      </c>
      <c r="BT366" s="8">
        <v>0.49876157407407407</v>
      </c>
      <c r="BU366" t="s">
        <v>151</v>
      </c>
      <c r="BZ366" t="s">
        <v>109</v>
      </c>
      <c r="CA366" s="8">
        <v>0.60976851851851854</v>
      </c>
      <c r="CB366" t="s">
        <v>151</v>
      </c>
    </row>
    <row r="367" spans="1:80" x14ac:dyDescent="0.25">
      <c r="A367" t="s">
        <v>109</v>
      </c>
      <c r="B367" s="8">
        <v>0.56125000000000003</v>
      </c>
      <c r="C367" t="s">
        <v>151</v>
      </c>
      <c r="O367" t="s">
        <v>109</v>
      </c>
      <c r="P367" s="8">
        <v>0.80223379629629632</v>
      </c>
      <c r="Q367" t="s">
        <v>151</v>
      </c>
      <c r="V367" t="s">
        <v>109</v>
      </c>
      <c r="W367" s="8">
        <v>0.41237268518518522</v>
      </c>
      <c r="X367" t="s">
        <v>151</v>
      </c>
      <c r="AC367" t="s">
        <v>109</v>
      </c>
      <c r="AD367" s="8">
        <v>0.49015046296296294</v>
      </c>
      <c r="AE367" t="s">
        <v>151</v>
      </c>
      <c r="AJ367" t="s">
        <v>109</v>
      </c>
      <c r="AK367" s="8">
        <v>0.53579861111111116</v>
      </c>
      <c r="AL367" t="s">
        <v>151</v>
      </c>
      <c r="AQ367" t="s">
        <v>109</v>
      </c>
      <c r="AR367" s="8">
        <v>0.58701388888888884</v>
      </c>
      <c r="AS367" t="s">
        <v>151</v>
      </c>
      <c r="AX367" t="s">
        <v>109</v>
      </c>
      <c r="AY367" s="8">
        <v>0.6557291666666667</v>
      </c>
      <c r="AZ367" t="s">
        <v>151</v>
      </c>
      <c r="BE367" t="s">
        <v>109</v>
      </c>
      <c r="BF367" s="8">
        <v>0.70438657407407401</v>
      </c>
      <c r="BG367" t="s">
        <v>151</v>
      </c>
      <c r="BL367" t="s">
        <v>109</v>
      </c>
      <c r="BM367" s="8">
        <v>0.78478009259259263</v>
      </c>
      <c r="BN367" t="s">
        <v>151</v>
      </c>
      <c r="BS367" t="s">
        <v>109</v>
      </c>
      <c r="BT367" s="8">
        <v>0.49876157407407407</v>
      </c>
      <c r="BU367" t="s">
        <v>151</v>
      </c>
      <c r="BZ367" t="s">
        <v>109</v>
      </c>
      <c r="CA367" s="8">
        <v>0.60976851851851854</v>
      </c>
      <c r="CB367" t="s">
        <v>151</v>
      </c>
    </row>
    <row r="368" spans="1:80" x14ac:dyDescent="0.25">
      <c r="A368" t="s">
        <v>109</v>
      </c>
      <c r="B368" s="8">
        <v>0.56125000000000003</v>
      </c>
      <c r="C368" t="s">
        <v>151</v>
      </c>
      <c r="O368" t="s">
        <v>109</v>
      </c>
      <c r="P368" s="8">
        <v>0.80223379629629632</v>
      </c>
      <c r="Q368" t="s">
        <v>151</v>
      </c>
      <c r="V368" t="s">
        <v>109</v>
      </c>
      <c r="W368" s="8">
        <v>0.41237268518518522</v>
      </c>
      <c r="X368" t="s">
        <v>151</v>
      </c>
      <c r="AC368" t="s">
        <v>109</v>
      </c>
      <c r="AD368" s="8">
        <v>0.49015046296296294</v>
      </c>
      <c r="AE368" t="s">
        <v>151</v>
      </c>
      <c r="AJ368" t="s">
        <v>109</v>
      </c>
      <c r="AK368" s="8">
        <v>0.53579861111111116</v>
      </c>
      <c r="AL368" t="s">
        <v>151</v>
      </c>
      <c r="AQ368" t="s">
        <v>109</v>
      </c>
      <c r="AR368" s="8">
        <v>0.58701388888888884</v>
      </c>
      <c r="AS368" t="s">
        <v>151</v>
      </c>
      <c r="AX368" t="s">
        <v>109</v>
      </c>
      <c r="AY368" s="8">
        <v>0.6557291666666667</v>
      </c>
      <c r="AZ368" t="s">
        <v>151</v>
      </c>
      <c r="BE368" t="s">
        <v>109</v>
      </c>
      <c r="BF368" s="8">
        <v>0.70438657407407401</v>
      </c>
      <c r="BG368" t="s">
        <v>151</v>
      </c>
      <c r="BL368" t="s">
        <v>109</v>
      </c>
      <c r="BM368" s="8">
        <v>0.78478009259259263</v>
      </c>
      <c r="BN368" t="s">
        <v>151</v>
      </c>
      <c r="BS368" t="s">
        <v>109</v>
      </c>
      <c r="BT368" s="8">
        <v>0.49876157407407407</v>
      </c>
      <c r="BU368" t="s">
        <v>151</v>
      </c>
      <c r="BZ368" t="s">
        <v>109</v>
      </c>
      <c r="CA368" s="8">
        <v>0.60976851851851854</v>
      </c>
      <c r="CB368" t="s">
        <v>151</v>
      </c>
    </row>
    <row r="369" spans="1:80" x14ac:dyDescent="0.25">
      <c r="A369" t="s">
        <v>109</v>
      </c>
      <c r="B369" s="8">
        <v>0.56125000000000003</v>
      </c>
      <c r="C369" t="s">
        <v>151</v>
      </c>
      <c r="O369" t="s">
        <v>109</v>
      </c>
      <c r="P369" s="8">
        <v>0.80223379629629632</v>
      </c>
      <c r="Q369" t="s">
        <v>151</v>
      </c>
      <c r="V369" t="s">
        <v>109</v>
      </c>
      <c r="W369" s="8">
        <v>0.41237268518518522</v>
      </c>
      <c r="X369" t="s">
        <v>151</v>
      </c>
      <c r="AC369" t="s">
        <v>109</v>
      </c>
      <c r="AD369" s="8">
        <v>0.49015046296296294</v>
      </c>
      <c r="AE369" t="s">
        <v>151</v>
      </c>
      <c r="AJ369" t="s">
        <v>109</v>
      </c>
      <c r="AK369" s="8">
        <v>0.53579861111111116</v>
      </c>
      <c r="AL369" t="s">
        <v>151</v>
      </c>
      <c r="AQ369" t="s">
        <v>109</v>
      </c>
      <c r="AR369" s="8">
        <v>0.58701388888888884</v>
      </c>
      <c r="AS369" t="s">
        <v>151</v>
      </c>
      <c r="AX369" t="s">
        <v>109</v>
      </c>
      <c r="AY369" s="8">
        <v>0.6557291666666667</v>
      </c>
      <c r="AZ369" t="s">
        <v>151</v>
      </c>
      <c r="BE369" t="s">
        <v>109</v>
      </c>
      <c r="BF369" s="8">
        <v>0.70438657407407401</v>
      </c>
      <c r="BG369" t="s">
        <v>151</v>
      </c>
      <c r="BL369" t="s">
        <v>109</v>
      </c>
      <c r="BM369" s="8">
        <v>0.78478009259259263</v>
      </c>
      <c r="BN369" t="s">
        <v>151</v>
      </c>
      <c r="BS369" t="s">
        <v>109</v>
      </c>
      <c r="BT369" s="8">
        <v>0.49876157407407407</v>
      </c>
      <c r="BU369" t="s">
        <v>151</v>
      </c>
      <c r="BZ369" t="s">
        <v>109</v>
      </c>
      <c r="CA369" s="8">
        <v>0.60976851851851854</v>
      </c>
      <c r="CB369" t="s">
        <v>151</v>
      </c>
    </row>
    <row r="370" spans="1:80" x14ac:dyDescent="0.25">
      <c r="A370" t="s">
        <v>109</v>
      </c>
      <c r="B370" s="8">
        <v>0.56125000000000003</v>
      </c>
      <c r="C370" t="s">
        <v>151</v>
      </c>
      <c r="O370" t="s">
        <v>109</v>
      </c>
      <c r="P370" s="8">
        <v>0.80223379629629632</v>
      </c>
      <c r="Q370" t="s">
        <v>151</v>
      </c>
      <c r="V370" t="s">
        <v>109</v>
      </c>
      <c r="W370" s="8">
        <v>0.41237268518518522</v>
      </c>
      <c r="X370" t="s">
        <v>151</v>
      </c>
      <c r="AC370" t="s">
        <v>109</v>
      </c>
      <c r="AD370" s="8">
        <v>0.49015046296296294</v>
      </c>
      <c r="AE370" t="s">
        <v>151</v>
      </c>
      <c r="AJ370" t="s">
        <v>109</v>
      </c>
      <c r="AK370" s="8">
        <v>0.53579861111111116</v>
      </c>
      <c r="AL370" t="s">
        <v>151</v>
      </c>
      <c r="AQ370" t="s">
        <v>109</v>
      </c>
      <c r="AR370" s="8">
        <v>0.58701388888888884</v>
      </c>
      <c r="AS370" t="s">
        <v>151</v>
      </c>
      <c r="AX370" t="s">
        <v>109</v>
      </c>
      <c r="AY370" s="8">
        <v>0.6557291666666667</v>
      </c>
      <c r="AZ370" t="s">
        <v>151</v>
      </c>
      <c r="BE370" t="s">
        <v>109</v>
      </c>
      <c r="BF370" s="8">
        <v>0.70438657407407401</v>
      </c>
      <c r="BG370" t="s">
        <v>151</v>
      </c>
      <c r="BL370" t="s">
        <v>109</v>
      </c>
      <c r="BM370" s="8">
        <v>0.78478009259259263</v>
      </c>
      <c r="BN370" t="s">
        <v>151</v>
      </c>
      <c r="BS370" t="s">
        <v>109</v>
      </c>
      <c r="BT370" s="8">
        <v>0.49876157407407407</v>
      </c>
      <c r="BU370" t="s">
        <v>151</v>
      </c>
      <c r="BZ370" t="s">
        <v>109</v>
      </c>
      <c r="CA370" s="8">
        <v>0.60976851851851854</v>
      </c>
      <c r="CB370" t="s">
        <v>151</v>
      </c>
    </row>
    <row r="371" spans="1:80" x14ac:dyDescent="0.25">
      <c r="A371" t="s">
        <v>109</v>
      </c>
      <c r="B371" s="8">
        <v>0.56125000000000003</v>
      </c>
      <c r="C371" t="s">
        <v>151</v>
      </c>
      <c r="O371" t="s">
        <v>109</v>
      </c>
      <c r="P371" s="8">
        <v>0.80223379629629632</v>
      </c>
      <c r="Q371" t="s">
        <v>151</v>
      </c>
      <c r="V371" t="s">
        <v>109</v>
      </c>
      <c r="W371" s="8">
        <v>0.41237268518518522</v>
      </c>
      <c r="X371" t="s">
        <v>151</v>
      </c>
      <c r="AC371" t="s">
        <v>109</v>
      </c>
      <c r="AD371" s="8">
        <v>0.49015046296296294</v>
      </c>
      <c r="AE371" t="s">
        <v>151</v>
      </c>
      <c r="AJ371" t="s">
        <v>109</v>
      </c>
      <c r="AK371" s="8">
        <v>0.53579861111111116</v>
      </c>
      <c r="AL371" t="s">
        <v>151</v>
      </c>
      <c r="AQ371" t="s">
        <v>109</v>
      </c>
      <c r="AR371" s="8">
        <v>0.58701388888888884</v>
      </c>
      <c r="AS371" t="s">
        <v>151</v>
      </c>
      <c r="AX371" t="s">
        <v>109</v>
      </c>
      <c r="AY371" s="8">
        <v>0.6557291666666667</v>
      </c>
      <c r="AZ371" t="s">
        <v>151</v>
      </c>
      <c r="BE371" t="s">
        <v>109</v>
      </c>
      <c r="BF371" s="8">
        <v>0.70438657407407401</v>
      </c>
      <c r="BG371" t="s">
        <v>151</v>
      </c>
      <c r="BL371" t="s">
        <v>109</v>
      </c>
      <c r="BM371" s="8">
        <v>0.78478009259259263</v>
      </c>
      <c r="BN371" t="s">
        <v>151</v>
      </c>
      <c r="BS371" t="s">
        <v>109</v>
      </c>
      <c r="BT371" s="8">
        <v>0.49876157407407407</v>
      </c>
      <c r="BU371" t="s">
        <v>151</v>
      </c>
      <c r="BZ371" t="s">
        <v>109</v>
      </c>
      <c r="CA371" s="8">
        <v>0.60976851851851854</v>
      </c>
      <c r="CB371" t="s">
        <v>151</v>
      </c>
    </row>
    <row r="372" spans="1:80" x14ac:dyDescent="0.25">
      <c r="A372" t="s">
        <v>109</v>
      </c>
      <c r="B372" s="8">
        <v>0.56125000000000003</v>
      </c>
      <c r="C372" t="s">
        <v>151</v>
      </c>
      <c r="O372" t="s">
        <v>109</v>
      </c>
      <c r="P372" s="8">
        <v>0.80223379629629632</v>
      </c>
      <c r="Q372" t="s">
        <v>151</v>
      </c>
      <c r="V372" t="s">
        <v>109</v>
      </c>
      <c r="W372" s="8">
        <v>0.41237268518518522</v>
      </c>
      <c r="X372" t="s">
        <v>151</v>
      </c>
      <c r="AC372" t="s">
        <v>109</v>
      </c>
      <c r="AD372" s="8">
        <v>0.49015046296296294</v>
      </c>
      <c r="AE372" t="s">
        <v>151</v>
      </c>
      <c r="AJ372" t="s">
        <v>109</v>
      </c>
      <c r="AK372" s="8">
        <v>0.53579861111111116</v>
      </c>
      <c r="AL372" t="s">
        <v>151</v>
      </c>
      <c r="AQ372" t="s">
        <v>109</v>
      </c>
      <c r="AR372" s="8">
        <v>0.58701388888888884</v>
      </c>
      <c r="AS372" t="s">
        <v>151</v>
      </c>
      <c r="AX372" t="s">
        <v>109</v>
      </c>
      <c r="AY372" s="8">
        <v>0.6557291666666667</v>
      </c>
      <c r="AZ372" t="s">
        <v>151</v>
      </c>
      <c r="BE372" t="s">
        <v>109</v>
      </c>
      <c r="BF372" s="8">
        <v>0.70438657407407401</v>
      </c>
      <c r="BG372" t="s">
        <v>151</v>
      </c>
      <c r="BL372" t="s">
        <v>109</v>
      </c>
      <c r="BM372" s="8">
        <v>0.78478009259259263</v>
      </c>
      <c r="BN372" t="s">
        <v>151</v>
      </c>
      <c r="BS372" t="s">
        <v>109</v>
      </c>
      <c r="BT372" s="8">
        <v>0.49876157407407407</v>
      </c>
      <c r="BU372" t="s">
        <v>151</v>
      </c>
      <c r="BZ372" t="s">
        <v>109</v>
      </c>
      <c r="CA372" s="8">
        <v>0.60976851851851854</v>
      </c>
      <c r="CB372" t="s">
        <v>151</v>
      </c>
    </row>
    <row r="373" spans="1:80" x14ac:dyDescent="0.25">
      <c r="A373" t="s">
        <v>109</v>
      </c>
      <c r="B373" s="8">
        <v>0.56125000000000003</v>
      </c>
      <c r="C373" t="s">
        <v>151</v>
      </c>
      <c r="O373" t="s">
        <v>109</v>
      </c>
      <c r="P373" s="8">
        <v>0.80223379629629632</v>
      </c>
      <c r="Q373" t="s">
        <v>151</v>
      </c>
      <c r="V373" t="s">
        <v>109</v>
      </c>
      <c r="W373" s="8">
        <v>0.41237268518518522</v>
      </c>
      <c r="X373" t="s">
        <v>151</v>
      </c>
      <c r="AC373" t="s">
        <v>109</v>
      </c>
      <c r="AD373" s="8">
        <v>0.49015046296296294</v>
      </c>
      <c r="AE373" t="s">
        <v>151</v>
      </c>
      <c r="AJ373" t="s">
        <v>109</v>
      </c>
      <c r="AK373" s="8">
        <v>0.53579861111111116</v>
      </c>
      <c r="AL373" t="s">
        <v>151</v>
      </c>
      <c r="AQ373" t="s">
        <v>109</v>
      </c>
      <c r="AR373" s="8">
        <v>0.58701388888888884</v>
      </c>
      <c r="AS373" t="s">
        <v>151</v>
      </c>
      <c r="AX373" t="s">
        <v>109</v>
      </c>
      <c r="AY373" s="8">
        <v>0.6557291666666667</v>
      </c>
      <c r="AZ373" t="s">
        <v>151</v>
      </c>
      <c r="BE373" t="s">
        <v>109</v>
      </c>
      <c r="BF373" s="8">
        <v>0.70438657407407401</v>
      </c>
      <c r="BG373" t="s">
        <v>151</v>
      </c>
      <c r="BL373" t="s">
        <v>109</v>
      </c>
      <c r="BM373" s="8">
        <v>0.78478009259259263</v>
      </c>
      <c r="BN373" t="s">
        <v>151</v>
      </c>
      <c r="BS373" t="s">
        <v>109</v>
      </c>
      <c r="BT373" s="8">
        <v>0.49876157407407407</v>
      </c>
      <c r="BU373" t="s">
        <v>151</v>
      </c>
      <c r="BZ373" t="s">
        <v>109</v>
      </c>
      <c r="CA373" s="8">
        <v>0.60976851851851854</v>
      </c>
      <c r="CB373" t="s">
        <v>151</v>
      </c>
    </row>
    <row r="374" spans="1:80" x14ac:dyDescent="0.25">
      <c r="A374" t="s">
        <v>109</v>
      </c>
      <c r="B374" s="8">
        <v>0.56125000000000003</v>
      </c>
      <c r="C374" t="s">
        <v>151</v>
      </c>
      <c r="O374" t="s">
        <v>109</v>
      </c>
      <c r="P374" s="8">
        <v>0.80223379629629632</v>
      </c>
      <c r="Q374" t="s">
        <v>151</v>
      </c>
      <c r="V374" t="s">
        <v>109</v>
      </c>
      <c r="W374" s="8">
        <v>0.41237268518518522</v>
      </c>
      <c r="X374" t="s">
        <v>151</v>
      </c>
      <c r="AC374" t="s">
        <v>109</v>
      </c>
      <c r="AD374" s="8">
        <v>0.49015046296296294</v>
      </c>
      <c r="AE374" t="s">
        <v>151</v>
      </c>
      <c r="AJ374" t="s">
        <v>109</v>
      </c>
      <c r="AK374" s="8">
        <v>0.53579861111111116</v>
      </c>
      <c r="AL374" t="s">
        <v>151</v>
      </c>
      <c r="AQ374" t="s">
        <v>109</v>
      </c>
      <c r="AR374" s="8">
        <v>0.58701388888888884</v>
      </c>
      <c r="AS374" t="s">
        <v>151</v>
      </c>
      <c r="AX374" t="s">
        <v>109</v>
      </c>
      <c r="AY374" s="8">
        <v>0.6557291666666667</v>
      </c>
      <c r="AZ374" t="s">
        <v>151</v>
      </c>
      <c r="BE374" t="s">
        <v>109</v>
      </c>
      <c r="BF374" s="8">
        <v>0.70438657407407401</v>
      </c>
      <c r="BG374" t="s">
        <v>151</v>
      </c>
      <c r="BL374" t="s">
        <v>109</v>
      </c>
      <c r="BM374" s="8">
        <v>0.78478009259259263</v>
      </c>
      <c r="BN374" t="s">
        <v>151</v>
      </c>
      <c r="BS374" t="s">
        <v>109</v>
      </c>
      <c r="BT374" s="8">
        <v>0.49876157407407407</v>
      </c>
      <c r="BU374" t="s">
        <v>151</v>
      </c>
      <c r="BZ374" t="s">
        <v>109</v>
      </c>
      <c r="CA374" s="8">
        <v>0.60976851851851854</v>
      </c>
      <c r="CB374" t="s">
        <v>151</v>
      </c>
    </row>
    <row r="375" spans="1:80" x14ac:dyDescent="0.25">
      <c r="A375" t="s">
        <v>109</v>
      </c>
      <c r="B375" s="8">
        <v>0.56125000000000003</v>
      </c>
      <c r="C375" t="s">
        <v>151</v>
      </c>
      <c r="O375" t="s">
        <v>109</v>
      </c>
      <c r="P375" s="8">
        <v>0.80223379629629632</v>
      </c>
      <c r="Q375" t="s">
        <v>151</v>
      </c>
      <c r="V375" t="s">
        <v>109</v>
      </c>
      <c r="W375" s="8">
        <v>0.41237268518518522</v>
      </c>
      <c r="X375" t="s">
        <v>151</v>
      </c>
      <c r="AC375" t="s">
        <v>109</v>
      </c>
      <c r="AD375" s="8">
        <v>0.49016203703703703</v>
      </c>
      <c r="AE375" t="s">
        <v>151</v>
      </c>
      <c r="AJ375" t="s">
        <v>109</v>
      </c>
      <c r="AK375" s="8">
        <v>0.53579861111111116</v>
      </c>
      <c r="AL375" t="s">
        <v>151</v>
      </c>
      <c r="AQ375" t="s">
        <v>109</v>
      </c>
      <c r="AR375" s="8">
        <v>0.58701388888888884</v>
      </c>
      <c r="AS375" t="s">
        <v>151</v>
      </c>
      <c r="AX375" t="s">
        <v>109</v>
      </c>
      <c r="AY375" s="8">
        <v>0.6557291666666667</v>
      </c>
      <c r="AZ375" t="s">
        <v>151</v>
      </c>
      <c r="BE375" t="s">
        <v>109</v>
      </c>
      <c r="BF375" s="8">
        <v>0.70438657407407401</v>
      </c>
      <c r="BG375" t="s">
        <v>151</v>
      </c>
      <c r="BL375" t="s">
        <v>109</v>
      </c>
      <c r="BM375" s="8">
        <v>0.78478009259259263</v>
      </c>
      <c r="BN375" t="s">
        <v>151</v>
      </c>
      <c r="BS375" t="s">
        <v>109</v>
      </c>
      <c r="BT375" s="8">
        <v>0.49876157407407407</v>
      </c>
      <c r="BU375" t="s">
        <v>151</v>
      </c>
      <c r="BZ375" t="s">
        <v>109</v>
      </c>
      <c r="CA375" s="8">
        <v>0.60976851851851854</v>
      </c>
      <c r="CB375" t="s">
        <v>151</v>
      </c>
    </row>
    <row r="376" spans="1:80" x14ac:dyDescent="0.25">
      <c r="A376" t="s">
        <v>109</v>
      </c>
      <c r="B376" s="8">
        <v>0.56125000000000003</v>
      </c>
      <c r="C376" t="s">
        <v>151</v>
      </c>
      <c r="O376" t="s">
        <v>109</v>
      </c>
      <c r="P376" s="8">
        <v>0.80223379629629632</v>
      </c>
      <c r="Q376" t="s">
        <v>151</v>
      </c>
      <c r="V376" t="s">
        <v>109</v>
      </c>
      <c r="W376" s="8">
        <v>0.41237268518518522</v>
      </c>
      <c r="X376" t="s">
        <v>151</v>
      </c>
      <c r="AC376" t="s">
        <v>109</v>
      </c>
      <c r="AD376" s="8">
        <v>0.49016203703703703</v>
      </c>
      <c r="AE376" t="s">
        <v>151</v>
      </c>
      <c r="AJ376" t="s">
        <v>109</v>
      </c>
      <c r="AK376" s="8">
        <v>0.53579861111111116</v>
      </c>
      <c r="AL376" t="s">
        <v>151</v>
      </c>
      <c r="AQ376" t="s">
        <v>109</v>
      </c>
      <c r="AR376" s="8">
        <v>0.58701388888888884</v>
      </c>
      <c r="AS376" t="s">
        <v>151</v>
      </c>
      <c r="AX376" t="s">
        <v>109</v>
      </c>
      <c r="AY376" s="8">
        <v>0.6557291666666667</v>
      </c>
      <c r="AZ376" t="s">
        <v>151</v>
      </c>
      <c r="BE376" t="s">
        <v>109</v>
      </c>
      <c r="BF376" s="8">
        <v>0.70438657407407401</v>
      </c>
      <c r="BG376" t="s">
        <v>151</v>
      </c>
      <c r="BL376" t="s">
        <v>109</v>
      </c>
      <c r="BM376" s="8">
        <v>0.78478009259259263</v>
      </c>
      <c r="BN376" t="s">
        <v>151</v>
      </c>
      <c r="BS376" t="s">
        <v>109</v>
      </c>
      <c r="BT376" s="8">
        <v>0.49876157407407407</v>
      </c>
      <c r="BU376" t="s">
        <v>151</v>
      </c>
      <c r="BZ376" t="s">
        <v>109</v>
      </c>
      <c r="CA376" s="8">
        <v>0.60976851851851854</v>
      </c>
      <c r="CB376" t="s">
        <v>151</v>
      </c>
    </row>
    <row r="377" spans="1:80" x14ac:dyDescent="0.25">
      <c r="A377" t="s">
        <v>109</v>
      </c>
      <c r="B377" s="8">
        <v>0.56125000000000003</v>
      </c>
      <c r="C377" t="s">
        <v>151</v>
      </c>
      <c r="O377" t="s">
        <v>109</v>
      </c>
      <c r="P377" s="8">
        <v>0.80223379629629632</v>
      </c>
      <c r="Q377" t="s">
        <v>151</v>
      </c>
      <c r="V377" t="s">
        <v>109</v>
      </c>
      <c r="W377" s="8">
        <v>0.41238425925925926</v>
      </c>
      <c r="X377" t="s">
        <v>151</v>
      </c>
      <c r="AC377" t="s">
        <v>109</v>
      </c>
      <c r="AD377" s="8">
        <v>0.49016203703703703</v>
      </c>
      <c r="AE377" t="s">
        <v>151</v>
      </c>
      <c r="AJ377" t="s">
        <v>109</v>
      </c>
      <c r="AK377" s="8">
        <v>0.53579861111111116</v>
      </c>
      <c r="AL377" t="s">
        <v>151</v>
      </c>
      <c r="AQ377" t="s">
        <v>109</v>
      </c>
      <c r="AR377" s="8">
        <v>0.58701388888888884</v>
      </c>
      <c r="AS377" t="s">
        <v>151</v>
      </c>
      <c r="AX377" t="s">
        <v>109</v>
      </c>
      <c r="AY377" s="8">
        <v>0.6557291666666667</v>
      </c>
      <c r="AZ377" t="s">
        <v>151</v>
      </c>
      <c r="BE377" t="s">
        <v>109</v>
      </c>
      <c r="BF377" s="8">
        <v>0.70438657407407401</v>
      </c>
      <c r="BG377" t="s">
        <v>151</v>
      </c>
      <c r="BL377" t="s">
        <v>109</v>
      </c>
      <c r="BM377" s="8">
        <v>0.78478009259259263</v>
      </c>
      <c r="BN377" t="s">
        <v>151</v>
      </c>
      <c r="BS377" t="s">
        <v>109</v>
      </c>
      <c r="BT377" s="8">
        <v>0.49876157407407407</v>
      </c>
      <c r="BU377" t="s">
        <v>151</v>
      </c>
      <c r="BZ377" t="s">
        <v>109</v>
      </c>
      <c r="CA377" s="8">
        <v>0.60976851851851854</v>
      </c>
      <c r="CB377" t="s">
        <v>151</v>
      </c>
    </row>
    <row r="378" spans="1:80" x14ac:dyDescent="0.25">
      <c r="A378" t="s">
        <v>109</v>
      </c>
      <c r="B378" s="8">
        <v>0.56125000000000003</v>
      </c>
      <c r="C378" t="s">
        <v>151</v>
      </c>
      <c r="O378" t="s">
        <v>109</v>
      </c>
      <c r="P378" s="8">
        <v>0.80223379629629632</v>
      </c>
      <c r="Q378" t="s">
        <v>151</v>
      </c>
      <c r="V378" t="s">
        <v>109</v>
      </c>
      <c r="W378" s="8">
        <v>0.41238425925925926</v>
      </c>
      <c r="X378" t="s">
        <v>151</v>
      </c>
      <c r="AC378" t="s">
        <v>109</v>
      </c>
      <c r="AD378" s="8">
        <v>0.49016203703703703</v>
      </c>
      <c r="AE378" t="s">
        <v>151</v>
      </c>
      <c r="AJ378" t="s">
        <v>109</v>
      </c>
      <c r="AK378" s="8">
        <v>0.53579861111111116</v>
      </c>
      <c r="AL378" t="s">
        <v>151</v>
      </c>
      <c r="AQ378" t="s">
        <v>109</v>
      </c>
      <c r="AR378" s="8">
        <v>0.58701388888888884</v>
      </c>
      <c r="AS378" t="s">
        <v>151</v>
      </c>
      <c r="AX378" t="s">
        <v>109</v>
      </c>
      <c r="AY378" s="8">
        <v>0.6557291666666667</v>
      </c>
      <c r="AZ378" t="s">
        <v>151</v>
      </c>
      <c r="BE378" t="s">
        <v>109</v>
      </c>
      <c r="BF378" s="8">
        <v>0.70438657407407401</v>
      </c>
      <c r="BG378" t="s">
        <v>151</v>
      </c>
      <c r="BL378" t="s">
        <v>109</v>
      </c>
      <c r="BM378" s="8">
        <v>0.78478009259259263</v>
      </c>
      <c r="BN378" t="s">
        <v>151</v>
      </c>
      <c r="BS378" t="s">
        <v>109</v>
      </c>
      <c r="BT378" s="8">
        <v>0.49876157407407407</v>
      </c>
      <c r="BU378" t="s">
        <v>151</v>
      </c>
      <c r="BZ378" t="s">
        <v>109</v>
      </c>
      <c r="CA378" s="8">
        <v>0.60976851851851854</v>
      </c>
      <c r="CB378" t="s">
        <v>151</v>
      </c>
    </row>
    <row r="379" spans="1:80" x14ac:dyDescent="0.25">
      <c r="A379" t="s">
        <v>109</v>
      </c>
      <c r="B379" s="8">
        <v>0.56125000000000003</v>
      </c>
      <c r="C379" t="s">
        <v>151</v>
      </c>
      <c r="O379" t="s">
        <v>109</v>
      </c>
      <c r="P379" s="8">
        <v>0.80223379629629632</v>
      </c>
      <c r="Q379" t="s">
        <v>151</v>
      </c>
      <c r="V379" t="s">
        <v>109</v>
      </c>
      <c r="W379" s="8">
        <v>0.41238425925925926</v>
      </c>
      <c r="X379" t="s">
        <v>151</v>
      </c>
      <c r="AC379" t="s">
        <v>109</v>
      </c>
      <c r="AD379" s="8">
        <v>0.49016203703703703</v>
      </c>
      <c r="AE379" t="s">
        <v>151</v>
      </c>
      <c r="AJ379" t="s">
        <v>109</v>
      </c>
      <c r="AK379" s="8">
        <v>0.53579861111111116</v>
      </c>
      <c r="AL379" t="s">
        <v>151</v>
      </c>
      <c r="AQ379" t="s">
        <v>109</v>
      </c>
      <c r="AR379" s="8">
        <v>0.58701388888888884</v>
      </c>
      <c r="AS379" t="s">
        <v>151</v>
      </c>
      <c r="AX379" t="s">
        <v>109</v>
      </c>
      <c r="AY379" s="8">
        <v>0.6557291666666667</v>
      </c>
      <c r="AZ379" t="s">
        <v>151</v>
      </c>
      <c r="BE379" t="s">
        <v>109</v>
      </c>
      <c r="BF379" s="8">
        <v>0.70438657407407401</v>
      </c>
      <c r="BG379" t="s">
        <v>151</v>
      </c>
      <c r="BL379" t="s">
        <v>109</v>
      </c>
      <c r="BM379" s="8">
        <v>0.78478009259259263</v>
      </c>
      <c r="BN379" t="s">
        <v>151</v>
      </c>
      <c r="BS379" t="s">
        <v>109</v>
      </c>
      <c r="BT379" s="8">
        <v>0.49876157407407407</v>
      </c>
      <c r="BU379" t="s">
        <v>151</v>
      </c>
      <c r="BZ379" t="s">
        <v>109</v>
      </c>
      <c r="CA379" s="8">
        <v>0.60976851851851854</v>
      </c>
      <c r="CB379" t="s">
        <v>151</v>
      </c>
    </row>
    <row r="380" spans="1:80" x14ac:dyDescent="0.25">
      <c r="A380" t="s">
        <v>109</v>
      </c>
      <c r="B380" s="8">
        <v>0.56125000000000003</v>
      </c>
      <c r="C380" t="s">
        <v>151</v>
      </c>
      <c r="O380" t="s">
        <v>109</v>
      </c>
      <c r="P380" s="8">
        <v>0.80223379629629632</v>
      </c>
      <c r="Q380" t="s">
        <v>151</v>
      </c>
      <c r="V380" t="s">
        <v>109</v>
      </c>
      <c r="W380" s="8">
        <v>0.41238425925925926</v>
      </c>
      <c r="X380" t="s">
        <v>151</v>
      </c>
      <c r="AC380" t="s">
        <v>109</v>
      </c>
      <c r="AD380" s="8">
        <v>0.49016203703703703</v>
      </c>
      <c r="AE380" t="s">
        <v>151</v>
      </c>
      <c r="AJ380" t="s">
        <v>109</v>
      </c>
      <c r="AK380" s="8">
        <v>0.53579861111111116</v>
      </c>
      <c r="AL380" t="s">
        <v>151</v>
      </c>
      <c r="AQ380" t="s">
        <v>109</v>
      </c>
      <c r="AR380" s="8">
        <v>0.58701388888888884</v>
      </c>
      <c r="AS380" t="s">
        <v>151</v>
      </c>
      <c r="AX380" t="s">
        <v>109</v>
      </c>
      <c r="AY380" s="8">
        <v>0.6557291666666667</v>
      </c>
      <c r="AZ380" t="s">
        <v>151</v>
      </c>
      <c r="BE380" t="s">
        <v>109</v>
      </c>
      <c r="BF380" s="8">
        <v>0.70438657407407401</v>
      </c>
      <c r="BG380" t="s">
        <v>151</v>
      </c>
      <c r="BL380" t="s">
        <v>109</v>
      </c>
      <c r="BM380" s="8">
        <v>0.78478009259259263</v>
      </c>
      <c r="BN380" t="s">
        <v>151</v>
      </c>
      <c r="BS380" t="s">
        <v>109</v>
      </c>
      <c r="BT380" s="8">
        <v>0.49876157407407407</v>
      </c>
      <c r="BU380" t="s">
        <v>151</v>
      </c>
      <c r="BZ380" t="s">
        <v>109</v>
      </c>
      <c r="CA380" s="8">
        <v>0.60976851851851854</v>
      </c>
      <c r="CB380" t="s">
        <v>151</v>
      </c>
    </row>
    <row r="381" spans="1:80" x14ac:dyDescent="0.25">
      <c r="A381" t="s">
        <v>109</v>
      </c>
      <c r="B381" s="8">
        <v>0.56125000000000003</v>
      </c>
      <c r="C381" t="s">
        <v>151</v>
      </c>
      <c r="O381" t="s">
        <v>109</v>
      </c>
      <c r="P381" s="8">
        <v>0.80223379629629632</v>
      </c>
      <c r="Q381" t="s">
        <v>151</v>
      </c>
      <c r="V381" t="s">
        <v>109</v>
      </c>
      <c r="W381" s="8">
        <v>0.41238425925925926</v>
      </c>
      <c r="X381" t="s">
        <v>151</v>
      </c>
      <c r="AC381" t="s">
        <v>109</v>
      </c>
      <c r="AD381" s="8">
        <v>0.49016203703703703</v>
      </c>
      <c r="AE381" t="s">
        <v>151</v>
      </c>
      <c r="AJ381" t="s">
        <v>109</v>
      </c>
      <c r="AK381" s="8">
        <v>0.53579861111111116</v>
      </c>
      <c r="AL381" t="s">
        <v>151</v>
      </c>
      <c r="AQ381" t="s">
        <v>109</v>
      </c>
      <c r="AR381" s="8">
        <v>0.58701388888888884</v>
      </c>
      <c r="AS381" t="s">
        <v>151</v>
      </c>
      <c r="AX381" t="s">
        <v>109</v>
      </c>
      <c r="AY381" s="8">
        <v>0.6557291666666667</v>
      </c>
      <c r="AZ381" t="s">
        <v>151</v>
      </c>
      <c r="BE381" t="s">
        <v>109</v>
      </c>
      <c r="BF381" s="8">
        <v>0.70438657407407401</v>
      </c>
      <c r="BG381" t="s">
        <v>151</v>
      </c>
      <c r="BL381" t="s">
        <v>109</v>
      </c>
      <c r="BM381" s="8">
        <v>0.78478009259259263</v>
      </c>
      <c r="BN381" t="s">
        <v>151</v>
      </c>
      <c r="BS381" t="s">
        <v>117</v>
      </c>
      <c r="BT381" s="8">
        <v>0.49876157407407407</v>
      </c>
      <c r="BU381" t="s">
        <v>127</v>
      </c>
      <c r="BV381" t="s">
        <v>120</v>
      </c>
      <c r="BZ381" t="s">
        <v>109</v>
      </c>
      <c r="CA381" s="8">
        <v>0.60976851851851854</v>
      </c>
      <c r="CB381" t="s">
        <v>151</v>
      </c>
    </row>
    <row r="382" spans="1:80" x14ac:dyDescent="0.25">
      <c r="A382" t="s">
        <v>109</v>
      </c>
      <c r="B382" s="8">
        <v>0.56125000000000003</v>
      </c>
      <c r="C382" t="s">
        <v>151</v>
      </c>
      <c r="O382" t="s">
        <v>109</v>
      </c>
      <c r="P382" s="8">
        <v>0.80223379629629632</v>
      </c>
      <c r="Q382" t="s">
        <v>151</v>
      </c>
      <c r="V382" t="s">
        <v>109</v>
      </c>
      <c r="W382" s="8">
        <v>0.41238425925925926</v>
      </c>
      <c r="X382" t="s">
        <v>151</v>
      </c>
      <c r="AC382" t="s">
        <v>109</v>
      </c>
      <c r="AD382" s="8">
        <v>0.49016203703703703</v>
      </c>
      <c r="AE382" t="s">
        <v>151</v>
      </c>
      <c r="AJ382" t="s">
        <v>109</v>
      </c>
      <c r="AK382" s="8">
        <v>0.53579861111111116</v>
      </c>
      <c r="AL382" t="s">
        <v>151</v>
      </c>
      <c r="AQ382" t="s">
        <v>109</v>
      </c>
      <c r="AR382" s="8">
        <v>0.58701388888888884</v>
      </c>
      <c r="AS382" t="s">
        <v>151</v>
      </c>
      <c r="AX382" t="s">
        <v>109</v>
      </c>
      <c r="AY382" s="8">
        <v>0.6557291666666667</v>
      </c>
      <c r="AZ382" t="s">
        <v>151</v>
      </c>
      <c r="BE382" t="s">
        <v>109</v>
      </c>
      <c r="BF382" s="8">
        <v>0.70438657407407401</v>
      </c>
      <c r="BG382" t="s">
        <v>151</v>
      </c>
      <c r="BL382" t="s">
        <v>109</v>
      </c>
      <c r="BM382" s="8">
        <v>0.78478009259259263</v>
      </c>
      <c r="BN382" t="s">
        <v>151</v>
      </c>
      <c r="BS382" t="s">
        <v>109</v>
      </c>
      <c r="BT382" s="8">
        <v>0.49876157407407407</v>
      </c>
      <c r="BU382" t="s">
        <v>151</v>
      </c>
      <c r="BZ382" t="s">
        <v>109</v>
      </c>
      <c r="CA382" s="8">
        <v>0.60976851851851854</v>
      </c>
      <c r="CB382" t="s">
        <v>151</v>
      </c>
    </row>
    <row r="383" spans="1:80" x14ac:dyDescent="0.25">
      <c r="A383" t="s">
        <v>109</v>
      </c>
      <c r="B383" s="8">
        <v>0.56125000000000003</v>
      </c>
      <c r="C383" t="s">
        <v>151</v>
      </c>
      <c r="O383" t="s">
        <v>109</v>
      </c>
      <c r="P383" s="8">
        <v>0.80223379629629632</v>
      </c>
      <c r="Q383" t="s">
        <v>151</v>
      </c>
      <c r="V383" t="s">
        <v>109</v>
      </c>
      <c r="W383" s="8">
        <v>0.41238425925925926</v>
      </c>
      <c r="X383" t="s">
        <v>151</v>
      </c>
      <c r="AC383" t="s">
        <v>109</v>
      </c>
      <c r="AD383" s="8">
        <v>0.49016203703703703</v>
      </c>
      <c r="AE383" t="s">
        <v>151</v>
      </c>
      <c r="AJ383" t="s">
        <v>109</v>
      </c>
      <c r="AK383" s="8">
        <v>0.53579861111111116</v>
      </c>
      <c r="AL383" t="s">
        <v>151</v>
      </c>
      <c r="AQ383" t="s">
        <v>109</v>
      </c>
      <c r="AR383" s="8">
        <v>0.58701388888888884</v>
      </c>
      <c r="AS383" t="s">
        <v>151</v>
      </c>
      <c r="AX383" t="s">
        <v>109</v>
      </c>
      <c r="AY383" s="8">
        <v>0.6557291666666667</v>
      </c>
      <c r="AZ383" t="s">
        <v>151</v>
      </c>
      <c r="BE383" t="s">
        <v>109</v>
      </c>
      <c r="BF383" s="8">
        <v>0.70438657407407401</v>
      </c>
      <c r="BG383" t="s">
        <v>151</v>
      </c>
      <c r="BL383" t="s">
        <v>109</v>
      </c>
      <c r="BM383" s="8">
        <v>0.78478009259259263</v>
      </c>
      <c r="BN383" t="s">
        <v>151</v>
      </c>
      <c r="BS383" t="s">
        <v>109</v>
      </c>
      <c r="BT383" s="8">
        <v>0.49876157407407407</v>
      </c>
      <c r="BU383" t="s">
        <v>151</v>
      </c>
      <c r="BZ383" t="s">
        <v>109</v>
      </c>
      <c r="CA383" s="8">
        <v>0.60976851851851854</v>
      </c>
      <c r="CB383" t="s">
        <v>151</v>
      </c>
    </row>
    <row r="384" spans="1:80" x14ac:dyDescent="0.25">
      <c r="A384" t="s">
        <v>109</v>
      </c>
      <c r="B384" s="8">
        <v>0.56125000000000003</v>
      </c>
      <c r="C384" t="s">
        <v>151</v>
      </c>
      <c r="O384" t="s">
        <v>109</v>
      </c>
      <c r="P384" s="8">
        <v>0.80223379629629632</v>
      </c>
      <c r="Q384" t="s">
        <v>151</v>
      </c>
      <c r="V384" t="s">
        <v>109</v>
      </c>
      <c r="W384" s="8">
        <v>0.41238425925925926</v>
      </c>
      <c r="X384" t="s">
        <v>151</v>
      </c>
      <c r="AC384" t="s">
        <v>109</v>
      </c>
      <c r="AD384" s="8">
        <v>0.49016203703703703</v>
      </c>
      <c r="AE384" t="s">
        <v>151</v>
      </c>
      <c r="AJ384" t="s">
        <v>109</v>
      </c>
      <c r="AK384" s="8">
        <v>0.53579861111111116</v>
      </c>
      <c r="AL384" t="s">
        <v>151</v>
      </c>
      <c r="AQ384" t="s">
        <v>109</v>
      </c>
      <c r="AR384" s="8">
        <v>0.58701388888888884</v>
      </c>
      <c r="AS384" t="s">
        <v>151</v>
      </c>
      <c r="AX384" t="s">
        <v>109</v>
      </c>
      <c r="AY384" s="8">
        <v>0.6557291666666667</v>
      </c>
      <c r="AZ384" t="s">
        <v>151</v>
      </c>
      <c r="BE384" t="s">
        <v>109</v>
      </c>
      <c r="BF384" s="8">
        <v>0.70438657407407401</v>
      </c>
      <c r="BG384" t="s">
        <v>151</v>
      </c>
      <c r="BL384" t="s">
        <v>109</v>
      </c>
      <c r="BM384" s="8">
        <v>0.78478009259259263</v>
      </c>
      <c r="BN384" t="s">
        <v>151</v>
      </c>
      <c r="BS384" t="s">
        <v>109</v>
      </c>
      <c r="BT384" s="8">
        <v>0.49876157407407407</v>
      </c>
      <c r="BU384" t="s">
        <v>151</v>
      </c>
      <c r="BZ384" t="s">
        <v>109</v>
      </c>
      <c r="CA384" s="8">
        <v>0.60976851851851854</v>
      </c>
      <c r="CB384" t="s">
        <v>151</v>
      </c>
    </row>
    <row r="385" spans="1:80" x14ac:dyDescent="0.25">
      <c r="A385" t="s">
        <v>109</v>
      </c>
      <c r="B385" s="8">
        <v>0.56125000000000003</v>
      </c>
      <c r="C385" t="s">
        <v>151</v>
      </c>
      <c r="O385" t="s">
        <v>109</v>
      </c>
      <c r="P385" s="8">
        <v>0.80223379629629632</v>
      </c>
      <c r="Q385" t="s">
        <v>151</v>
      </c>
      <c r="V385" t="s">
        <v>109</v>
      </c>
      <c r="W385" s="8">
        <v>0.41238425925925926</v>
      </c>
      <c r="X385" t="s">
        <v>151</v>
      </c>
      <c r="AC385" t="s">
        <v>109</v>
      </c>
      <c r="AD385" s="8">
        <v>0.49016203703703703</v>
      </c>
      <c r="AE385" t="s">
        <v>151</v>
      </c>
      <c r="AJ385" t="s">
        <v>109</v>
      </c>
      <c r="AK385" s="8">
        <v>0.53579861111111116</v>
      </c>
      <c r="AL385" t="s">
        <v>151</v>
      </c>
      <c r="AQ385" t="s">
        <v>109</v>
      </c>
      <c r="AR385" s="8">
        <v>0.58701388888888884</v>
      </c>
      <c r="AS385" t="s">
        <v>151</v>
      </c>
      <c r="AX385" t="s">
        <v>109</v>
      </c>
      <c r="AY385" s="8">
        <v>0.6557291666666667</v>
      </c>
      <c r="AZ385" t="s">
        <v>151</v>
      </c>
      <c r="BE385" t="s">
        <v>109</v>
      </c>
      <c r="BF385" s="8">
        <v>0.70438657407407401</v>
      </c>
      <c r="BG385" t="s">
        <v>151</v>
      </c>
      <c r="BL385" t="s">
        <v>109</v>
      </c>
      <c r="BM385" s="8">
        <v>0.78478009259259263</v>
      </c>
      <c r="BN385" t="s">
        <v>151</v>
      </c>
      <c r="BS385" t="s">
        <v>109</v>
      </c>
      <c r="BT385" s="8">
        <v>0.49876157407407407</v>
      </c>
      <c r="BU385" t="s">
        <v>151</v>
      </c>
      <c r="BZ385" t="s">
        <v>109</v>
      </c>
      <c r="CA385" s="8">
        <v>0.60976851851851854</v>
      </c>
      <c r="CB385" t="s">
        <v>151</v>
      </c>
    </row>
    <row r="386" spans="1:80" x14ac:dyDescent="0.25">
      <c r="A386" t="s">
        <v>109</v>
      </c>
      <c r="B386" s="8">
        <v>0.56125000000000003</v>
      </c>
      <c r="C386" t="s">
        <v>151</v>
      </c>
      <c r="O386" t="s">
        <v>109</v>
      </c>
      <c r="P386" s="8">
        <v>0.80223379629629632</v>
      </c>
      <c r="Q386" t="s">
        <v>151</v>
      </c>
      <c r="V386" t="s">
        <v>109</v>
      </c>
      <c r="W386" s="8">
        <v>0.41238425925925926</v>
      </c>
      <c r="X386" t="s">
        <v>151</v>
      </c>
      <c r="AC386" t="s">
        <v>109</v>
      </c>
      <c r="AD386" s="8">
        <v>0.49016203703703703</v>
      </c>
      <c r="AE386" t="s">
        <v>151</v>
      </c>
      <c r="AJ386" t="s">
        <v>109</v>
      </c>
      <c r="AK386" s="8">
        <v>0.53579861111111116</v>
      </c>
      <c r="AL386" t="s">
        <v>151</v>
      </c>
      <c r="AQ386" t="s">
        <v>109</v>
      </c>
      <c r="AR386" s="8">
        <v>0.58701388888888884</v>
      </c>
      <c r="AS386" t="s">
        <v>151</v>
      </c>
      <c r="AX386" t="s">
        <v>109</v>
      </c>
      <c r="AY386" s="8">
        <v>0.6557291666666667</v>
      </c>
      <c r="AZ386" t="s">
        <v>151</v>
      </c>
      <c r="BE386" t="s">
        <v>109</v>
      </c>
      <c r="BF386" s="8">
        <v>0.70438657407407401</v>
      </c>
      <c r="BG386" t="s">
        <v>151</v>
      </c>
      <c r="BL386" t="s">
        <v>109</v>
      </c>
      <c r="BM386" s="8">
        <v>0.78478009259259263</v>
      </c>
      <c r="BN386" t="s">
        <v>151</v>
      </c>
      <c r="BS386" t="s">
        <v>109</v>
      </c>
      <c r="BT386" s="8">
        <v>0.49876157407407407</v>
      </c>
      <c r="BU386" t="s">
        <v>151</v>
      </c>
      <c r="BZ386" t="s">
        <v>109</v>
      </c>
      <c r="CA386" s="8">
        <v>0.60976851851851854</v>
      </c>
      <c r="CB386" t="s">
        <v>151</v>
      </c>
    </row>
    <row r="387" spans="1:80" x14ac:dyDescent="0.25">
      <c r="A387" t="s">
        <v>109</v>
      </c>
      <c r="B387" s="8">
        <v>0.56125000000000003</v>
      </c>
      <c r="C387" t="s">
        <v>151</v>
      </c>
      <c r="O387" t="s">
        <v>109</v>
      </c>
      <c r="P387" s="8">
        <v>0.80223379629629632</v>
      </c>
      <c r="Q387" t="s">
        <v>151</v>
      </c>
      <c r="V387" t="s">
        <v>109</v>
      </c>
      <c r="W387" s="8">
        <v>0.41238425925925926</v>
      </c>
      <c r="X387" t="s">
        <v>151</v>
      </c>
      <c r="AC387" t="s">
        <v>109</v>
      </c>
      <c r="AD387" s="8">
        <v>0.49016203703703703</v>
      </c>
      <c r="AE387" t="s">
        <v>151</v>
      </c>
      <c r="AJ387" t="s">
        <v>109</v>
      </c>
      <c r="AK387" s="8">
        <v>0.53579861111111116</v>
      </c>
      <c r="AL387" t="s">
        <v>151</v>
      </c>
      <c r="AQ387" t="s">
        <v>109</v>
      </c>
      <c r="AR387" s="8">
        <v>0.58701388888888884</v>
      </c>
      <c r="AS387" t="s">
        <v>151</v>
      </c>
      <c r="AX387" t="s">
        <v>109</v>
      </c>
      <c r="AY387" s="8">
        <v>0.6557291666666667</v>
      </c>
      <c r="AZ387" t="s">
        <v>151</v>
      </c>
      <c r="BE387" t="s">
        <v>109</v>
      </c>
      <c r="BF387" s="8">
        <v>0.70438657407407401</v>
      </c>
      <c r="BG387" t="s">
        <v>151</v>
      </c>
      <c r="BL387" t="s">
        <v>109</v>
      </c>
      <c r="BM387" s="8">
        <v>0.78478009259259263</v>
      </c>
      <c r="BN387" t="s">
        <v>151</v>
      </c>
      <c r="BS387" t="s">
        <v>109</v>
      </c>
      <c r="BT387" s="8">
        <v>0.49876157407407407</v>
      </c>
      <c r="BU387" t="s">
        <v>151</v>
      </c>
      <c r="BZ387" t="s">
        <v>109</v>
      </c>
      <c r="CA387" s="8">
        <v>0.60976851851851854</v>
      </c>
      <c r="CB387" t="s">
        <v>151</v>
      </c>
    </row>
    <row r="388" spans="1:80" x14ac:dyDescent="0.25">
      <c r="A388" t="s">
        <v>109</v>
      </c>
      <c r="B388" s="8">
        <v>0.56125000000000003</v>
      </c>
      <c r="C388" t="s">
        <v>151</v>
      </c>
      <c r="O388" t="s">
        <v>109</v>
      </c>
      <c r="P388" s="8">
        <v>0.80223379629629632</v>
      </c>
      <c r="Q388" t="s">
        <v>151</v>
      </c>
      <c r="V388" t="s">
        <v>109</v>
      </c>
      <c r="W388" s="8">
        <v>0.41238425925925926</v>
      </c>
      <c r="X388" t="s">
        <v>151</v>
      </c>
      <c r="AC388" t="s">
        <v>109</v>
      </c>
      <c r="AD388" s="8">
        <v>0.49016203703703703</v>
      </c>
      <c r="AE388" t="s">
        <v>151</v>
      </c>
      <c r="AJ388" t="s">
        <v>109</v>
      </c>
      <c r="AK388" s="8">
        <v>0.53579861111111116</v>
      </c>
      <c r="AL388" t="s">
        <v>151</v>
      </c>
      <c r="AQ388" t="s">
        <v>109</v>
      </c>
      <c r="AR388" s="8">
        <v>0.58701388888888884</v>
      </c>
      <c r="AS388" t="s">
        <v>151</v>
      </c>
      <c r="AX388" t="s">
        <v>109</v>
      </c>
      <c r="AY388" s="8">
        <v>0.6557291666666667</v>
      </c>
      <c r="AZ388" t="s">
        <v>151</v>
      </c>
      <c r="BE388" t="s">
        <v>109</v>
      </c>
      <c r="BF388" s="8">
        <v>0.70438657407407401</v>
      </c>
      <c r="BG388" t="s">
        <v>151</v>
      </c>
      <c r="BL388" t="s">
        <v>109</v>
      </c>
      <c r="BM388" s="8">
        <v>0.78478009259259263</v>
      </c>
      <c r="BN388" t="s">
        <v>151</v>
      </c>
      <c r="BS388" t="s">
        <v>109</v>
      </c>
      <c r="BT388" s="8">
        <v>0.49876157407407407</v>
      </c>
      <c r="BU388" t="s">
        <v>151</v>
      </c>
      <c r="BZ388" t="s">
        <v>109</v>
      </c>
      <c r="CA388" s="8">
        <v>0.60976851851851854</v>
      </c>
      <c r="CB388" t="s">
        <v>151</v>
      </c>
    </row>
    <row r="389" spans="1:80" x14ac:dyDescent="0.25">
      <c r="A389" t="s">
        <v>109</v>
      </c>
      <c r="B389" s="8">
        <v>0.56125000000000003</v>
      </c>
      <c r="C389" t="s">
        <v>151</v>
      </c>
      <c r="O389" t="s">
        <v>109</v>
      </c>
      <c r="P389" s="8">
        <v>0.80223379629629632</v>
      </c>
      <c r="Q389" t="s">
        <v>151</v>
      </c>
      <c r="V389" t="s">
        <v>109</v>
      </c>
      <c r="W389" s="8">
        <v>0.41238425925925926</v>
      </c>
      <c r="X389" t="s">
        <v>151</v>
      </c>
      <c r="AC389" t="s">
        <v>109</v>
      </c>
      <c r="AD389" s="8">
        <v>0.49016203703703703</v>
      </c>
      <c r="AE389" t="s">
        <v>151</v>
      </c>
      <c r="AJ389" t="s">
        <v>109</v>
      </c>
      <c r="AK389" s="8">
        <v>0.53579861111111116</v>
      </c>
      <c r="AL389" t="s">
        <v>151</v>
      </c>
      <c r="AQ389" t="s">
        <v>109</v>
      </c>
      <c r="AR389" s="8">
        <v>0.58701388888888884</v>
      </c>
      <c r="AS389" t="s">
        <v>151</v>
      </c>
      <c r="AX389" t="s">
        <v>109</v>
      </c>
      <c r="AY389" s="8">
        <v>0.6557291666666667</v>
      </c>
      <c r="AZ389" t="s">
        <v>151</v>
      </c>
      <c r="BE389" t="s">
        <v>109</v>
      </c>
      <c r="BF389" s="8">
        <v>0.70438657407407401</v>
      </c>
      <c r="BG389" t="s">
        <v>151</v>
      </c>
      <c r="BL389" t="s">
        <v>109</v>
      </c>
      <c r="BM389" s="8">
        <v>0.78478009259259263</v>
      </c>
      <c r="BN389" t="s">
        <v>151</v>
      </c>
      <c r="BS389" t="s">
        <v>109</v>
      </c>
      <c r="BT389" s="8">
        <v>0.49876157407407407</v>
      </c>
      <c r="BU389" t="s">
        <v>151</v>
      </c>
      <c r="BZ389" t="s">
        <v>109</v>
      </c>
      <c r="CA389" s="8">
        <v>0.60976851851851854</v>
      </c>
      <c r="CB389" t="s">
        <v>151</v>
      </c>
    </row>
    <row r="390" spans="1:80" x14ac:dyDescent="0.25">
      <c r="A390" t="s">
        <v>109</v>
      </c>
      <c r="B390" s="8">
        <v>0.56125000000000003</v>
      </c>
      <c r="C390" t="s">
        <v>151</v>
      </c>
      <c r="O390" t="s">
        <v>109</v>
      </c>
      <c r="P390" s="8">
        <v>0.80223379629629632</v>
      </c>
      <c r="Q390" t="s">
        <v>151</v>
      </c>
      <c r="V390" t="s">
        <v>109</v>
      </c>
      <c r="W390" s="8">
        <v>0.41238425925925926</v>
      </c>
      <c r="X390" t="s">
        <v>151</v>
      </c>
      <c r="AC390" t="s">
        <v>109</v>
      </c>
      <c r="AD390" s="8">
        <v>0.49016203703703703</v>
      </c>
      <c r="AE390" t="s">
        <v>151</v>
      </c>
      <c r="AJ390" t="s">
        <v>109</v>
      </c>
      <c r="AK390" s="8">
        <v>0.53579861111111116</v>
      </c>
      <c r="AL390" t="s">
        <v>151</v>
      </c>
      <c r="AQ390" t="s">
        <v>109</v>
      </c>
      <c r="AR390" s="8">
        <v>0.58701388888888884</v>
      </c>
      <c r="AS390" t="s">
        <v>151</v>
      </c>
      <c r="AX390" t="s">
        <v>109</v>
      </c>
      <c r="AY390" s="8">
        <v>0.6557291666666667</v>
      </c>
      <c r="AZ390" t="s">
        <v>151</v>
      </c>
      <c r="BE390" t="s">
        <v>109</v>
      </c>
      <c r="BF390" s="8">
        <v>0.70438657407407401</v>
      </c>
      <c r="BG390" t="s">
        <v>151</v>
      </c>
      <c r="BL390" t="s">
        <v>109</v>
      </c>
      <c r="BM390" s="8">
        <v>0.78478009259259263</v>
      </c>
      <c r="BN390" t="s">
        <v>151</v>
      </c>
      <c r="BS390" t="s">
        <v>109</v>
      </c>
      <c r="BT390" s="8">
        <v>0.49876157407407407</v>
      </c>
      <c r="BU390" t="s">
        <v>151</v>
      </c>
      <c r="BZ390" t="s">
        <v>109</v>
      </c>
      <c r="CA390" s="8">
        <v>0.60976851851851854</v>
      </c>
      <c r="CB390" t="s">
        <v>151</v>
      </c>
    </row>
    <row r="391" spans="1:80" x14ac:dyDescent="0.25">
      <c r="A391" t="s">
        <v>109</v>
      </c>
      <c r="B391" s="8">
        <v>0.56126157407407407</v>
      </c>
      <c r="C391" t="s">
        <v>151</v>
      </c>
      <c r="O391" t="s">
        <v>109</v>
      </c>
      <c r="P391" s="8">
        <v>0.80223379629629632</v>
      </c>
      <c r="Q391" t="s">
        <v>151</v>
      </c>
      <c r="V391" t="s">
        <v>109</v>
      </c>
      <c r="W391" s="8">
        <v>0.41238425925925926</v>
      </c>
      <c r="X391" t="s">
        <v>151</v>
      </c>
      <c r="AC391" t="s">
        <v>109</v>
      </c>
      <c r="AD391" s="8">
        <v>0.49016203703703703</v>
      </c>
      <c r="AE391" t="s">
        <v>151</v>
      </c>
      <c r="AJ391" t="s">
        <v>109</v>
      </c>
      <c r="AK391" s="8">
        <v>0.53581018518518519</v>
      </c>
      <c r="AL391" t="s">
        <v>151</v>
      </c>
      <c r="AQ391" t="s">
        <v>109</v>
      </c>
      <c r="AR391" s="8">
        <v>0.58701388888888884</v>
      </c>
      <c r="AS391" t="s">
        <v>151</v>
      </c>
      <c r="AX391" t="s">
        <v>109</v>
      </c>
      <c r="AY391" s="8">
        <v>0.6557291666666667</v>
      </c>
      <c r="AZ391" t="s">
        <v>151</v>
      </c>
      <c r="BE391" t="s">
        <v>109</v>
      </c>
      <c r="BF391" s="8">
        <v>0.70438657407407401</v>
      </c>
      <c r="BG391" t="s">
        <v>151</v>
      </c>
      <c r="BL391" t="s">
        <v>109</v>
      </c>
      <c r="BM391" s="8">
        <v>0.78478009259259263</v>
      </c>
      <c r="BN391" t="s">
        <v>151</v>
      </c>
      <c r="BS391" t="s">
        <v>109</v>
      </c>
      <c r="BT391" s="8">
        <v>0.49876157407407407</v>
      </c>
      <c r="BU391" t="s">
        <v>151</v>
      </c>
      <c r="BZ391" t="s">
        <v>109</v>
      </c>
      <c r="CA391" s="8">
        <v>0.60976851851851854</v>
      </c>
      <c r="CB391" t="s">
        <v>151</v>
      </c>
    </row>
    <row r="392" spans="1:80" x14ac:dyDescent="0.25">
      <c r="A392" t="s">
        <v>109</v>
      </c>
      <c r="B392" s="8">
        <v>0.56126157407407407</v>
      </c>
      <c r="C392" t="s">
        <v>151</v>
      </c>
      <c r="O392" t="s">
        <v>109</v>
      </c>
      <c r="P392" s="8">
        <v>0.80223379629629632</v>
      </c>
      <c r="Q392" t="s">
        <v>151</v>
      </c>
      <c r="V392" t="s">
        <v>109</v>
      </c>
      <c r="W392" s="8">
        <v>0.41238425925925926</v>
      </c>
      <c r="X392" t="s">
        <v>151</v>
      </c>
      <c r="AC392" t="s">
        <v>109</v>
      </c>
      <c r="AD392" s="8">
        <v>0.49016203703703703</v>
      </c>
      <c r="AE392" t="s">
        <v>151</v>
      </c>
      <c r="AJ392" t="s">
        <v>109</v>
      </c>
      <c r="AK392" s="8">
        <v>0.53581018518518519</v>
      </c>
      <c r="AL392" t="s">
        <v>151</v>
      </c>
      <c r="AQ392" t="s">
        <v>109</v>
      </c>
      <c r="AR392" s="8">
        <v>0.58701388888888884</v>
      </c>
      <c r="AS392" t="s">
        <v>151</v>
      </c>
      <c r="AX392" t="s">
        <v>109</v>
      </c>
      <c r="AY392" s="8">
        <v>0.6557291666666667</v>
      </c>
      <c r="AZ392" t="s">
        <v>151</v>
      </c>
      <c r="BE392" t="s">
        <v>109</v>
      </c>
      <c r="BF392" s="8">
        <v>0.70438657407407401</v>
      </c>
      <c r="BG392" t="s">
        <v>151</v>
      </c>
      <c r="BL392" t="s">
        <v>109</v>
      </c>
      <c r="BM392" s="8">
        <v>0.78478009259259263</v>
      </c>
      <c r="BN392" t="s">
        <v>151</v>
      </c>
      <c r="BS392" t="s">
        <v>109</v>
      </c>
      <c r="BT392" s="8">
        <v>0.49876157407407407</v>
      </c>
      <c r="BU392" t="s">
        <v>151</v>
      </c>
      <c r="BZ392" t="s">
        <v>109</v>
      </c>
      <c r="CA392" s="8">
        <v>0.60976851851851854</v>
      </c>
      <c r="CB392" t="s">
        <v>151</v>
      </c>
    </row>
    <row r="393" spans="1:80" x14ac:dyDescent="0.25">
      <c r="A393" t="s">
        <v>109</v>
      </c>
      <c r="B393" s="8">
        <v>0.56126157407407407</v>
      </c>
      <c r="C393" t="s">
        <v>151</v>
      </c>
      <c r="O393" t="s">
        <v>109</v>
      </c>
      <c r="P393" s="8">
        <v>0.80223379629629632</v>
      </c>
      <c r="Q393" t="s">
        <v>151</v>
      </c>
      <c r="V393" t="s">
        <v>109</v>
      </c>
      <c r="W393" s="8">
        <v>0.41238425925925926</v>
      </c>
      <c r="X393" t="s">
        <v>151</v>
      </c>
      <c r="AC393" t="s">
        <v>109</v>
      </c>
      <c r="AD393" s="8">
        <v>0.49016203703703703</v>
      </c>
      <c r="AE393" t="s">
        <v>151</v>
      </c>
      <c r="AJ393" t="s">
        <v>109</v>
      </c>
      <c r="AK393" s="8">
        <v>0.53581018518518519</v>
      </c>
      <c r="AL393" t="s">
        <v>151</v>
      </c>
      <c r="AQ393" t="s">
        <v>109</v>
      </c>
      <c r="AR393" s="8">
        <v>0.58701388888888884</v>
      </c>
      <c r="AS393" t="s">
        <v>151</v>
      </c>
      <c r="AX393" t="s">
        <v>109</v>
      </c>
      <c r="AY393" s="8">
        <v>0.6557291666666667</v>
      </c>
      <c r="AZ393" t="s">
        <v>151</v>
      </c>
      <c r="BE393" t="s">
        <v>109</v>
      </c>
      <c r="BF393" s="8">
        <v>0.70438657407407401</v>
      </c>
      <c r="BG393" t="s">
        <v>151</v>
      </c>
      <c r="BL393" t="s">
        <v>109</v>
      </c>
      <c r="BM393" s="8">
        <v>0.78478009259259263</v>
      </c>
      <c r="BN393" t="s">
        <v>151</v>
      </c>
      <c r="BS393" t="s">
        <v>109</v>
      </c>
      <c r="BT393" s="8">
        <v>0.49876157407407407</v>
      </c>
      <c r="BU393" t="s">
        <v>151</v>
      </c>
      <c r="BZ393" t="s">
        <v>109</v>
      </c>
      <c r="CA393" s="8">
        <v>0.60976851851851854</v>
      </c>
      <c r="CB393" t="s">
        <v>151</v>
      </c>
    </row>
    <row r="394" spans="1:80" x14ac:dyDescent="0.25">
      <c r="A394" t="s">
        <v>109</v>
      </c>
      <c r="B394" s="8">
        <v>0.56126157407407407</v>
      </c>
      <c r="C394" t="s">
        <v>151</v>
      </c>
      <c r="O394" t="s">
        <v>109</v>
      </c>
      <c r="P394" s="8">
        <v>0.80223379629629632</v>
      </c>
      <c r="Q394" t="s">
        <v>151</v>
      </c>
      <c r="V394" t="s">
        <v>109</v>
      </c>
      <c r="W394" s="8">
        <v>0.41238425925925926</v>
      </c>
      <c r="X394" t="s">
        <v>151</v>
      </c>
      <c r="AC394" t="s">
        <v>109</v>
      </c>
      <c r="AD394" s="8">
        <v>0.49016203703703703</v>
      </c>
      <c r="AE394" t="s">
        <v>151</v>
      </c>
      <c r="AJ394" t="s">
        <v>117</v>
      </c>
      <c r="AK394" s="8">
        <v>0.53581018518518519</v>
      </c>
      <c r="AL394" t="s">
        <v>127</v>
      </c>
      <c r="AQ394" t="s">
        <v>109</v>
      </c>
      <c r="AR394" s="8">
        <v>0.58701388888888884</v>
      </c>
      <c r="AS394" t="s">
        <v>151</v>
      </c>
      <c r="AX394" t="s">
        <v>109</v>
      </c>
      <c r="AY394" s="8">
        <v>0.6557291666666667</v>
      </c>
      <c r="AZ394" t="s">
        <v>151</v>
      </c>
      <c r="BE394" t="s">
        <v>109</v>
      </c>
      <c r="BF394" s="8">
        <v>0.70438657407407401</v>
      </c>
      <c r="BG394" t="s">
        <v>151</v>
      </c>
      <c r="BL394" t="s">
        <v>109</v>
      </c>
      <c r="BM394" s="8">
        <v>0.78478009259259263</v>
      </c>
      <c r="BN394" t="s">
        <v>151</v>
      </c>
      <c r="BS394" t="s">
        <v>109</v>
      </c>
      <c r="BT394" s="8">
        <v>0.49876157407407407</v>
      </c>
      <c r="BU394" t="s">
        <v>151</v>
      </c>
      <c r="BZ394" t="s">
        <v>109</v>
      </c>
      <c r="CA394" s="8">
        <v>0.60976851851851854</v>
      </c>
      <c r="CB394" t="s">
        <v>151</v>
      </c>
    </row>
    <row r="395" spans="1:80" x14ac:dyDescent="0.25">
      <c r="A395" t="s">
        <v>109</v>
      </c>
      <c r="B395" s="8">
        <v>0.56126157407407407</v>
      </c>
      <c r="C395" t="s">
        <v>151</v>
      </c>
      <c r="O395" t="s">
        <v>109</v>
      </c>
      <c r="P395" s="8">
        <v>0.80223379629629632</v>
      </c>
      <c r="Q395" t="s">
        <v>151</v>
      </c>
      <c r="V395" t="s">
        <v>109</v>
      </c>
      <c r="W395" s="8">
        <v>0.41238425925925926</v>
      </c>
      <c r="X395" t="s">
        <v>151</v>
      </c>
      <c r="AC395" t="s">
        <v>109</v>
      </c>
      <c r="AD395" s="8">
        <v>0.49016203703703703</v>
      </c>
      <c r="AE395" t="s">
        <v>151</v>
      </c>
      <c r="AJ395" t="s">
        <v>109</v>
      </c>
      <c r="AK395" s="8">
        <v>0.53581018518518519</v>
      </c>
      <c r="AL395" t="s">
        <v>151</v>
      </c>
      <c r="AQ395" t="s">
        <v>109</v>
      </c>
      <c r="AR395" s="8">
        <v>0.58701388888888884</v>
      </c>
      <c r="AS395" t="s">
        <v>151</v>
      </c>
      <c r="AX395" t="s">
        <v>109</v>
      </c>
      <c r="AY395" s="8">
        <v>0.6557291666666667</v>
      </c>
      <c r="AZ395" t="s">
        <v>151</v>
      </c>
      <c r="BE395" t="s">
        <v>109</v>
      </c>
      <c r="BF395" s="8">
        <v>0.70438657407407401</v>
      </c>
      <c r="BG395" t="s">
        <v>151</v>
      </c>
      <c r="BL395" t="s">
        <v>109</v>
      </c>
      <c r="BM395" s="8">
        <v>0.78478009259259263</v>
      </c>
      <c r="BN395" t="s">
        <v>151</v>
      </c>
      <c r="BS395" t="s">
        <v>109</v>
      </c>
      <c r="BT395" s="8">
        <v>0.49876157407407407</v>
      </c>
      <c r="BU395" t="s">
        <v>151</v>
      </c>
      <c r="BZ395" t="s">
        <v>109</v>
      </c>
      <c r="CA395" s="8">
        <v>0.60976851851851854</v>
      </c>
      <c r="CB395" t="s">
        <v>151</v>
      </c>
    </row>
    <row r="396" spans="1:80" x14ac:dyDescent="0.25">
      <c r="A396" t="s">
        <v>109</v>
      </c>
      <c r="B396" s="8">
        <v>0.56126157407407407</v>
      </c>
      <c r="C396" t="s">
        <v>151</v>
      </c>
      <c r="O396" t="s">
        <v>109</v>
      </c>
      <c r="P396" s="8">
        <v>0.80223379629629632</v>
      </c>
      <c r="Q396" t="s">
        <v>151</v>
      </c>
      <c r="V396" t="s">
        <v>109</v>
      </c>
      <c r="W396" s="8">
        <v>0.41238425925925926</v>
      </c>
      <c r="X396" t="s">
        <v>151</v>
      </c>
      <c r="AC396" t="s">
        <v>109</v>
      </c>
      <c r="AD396" s="8">
        <v>0.49016203703703703</v>
      </c>
      <c r="AE396" t="s">
        <v>151</v>
      </c>
      <c r="AJ396" t="s">
        <v>109</v>
      </c>
      <c r="AK396" s="8">
        <v>0.53581018518518519</v>
      </c>
      <c r="AL396" t="s">
        <v>151</v>
      </c>
      <c r="AQ396" t="s">
        <v>109</v>
      </c>
      <c r="AR396" s="8">
        <v>0.58701388888888884</v>
      </c>
      <c r="AS396" t="s">
        <v>151</v>
      </c>
      <c r="AX396" t="s">
        <v>109</v>
      </c>
      <c r="AY396" s="8">
        <v>0.6557291666666667</v>
      </c>
      <c r="AZ396" t="s">
        <v>151</v>
      </c>
      <c r="BE396" t="s">
        <v>109</v>
      </c>
      <c r="BF396" s="8">
        <v>0.70438657407407401</v>
      </c>
      <c r="BG396" t="s">
        <v>151</v>
      </c>
      <c r="BL396" t="s">
        <v>109</v>
      </c>
      <c r="BM396" s="8">
        <v>0.78478009259259263</v>
      </c>
      <c r="BN396" t="s">
        <v>151</v>
      </c>
      <c r="BS396" t="s">
        <v>109</v>
      </c>
      <c r="BT396" s="8">
        <v>0.49876157407407407</v>
      </c>
      <c r="BU396" t="s">
        <v>151</v>
      </c>
      <c r="BZ396" t="s">
        <v>109</v>
      </c>
      <c r="CA396" s="8">
        <v>0.60976851851851854</v>
      </c>
      <c r="CB396" t="s">
        <v>151</v>
      </c>
    </row>
    <row r="397" spans="1:80" x14ac:dyDescent="0.25">
      <c r="A397" t="s">
        <v>109</v>
      </c>
      <c r="B397" s="8">
        <v>0.56126157407407407</v>
      </c>
      <c r="C397" t="s">
        <v>151</v>
      </c>
      <c r="O397" t="s">
        <v>109</v>
      </c>
      <c r="P397" s="8">
        <v>0.80223379629629632</v>
      </c>
      <c r="Q397" t="s">
        <v>151</v>
      </c>
      <c r="V397" t="s">
        <v>109</v>
      </c>
      <c r="W397" s="8">
        <v>0.41238425925925926</v>
      </c>
      <c r="X397" t="s">
        <v>151</v>
      </c>
      <c r="AC397" t="s">
        <v>109</v>
      </c>
      <c r="AD397" s="8">
        <v>0.49016203703703703</v>
      </c>
      <c r="AE397" t="s">
        <v>151</v>
      </c>
      <c r="AJ397" t="s">
        <v>109</v>
      </c>
      <c r="AK397" s="8">
        <v>0.53581018518518519</v>
      </c>
      <c r="AL397" t="s">
        <v>151</v>
      </c>
      <c r="AQ397" t="s">
        <v>109</v>
      </c>
      <c r="AR397" s="8">
        <v>0.58701388888888884</v>
      </c>
      <c r="AS397" t="s">
        <v>151</v>
      </c>
      <c r="AX397" t="s">
        <v>109</v>
      </c>
      <c r="AY397" s="8">
        <v>0.6557291666666667</v>
      </c>
      <c r="AZ397" t="s">
        <v>151</v>
      </c>
      <c r="BE397" t="s">
        <v>109</v>
      </c>
      <c r="BF397" s="8">
        <v>0.70438657407407401</v>
      </c>
      <c r="BG397" t="s">
        <v>151</v>
      </c>
      <c r="BL397" t="s">
        <v>109</v>
      </c>
      <c r="BM397" s="8">
        <v>0.78478009259259263</v>
      </c>
      <c r="BN397" t="s">
        <v>151</v>
      </c>
      <c r="BS397" t="s">
        <v>109</v>
      </c>
      <c r="BT397" s="8">
        <v>0.49876157407407407</v>
      </c>
      <c r="BU397" t="s">
        <v>151</v>
      </c>
      <c r="BZ397" t="s">
        <v>109</v>
      </c>
      <c r="CA397" s="8">
        <v>0.60976851851851854</v>
      </c>
      <c r="CB397" t="s">
        <v>151</v>
      </c>
    </row>
    <row r="398" spans="1:80" x14ac:dyDescent="0.25">
      <c r="A398" t="s">
        <v>109</v>
      </c>
      <c r="B398" s="8">
        <v>0.56126157407407407</v>
      </c>
      <c r="C398" t="s">
        <v>151</v>
      </c>
      <c r="O398" t="s">
        <v>109</v>
      </c>
      <c r="P398" s="8">
        <v>0.80223379629629632</v>
      </c>
      <c r="Q398" t="s">
        <v>151</v>
      </c>
      <c r="V398" t="s">
        <v>109</v>
      </c>
      <c r="W398" s="8">
        <v>0.41238425925925926</v>
      </c>
      <c r="X398" t="s">
        <v>151</v>
      </c>
      <c r="AC398" t="s">
        <v>109</v>
      </c>
      <c r="AD398" s="8">
        <v>0.49016203703703703</v>
      </c>
      <c r="AE398" t="s">
        <v>151</v>
      </c>
      <c r="AJ398" t="s">
        <v>109</v>
      </c>
      <c r="AK398" s="8">
        <v>0.53581018518518519</v>
      </c>
      <c r="AL398" t="s">
        <v>151</v>
      </c>
      <c r="AQ398" t="s">
        <v>109</v>
      </c>
      <c r="AR398" s="8">
        <v>0.58701388888888884</v>
      </c>
      <c r="AS398" t="s">
        <v>151</v>
      </c>
      <c r="AX398" t="s">
        <v>109</v>
      </c>
      <c r="AY398" s="8">
        <v>0.6557291666666667</v>
      </c>
      <c r="AZ398" t="s">
        <v>151</v>
      </c>
      <c r="BE398" t="s">
        <v>109</v>
      </c>
      <c r="BF398" s="8">
        <v>0.70438657407407401</v>
      </c>
      <c r="BG398" t="s">
        <v>151</v>
      </c>
      <c r="BL398" t="s">
        <v>109</v>
      </c>
      <c r="BM398" s="8">
        <v>0.78478009259259263</v>
      </c>
      <c r="BN398" t="s">
        <v>151</v>
      </c>
      <c r="BS398" t="s">
        <v>109</v>
      </c>
      <c r="BT398" s="8">
        <v>0.49876157407407407</v>
      </c>
      <c r="BU398" t="s">
        <v>151</v>
      </c>
      <c r="BZ398" t="s">
        <v>109</v>
      </c>
      <c r="CA398" s="8">
        <v>0.60976851851851854</v>
      </c>
      <c r="CB398" t="s">
        <v>151</v>
      </c>
    </row>
    <row r="399" spans="1:80" x14ac:dyDescent="0.25">
      <c r="A399" t="s">
        <v>109</v>
      </c>
      <c r="B399" s="8">
        <v>0.56126157407407407</v>
      </c>
      <c r="C399" t="s">
        <v>151</v>
      </c>
      <c r="O399" t="s">
        <v>109</v>
      </c>
      <c r="P399" s="8">
        <v>0.80223379629629632</v>
      </c>
      <c r="Q399" t="s">
        <v>151</v>
      </c>
      <c r="V399" t="s">
        <v>109</v>
      </c>
      <c r="W399" s="8">
        <v>0.41238425925925926</v>
      </c>
      <c r="X399" t="s">
        <v>151</v>
      </c>
      <c r="AC399" t="s">
        <v>109</v>
      </c>
      <c r="AD399" s="8">
        <v>0.49016203703703703</v>
      </c>
      <c r="AE399" t="s">
        <v>151</v>
      </c>
      <c r="AJ399" t="s">
        <v>109</v>
      </c>
      <c r="AK399" s="8">
        <v>0.53581018518518519</v>
      </c>
      <c r="AL399" t="s">
        <v>151</v>
      </c>
      <c r="AQ399" t="s">
        <v>109</v>
      </c>
      <c r="AR399" s="8">
        <v>0.58701388888888884</v>
      </c>
      <c r="AS399" t="s">
        <v>151</v>
      </c>
      <c r="AX399" t="s">
        <v>109</v>
      </c>
      <c r="AY399" s="8">
        <v>0.6557291666666667</v>
      </c>
      <c r="AZ399" t="s">
        <v>151</v>
      </c>
      <c r="BE399" t="s">
        <v>109</v>
      </c>
      <c r="BF399" s="8">
        <v>0.70438657407407401</v>
      </c>
      <c r="BG399" t="s">
        <v>151</v>
      </c>
      <c r="BL399" t="s">
        <v>109</v>
      </c>
      <c r="BM399" s="8">
        <v>0.78479166666666667</v>
      </c>
      <c r="BN399" t="s">
        <v>151</v>
      </c>
      <c r="BS399" t="s">
        <v>109</v>
      </c>
      <c r="BT399" s="8">
        <v>0.49876157407407407</v>
      </c>
      <c r="BU399" t="s">
        <v>151</v>
      </c>
      <c r="BZ399" t="s">
        <v>109</v>
      </c>
      <c r="CA399" s="8">
        <v>0.60976851851851854</v>
      </c>
      <c r="CB399" t="s">
        <v>151</v>
      </c>
    </row>
    <row r="400" spans="1:80" x14ac:dyDescent="0.25">
      <c r="A400" t="s">
        <v>109</v>
      </c>
      <c r="B400" s="8">
        <v>0.56126157407407407</v>
      </c>
      <c r="C400" t="s">
        <v>151</v>
      </c>
      <c r="O400" t="s">
        <v>109</v>
      </c>
      <c r="P400" s="8">
        <v>0.80224537037037036</v>
      </c>
      <c r="Q400" t="s">
        <v>151</v>
      </c>
      <c r="V400" t="s">
        <v>109</v>
      </c>
      <c r="W400" s="8">
        <v>0.41238425925925926</v>
      </c>
      <c r="X400" t="s">
        <v>151</v>
      </c>
      <c r="AC400" t="s">
        <v>109</v>
      </c>
      <c r="AD400" s="8">
        <v>0.49016203703703703</v>
      </c>
      <c r="AE400" t="s">
        <v>151</v>
      </c>
      <c r="AJ400" t="s">
        <v>109</v>
      </c>
      <c r="AK400" s="8">
        <v>0.53581018518518519</v>
      </c>
      <c r="AL400" t="s">
        <v>151</v>
      </c>
      <c r="AQ400" t="s">
        <v>109</v>
      </c>
      <c r="AR400" s="8">
        <v>0.58701388888888884</v>
      </c>
      <c r="AS400" t="s">
        <v>151</v>
      </c>
      <c r="AX400" t="s">
        <v>109</v>
      </c>
      <c r="AY400" s="8">
        <v>0.6557291666666667</v>
      </c>
      <c r="AZ400" t="s">
        <v>151</v>
      </c>
      <c r="BE400" t="s">
        <v>109</v>
      </c>
      <c r="BF400" s="8">
        <v>0.70438657407407401</v>
      </c>
      <c r="BG400" t="s">
        <v>151</v>
      </c>
      <c r="BL400" t="s">
        <v>109</v>
      </c>
      <c r="BM400" s="8">
        <v>0.78479166666666667</v>
      </c>
      <c r="BN400" t="s">
        <v>151</v>
      </c>
      <c r="BS400" t="s">
        <v>109</v>
      </c>
      <c r="BT400" s="8">
        <v>0.49876157407407407</v>
      </c>
      <c r="BU400" t="s">
        <v>151</v>
      </c>
      <c r="BZ400" t="s">
        <v>109</v>
      </c>
      <c r="CA400" s="8">
        <v>0.60976851851851854</v>
      </c>
      <c r="CB400" t="s">
        <v>151</v>
      </c>
    </row>
    <row r="401" spans="1:80" x14ac:dyDescent="0.25">
      <c r="A401" t="s">
        <v>109</v>
      </c>
      <c r="B401" s="8">
        <v>0.56126157407407407</v>
      </c>
      <c r="C401" t="s">
        <v>151</v>
      </c>
      <c r="O401" t="s">
        <v>109</v>
      </c>
      <c r="P401" s="8">
        <v>0.80224537037037036</v>
      </c>
      <c r="Q401" t="s">
        <v>151</v>
      </c>
      <c r="V401" t="s">
        <v>109</v>
      </c>
      <c r="W401" s="8">
        <v>0.41238425925925926</v>
      </c>
      <c r="X401" t="s">
        <v>151</v>
      </c>
      <c r="AC401" t="s">
        <v>109</v>
      </c>
      <c r="AD401" s="8">
        <v>0.49016203703703703</v>
      </c>
      <c r="AE401" t="s">
        <v>151</v>
      </c>
      <c r="AJ401" t="s">
        <v>109</v>
      </c>
      <c r="AK401" s="8">
        <v>0.53581018518518519</v>
      </c>
      <c r="AL401" t="s">
        <v>151</v>
      </c>
      <c r="AQ401" t="s">
        <v>109</v>
      </c>
      <c r="AR401" s="8">
        <v>0.58701388888888884</v>
      </c>
      <c r="AS401" t="s">
        <v>151</v>
      </c>
      <c r="AX401" t="s">
        <v>109</v>
      </c>
      <c r="AY401" s="8">
        <v>0.6557291666666667</v>
      </c>
      <c r="AZ401" t="s">
        <v>151</v>
      </c>
      <c r="BE401" t="s">
        <v>109</v>
      </c>
      <c r="BF401" s="8">
        <v>0.70438657407407401</v>
      </c>
      <c r="BG401" t="s">
        <v>151</v>
      </c>
      <c r="BL401" t="s">
        <v>109</v>
      </c>
      <c r="BM401" s="8">
        <v>0.78479166666666667</v>
      </c>
      <c r="BN401" t="s">
        <v>151</v>
      </c>
      <c r="BS401" t="s">
        <v>109</v>
      </c>
      <c r="BT401" s="8">
        <v>0.49876157407407407</v>
      </c>
      <c r="BU401" t="s">
        <v>151</v>
      </c>
      <c r="BZ401" t="s">
        <v>109</v>
      </c>
      <c r="CA401" s="8">
        <v>0.60976851851851854</v>
      </c>
      <c r="CB401" t="s">
        <v>151</v>
      </c>
    </row>
    <row r="402" spans="1:80" x14ac:dyDescent="0.25">
      <c r="A402" t="s">
        <v>109</v>
      </c>
      <c r="B402" s="8">
        <v>0.56126157407407407</v>
      </c>
      <c r="C402" t="s">
        <v>151</v>
      </c>
      <c r="O402" t="s">
        <v>109</v>
      </c>
      <c r="P402" s="8">
        <v>0.80224537037037036</v>
      </c>
      <c r="Q402" t="s">
        <v>151</v>
      </c>
      <c r="V402" t="s">
        <v>109</v>
      </c>
      <c r="W402" s="8">
        <v>0.41238425925925926</v>
      </c>
      <c r="X402" t="s">
        <v>151</v>
      </c>
      <c r="AC402" t="s">
        <v>109</v>
      </c>
      <c r="AD402" s="8">
        <v>0.49016203703703703</v>
      </c>
      <c r="AE402" t="s">
        <v>151</v>
      </c>
      <c r="AJ402" t="s">
        <v>109</v>
      </c>
      <c r="AK402" s="8">
        <v>0.53581018518518519</v>
      </c>
      <c r="AL402" t="s">
        <v>151</v>
      </c>
      <c r="AQ402" t="s">
        <v>109</v>
      </c>
      <c r="AR402" s="8">
        <v>0.58701388888888884</v>
      </c>
      <c r="AS402" t="s">
        <v>151</v>
      </c>
      <c r="AX402" t="s">
        <v>109</v>
      </c>
      <c r="AY402" s="8">
        <v>0.6557291666666667</v>
      </c>
      <c r="AZ402" t="s">
        <v>151</v>
      </c>
      <c r="BE402" t="s">
        <v>109</v>
      </c>
      <c r="BF402" s="8">
        <v>0.70438657407407401</v>
      </c>
      <c r="BG402" t="s">
        <v>151</v>
      </c>
      <c r="BL402" t="s">
        <v>109</v>
      </c>
      <c r="BM402" s="8">
        <v>0.78479166666666667</v>
      </c>
      <c r="BN402" t="s">
        <v>151</v>
      </c>
      <c r="BS402" t="s">
        <v>109</v>
      </c>
      <c r="BT402" s="8">
        <v>0.49876157407407407</v>
      </c>
      <c r="BU402" t="s">
        <v>151</v>
      </c>
      <c r="BZ402" t="s">
        <v>109</v>
      </c>
      <c r="CA402" s="8">
        <v>0.60976851851851854</v>
      </c>
      <c r="CB402" t="s">
        <v>151</v>
      </c>
    </row>
    <row r="403" spans="1:80" x14ac:dyDescent="0.25">
      <c r="A403" t="s">
        <v>109</v>
      </c>
      <c r="B403" s="8">
        <v>0.56126157407407407</v>
      </c>
      <c r="C403" t="s">
        <v>151</v>
      </c>
      <c r="O403" t="s">
        <v>109</v>
      </c>
      <c r="P403" s="8">
        <v>0.80224537037037036</v>
      </c>
      <c r="Q403" t="s">
        <v>151</v>
      </c>
      <c r="V403" t="s">
        <v>109</v>
      </c>
      <c r="W403" s="8">
        <v>0.41238425925925926</v>
      </c>
      <c r="X403" t="s">
        <v>151</v>
      </c>
      <c r="AC403" t="s">
        <v>109</v>
      </c>
      <c r="AD403" s="8">
        <v>0.49016203703703703</v>
      </c>
      <c r="AE403" t="s">
        <v>151</v>
      </c>
      <c r="AJ403" t="s">
        <v>109</v>
      </c>
      <c r="AK403" s="8">
        <v>0.53581018518518519</v>
      </c>
      <c r="AL403" t="s">
        <v>151</v>
      </c>
      <c r="AQ403" t="s">
        <v>109</v>
      </c>
      <c r="AR403" s="8">
        <v>0.58701388888888884</v>
      </c>
      <c r="AS403" t="s">
        <v>151</v>
      </c>
      <c r="AX403" t="s">
        <v>109</v>
      </c>
      <c r="AY403" s="8">
        <v>0.6557291666666667</v>
      </c>
      <c r="AZ403" t="s">
        <v>151</v>
      </c>
      <c r="BE403" t="s">
        <v>109</v>
      </c>
      <c r="BF403" s="8">
        <v>0.70438657407407401</v>
      </c>
      <c r="BG403" t="s">
        <v>151</v>
      </c>
      <c r="BL403" t="s">
        <v>109</v>
      </c>
      <c r="BM403" s="8">
        <v>0.78479166666666667</v>
      </c>
      <c r="BN403" t="s">
        <v>151</v>
      </c>
      <c r="BS403" t="s">
        <v>109</v>
      </c>
      <c r="BT403" s="8">
        <v>0.49876157407407407</v>
      </c>
      <c r="BU403" t="s">
        <v>151</v>
      </c>
      <c r="BZ403" t="s">
        <v>109</v>
      </c>
      <c r="CA403" s="8">
        <v>0.60976851851851854</v>
      </c>
      <c r="CB403" t="s">
        <v>151</v>
      </c>
    </row>
    <row r="404" spans="1:80" x14ac:dyDescent="0.25">
      <c r="A404" t="s">
        <v>109</v>
      </c>
      <c r="B404" s="8">
        <v>0.56126157407407407</v>
      </c>
      <c r="C404" t="s">
        <v>151</v>
      </c>
      <c r="O404" t="s">
        <v>109</v>
      </c>
      <c r="P404" s="8">
        <v>0.80224537037037036</v>
      </c>
      <c r="Q404" t="s">
        <v>151</v>
      </c>
      <c r="V404" t="s">
        <v>109</v>
      </c>
      <c r="W404" s="8">
        <v>0.41238425925925926</v>
      </c>
      <c r="X404" t="s">
        <v>151</v>
      </c>
      <c r="AC404" t="s">
        <v>109</v>
      </c>
      <c r="AD404" s="8">
        <v>0.49016203703703703</v>
      </c>
      <c r="AE404" t="s">
        <v>151</v>
      </c>
      <c r="AJ404" t="s">
        <v>109</v>
      </c>
      <c r="AK404" s="8">
        <v>0.53581018518518519</v>
      </c>
      <c r="AL404" t="s">
        <v>151</v>
      </c>
      <c r="AQ404" t="s">
        <v>109</v>
      </c>
      <c r="AR404" s="8">
        <v>0.58701388888888884</v>
      </c>
      <c r="AS404" t="s">
        <v>151</v>
      </c>
      <c r="AX404" t="s">
        <v>109</v>
      </c>
      <c r="AY404" s="8">
        <v>0.65574074074074074</v>
      </c>
      <c r="AZ404" t="s">
        <v>151</v>
      </c>
      <c r="BE404" t="s">
        <v>109</v>
      </c>
      <c r="BF404" s="8">
        <v>0.70438657407407401</v>
      </c>
      <c r="BG404" t="s">
        <v>151</v>
      </c>
      <c r="BL404" t="s">
        <v>109</v>
      </c>
      <c r="BM404" s="8">
        <v>0.78479166666666667</v>
      </c>
      <c r="BN404" t="s">
        <v>151</v>
      </c>
      <c r="BS404" t="s">
        <v>109</v>
      </c>
      <c r="BT404" s="8">
        <v>0.49876157407407407</v>
      </c>
      <c r="BU404" t="s">
        <v>151</v>
      </c>
      <c r="BZ404" t="s">
        <v>109</v>
      </c>
      <c r="CA404" s="8">
        <v>0.60976851851851854</v>
      </c>
      <c r="CB404" t="s">
        <v>151</v>
      </c>
    </row>
    <row r="405" spans="1:80" x14ac:dyDescent="0.25">
      <c r="A405" t="s">
        <v>109</v>
      </c>
      <c r="B405" s="8">
        <v>0.56126157407407407</v>
      </c>
      <c r="C405" t="s">
        <v>151</v>
      </c>
      <c r="O405" t="s">
        <v>109</v>
      </c>
      <c r="P405" s="8">
        <v>0.80224537037037036</v>
      </c>
      <c r="Q405" t="s">
        <v>151</v>
      </c>
      <c r="V405" t="s">
        <v>109</v>
      </c>
      <c r="W405" s="8">
        <v>0.41238425925925926</v>
      </c>
      <c r="X405" t="s">
        <v>151</v>
      </c>
      <c r="AC405" t="s">
        <v>109</v>
      </c>
      <c r="AD405" s="8">
        <v>0.49016203703703703</v>
      </c>
      <c r="AE405" t="s">
        <v>151</v>
      </c>
      <c r="AJ405" t="s">
        <v>109</v>
      </c>
      <c r="AK405" s="8">
        <v>0.53581018518518519</v>
      </c>
      <c r="AL405" t="s">
        <v>151</v>
      </c>
      <c r="AQ405" t="s">
        <v>109</v>
      </c>
      <c r="AR405" s="8">
        <v>0.58701388888888884</v>
      </c>
      <c r="AS405" t="s">
        <v>151</v>
      </c>
      <c r="AX405" t="s">
        <v>109</v>
      </c>
      <c r="AY405" s="8">
        <v>0.65574074074074074</v>
      </c>
      <c r="AZ405" t="s">
        <v>151</v>
      </c>
      <c r="BE405" t="s">
        <v>109</v>
      </c>
      <c r="BF405" s="8">
        <v>0.70438657407407401</v>
      </c>
      <c r="BG405" t="s">
        <v>151</v>
      </c>
      <c r="BL405" t="s">
        <v>109</v>
      </c>
      <c r="BM405" s="8">
        <v>0.78479166666666667</v>
      </c>
      <c r="BN405" t="s">
        <v>151</v>
      </c>
      <c r="BS405" t="s">
        <v>109</v>
      </c>
      <c r="BT405" s="8">
        <v>0.49876157407407407</v>
      </c>
      <c r="BU405" t="s">
        <v>151</v>
      </c>
      <c r="BZ405" t="s">
        <v>109</v>
      </c>
      <c r="CA405" s="8">
        <v>0.60976851851851854</v>
      </c>
      <c r="CB405" t="s">
        <v>151</v>
      </c>
    </row>
    <row r="406" spans="1:80" x14ac:dyDescent="0.25">
      <c r="A406" t="s">
        <v>109</v>
      </c>
      <c r="B406" s="8">
        <v>0.56126157407407407</v>
      </c>
      <c r="C406" t="s">
        <v>151</v>
      </c>
      <c r="O406" t="s">
        <v>109</v>
      </c>
      <c r="P406" s="8">
        <v>0.80224537037037036</v>
      </c>
      <c r="Q406" t="s">
        <v>151</v>
      </c>
      <c r="V406" t="s">
        <v>109</v>
      </c>
      <c r="W406" s="8">
        <v>0.41238425925925926</v>
      </c>
      <c r="X406" t="s">
        <v>151</v>
      </c>
      <c r="AC406" t="s">
        <v>109</v>
      </c>
      <c r="AD406" s="8">
        <v>0.49016203703703703</v>
      </c>
      <c r="AE406" t="s">
        <v>151</v>
      </c>
      <c r="AJ406" t="s">
        <v>109</v>
      </c>
      <c r="AK406" s="8">
        <v>0.53581018518518519</v>
      </c>
      <c r="AL406" t="s">
        <v>151</v>
      </c>
      <c r="AQ406" t="s">
        <v>109</v>
      </c>
      <c r="AR406" s="8">
        <v>0.58701388888888884</v>
      </c>
      <c r="AS406" t="s">
        <v>151</v>
      </c>
      <c r="AX406" t="s">
        <v>109</v>
      </c>
      <c r="AY406" s="8">
        <v>0.65574074074074074</v>
      </c>
      <c r="AZ406" t="s">
        <v>151</v>
      </c>
      <c r="BE406" t="s">
        <v>109</v>
      </c>
      <c r="BF406" s="8">
        <v>0.70438657407407401</v>
      </c>
      <c r="BG406" t="s">
        <v>151</v>
      </c>
      <c r="BL406" t="s">
        <v>109</v>
      </c>
      <c r="BM406" s="8">
        <v>0.78479166666666667</v>
      </c>
      <c r="BN406" t="s">
        <v>151</v>
      </c>
      <c r="BS406" t="s">
        <v>109</v>
      </c>
      <c r="BT406" s="8">
        <v>0.49876157407407407</v>
      </c>
      <c r="BU406" t="s">
        <v>151</v>
      </c>
      <c r="BZ406" t="s">
        <v>109</v>
      </c>
      <c r="CA406" s="8">
        <v>0.60976851851851854</v>
      </c>
      <c r="CB406" t="s">
        <v>151</v>
      </c>
    </row>
    <row r="407" spans="1:80" x14ac:dyDescent="0.25">
      <c r="A407" t="s">
        <v>109</v>
      </c>
      <c r="B407" s="8">
        <v>0.56126157407407407</v>
      </c>
      <c r="C407" t="s">
        <v>151</v>
      </c>
      <c r="O407" t="s">
        <v>109</v>
      </c>
      <c r="P407" s="8">
        <v>0.80224537037037036</v>
      </c>
      <c r="Q407" t="s">
        <v>151</v>
      </c>
      <c r="V407" t="s">
        <v>109</v>
      </c>
      <c r="W407" s="8">
        <v>0.41238425925925926</v>
      </c>
      <c r="X407" t="s">
        <v>151</v>
      </c>
      <c r="AC407" t="s">
        <v>109</v>
      </c>
      <c r="AD407" s="8">
        <v>0.49016203703703703</v>
      </c>
      <c r="AE407" t="s">
        <v>151</v>
      </c>
      <c r="AJ407" t="s">
        <v>109</v>
      </c>
      <c r="AK407" s="8">
        <v>0.53581018518518519</v>
      </c>
      <c r="AL407" t="s">
        <v>151</v>
      </c>
      <c r="AQ407" t="s">
        <v>109</v>
      </c>
      <c r="AR407" s="8">
        <v>0.58701388888888884</v>
      </c>
      <c r="AS407" t="s">
        <v>151</v>
      </c>
      <c r="AX407" t="s">
        <v>109</v>
      </c>
      <c r="AY407" s="8">
        <v>0.65574074074074074</v>
      </c>
      <c r="AZ407" t="s">
        <v>151</v>
      </c>
      <c r="BE407" t="s">
        <v>109</v>
      </c>
      <c r="BF407" s="8">
        <v>0.70438657407407401</v>
      </c>
      <c r="BG407" t="s">
        <v>151</v>
      </c>
      <c r="BL407" t="s">
        <v>109</v>
      </c>
      <c r="BM407" s="8">
        <v>0.78479166666666667</v>
      </c>
      <c r="BN407" t="s">
        <v>151</v>
      </c>
      <c r="BS407" t="s">
        <v>109</v>
      </c>
      <c r="BT407" s="8">
        <v>0.49876157407407407</v>
      </c>
      <c r="BU407" t="s">
        <v>151</v>
      </c>
      <c r="BZ407" t="s">
        <v>109</v>
      </c>
      <c r="CA407" s="8">
        <v>0.60976851851851854</v>
      </c>
      <c r="CB407" t="s">
        <v>151</v>
      </c>
    </row>
    <row r="408" spans="1:80" x14ac:dyDescent="0.25">
      <c r="A408" t="s">
        <v>109</v>
      </c>
      <c r="B408" s="8">
        <v>0.56126157407407407</v>
      </c>
      <c r="C408" t="s">
        <v>151</v>
      </c>
      <c r="O408" t="s">
        <v>109</v>
      </c>
      <c r="P408" s="8">
        <v>0.80224537037037036</v>
      </c>
      <c r="Q408" t="s">
        <v>151</v>
      </c>
      <c r="V408" t="s">
        <v>109</v>
      </c>
      <c r="W408" s="8">
        <v>0.41238425925925926</v>
      </c>
      <c r="X408" t="s">
        <v>151</v>
      </c>
      <c r="AC408" t="s">
        <v>109</v>
      </c>
      <c r="AD408" s="8">
        <v>0.49016203703703703</v>
      </c>
      <c r="AE408" t="s">
        <v>151</v>
      </c>
      <c r="AJ408" t="s">
        <v>109</v>
      </c>
      <c r="AK408" s="8">
        <v>0.53581018518518519</v>
      </c>
      <c r="AL408" t="s">
        <v>151</v>
      </c>
      <c r="AQ408" t="s">
        <v>109</v>
      </c>
      <c r="AR408" s="8">
        <v>0.58701388888888884</v>
      </c>
      <c r="AS408" t="s">
        <v>151</v>
      </c>
      <c r="AX408" t="s">
        <v>109</v>
      </c>
      <c r="AY408" s="8">
        <v>0.65574074074074074</v>
      </c>
      <c r="AZ408" t="s">
        <v>151</v>
      </c>
      <c r="BE408" t="s">
        <v>109</v>
      </c>
      <c r="BF408" s="8">
        <v>0.70438657407407401</v>
      </c>
      <c r="BG408" t="s">
        <v>151</v>
      </c>
      <c r="BL408" t="s">
        <v>109</v>
      </c>
      <c r="BM408" s="8">
        <v>0.78479166666666667</v>
      </c>
      <c r="BN408" t="s">
        <v>151</v>
      </c>
      <c r="BS408" t="s">
        <v>109</v>
      </c>
      <c r="BT408" s="8">
        <v>0.49876157407407407</v>
      </c>
      <c r="BU408" t="s">
        <v>151</v>
      </c>
      <c r="BZ408" t="s">
        <v>109</v>
      </c>
      <c r="CA408" s="8">
        <v>0.60976851851851854</v>
      </c>
      <c r="CB408" t="s">
        <v>151</v>
      </c>
    </row>
    <row r="409" spans="1:80" x14ac:dyDescent="0.25">
      <c r="A409" t="s">
        <v>109</v>
      </c>
      <c r="B409" s="8">
        <v>0.56126157407407407</v>
      </c>
      <c r="C409" t="s">
        <v>151</v>
      </c>
      <c r="O409" t="s">
        <v>109</v>
      </c>
      <c r="P409" s="8">
        <v>0.80224537037037036</v>
      </c>
      <c r="Q409" t="s">
        <v>151</v>
      </c>
      <c r="V409" t="s">
        <v>109</v>
      </c>
      <c r="W409" s="8">
        <v>0.41238425925925926</v>
      </c>
      <c r="X409" t="s">
        <v>151</v>
      </c>
      <c r="AC409" t="s">
        <v>109</v>
      </c>
      <c r="AD409" s="8">
        <v>0.49016203703703703</v>
      </c>
      <c r="AE409" t="s">
        <v>151</v>
      </c>
      <c r="AJ409" t="s">
        <v>109</v>
      </c>
      <c r="AK409" s="8">
        <v>0.53581018518518519</v>
      </c>
      <c r="AL409" t="s">
        <v>151</v>
      </c>
      <c r="AQ409" t="s">
        <v>109</v>
      </c>
      <c r="AR409" s="8">
        <v>0.58701388888888884</v>
      </c>
      <c r="AS409" t="s">
        <v>151</v>
      </c>
      <c r="AX409" t="s">
        <v>109</v>
      </c>
      <c r="AY409" s="8">
        <v>0.65574074074074074</v>
      </c>
      <c r="AZ409" t="s">
        <v>151</v>
      </c>
      <c r="BE409" t="s">
        <v>109</v>
      </c>
      <c r="BF409" s="8">
        <v>0.70438657407407401</v>
      </c>
      <c r="BG409" t="s">
        <v>151</v>
      </c>
      <c r="BL409" t="s">
        <v>109</v>
      </c>
      <c r="BM409" s="8">
        <v>0.78479166666666667</v>
      </c>
      <c r="BN409" t="s">
        <v>151</v>
      </c>
      <c r="BS409" t="s">
        <v>109</v>
      </c>
      <c r="BT409" s="8">
        <v>0.49876157407407407</v>
      </c>
      <c r="BU409" t="s">
        <v>151</v>
      </c>
      <c r="BZ409" t="s">
        <v>109</v>
      </c>
      <c r="CA409" s="8">
        <v>0.60976851851851854</v>
      </c>
      <c r="CB409" t="s">
        <v>151</v>
      </c>
    </row>
    <row r="410" spans="1:80" x14ac:dyDescent="0.25">
      <c r="A410" t="s">
        <v>109</v>
      </c>
      <c r="B410" s="8">
        <v>0.56126157407407407</v>
      </c>
      <c r="C410" t="s">
        <v>151</v>
      </c>
      <c r="O410" t="s">
        <v>109</v>
      </c>
      <c r="P410" s="8">
        <v>0.80224537037037036</v>
      </c>
      <c r="Q410" t="s">
        <v>151</v>
      </c>
      <c r="V410" t="s">
        <v>109</v>
      </c>
      <c r="W410" s="8">
        <v>0.41238425925925926</v>
      </c>
      <c r="X410" t="s">
        <v>151</v>
      </c>
      <c r="AC410" t="s">
        <v>109</v>
      </c>
      <c r="AD410" s="8">
        <v>0.49016203703703703</v>
      </c>
      <c r="AE410" t="s">
        <v>151</v>
      </c>
      <c r="AJ410" t="s">
        <v>109</v>
      </c>
      <c r="AK410" s="8">
        <v>0.53581018518518519</v>
      </c>
      <c r="AL410" t="s">
        <v>151</v>
      </c>
      <c r="AQ410" t="s">
        <v>109</v>
      </c>
      <c r="AR410" s="8">
        <v>0.58701388888888884</v>
      </c>
      <c r="AS410" t="s">
        <v>151</v>
      </c>
      <c r="AX410" t="s">
        <v>109</v>
      </c>
      <c r="AY410" s="8">
        <v>0.65574074074074074</v>
      </c>
      <c r="AZ410" t="s">
        <v>151</v>
      </c>
      <c r="BE410" t="s">
        <v>109</v>
      </c>
      <c r="BF410" s="8">
        <v>0.70438657407407401</v>
      </c>
      <c r="BG410" t="s">
        <v>151</v>
      </c>
      <c r="BL410" t="s">
        <v>109</v>
      </c>
      <c r="BM410" s="8">
        <v>0.78479166666666667</v>
      </c>
      <c r="BN410" t="s">
        <v>151</v>
      </c>
      <c r="BS410" t="s">
        <v>109</v>
      </c>
      <c r="BT410" s="8">
        <v>0.49876157407407407</v>
      </c>
      <c r="BU410" t="s">
        <v>151</v>
      </c>
      <c r="BZ410" t="s">
        <v>109</v>
      </c>
      <c r="CA410" s="8">
        <v>0.60976851851851854</v>
      </c>
      <c r="CB410" t="s">
        <v>151</v>
      </c>
    </row>
    <row r="411" spans="1:80" x14ac:dyDescent="0.25">
      <c r="A411" t="s">
        <v>109</v>
      </c>
      <c r="B411" s="8">
        <v>0.56126157407407407</v>
      </c>
      <c r="C411" t="s">
        <v>151</v>
      </c>
      <c r="O411" t="s">
        <v>109</v>
      </c>
      <c r="P411" s="8">
        <v>0.80224537037037036</v>
      </c>
      <c r="Q411" t="s">
        <v>151</v>
      </c>
      <c r="V411" t="s">
        <v>109</v>
      </c>
      <c r="W411" s="8">
        <v>0.41238425925925926</v>
      </c>
      <c r="X411" t="s">
        <v>151</v>
      </c>
      <c r="AC411" t="s">
        <v>109</v>
      </c>
      <c r="AD411" s="8">
        <v>0.49016203703703703</v>
      </c>
      <c r="AE411" t="s">
        <v>151</v>
      </c>
      <c r="AJ411" t="s">
        <v>109</v>
      </c>
      <c r="AK411" s="8">
        <v>0.53581018518518519</v>
      </c>
      <c r="AL411" t="s">
        <v>151</v>
      </c>
      <c r="AQ411" t="s">
        <v>109</v>
      </c>
      <c r="AR411" s="8">
        <v>0.58701388888888884</v>
      </c>
      <c r="AS411" t="s">
        <v>151</v>
      </c>
      <c r="AX411" t="s">
        <v>109</v>
      </c>
      <c r="AY411" s="8">
        <v>0.65574074074074074</v>
      </c>
      <c r="AZ411" t="s">
        <v>151</v>
      </c>
      <c r="BE411" t="s">
        <v>109</v>
      </c>
      <c r="BF411" s="8">
        <v>0.70438657407407401</v>
      </c>
      <c r="BG411" t="s">
        <v>151</v>
      </c>
      <c r="BL411" t="s">
        <v>109</v>
      </c>
      <c r="BM411" s="8">
        <v>0.78479166666666667</v>
      </c>
      <c r="BN411" t="s">
        <v>151</v>
      </c>
      <c r="BS411" t="s">
        <v>109</v>
      </c>
      <c r="BT411" s="8">
        <v>0.49876157407407407</v>
      </c>
      <c r="BU411" t="s">
        <v>151</v>
      </c>
      <c r="BZ411" t="s">
        <v>109</v>
      </c>
      <c r="CA411" s="8">
        <v>0.60976851851851854</v>
      </c>
      <c r="CB411" t="s">
        <v>151</v>
      </c>
    </row>
    <row r="412" spans="1:80" x14ac:dyDescent="0.25">
      <c r="A412" t="s">
        <v>109</v>
      </c>
      <c r="B412" s="8">
        <v>0.56126157407407407</v>
      </c>
      <c r="C412" t="s">
        <v>151</v>
      </c>
      <c r="O412" t="s">
        <v>109</v>
      </c>
      <c r="P412" s="8">
        <v>0.80224537037037036</v>
      </c>
      <c r="Q412" t="s">
        <v>151</v>
      </c>
      <c r="V412" t="s">
        <v>109</v>
      </c>
      <c r="W412" s="8">
        <v>0.41238425925925926</v>
      </c>
      <c r="X412" t="s">
        <v>151</v>
      </c>
      <c r="AC412" t="s">
        <v>109</v>
      </c>
      <c r="AD412" s="8">
        <v>0.49016203703703703</v>
      </c>
      <c r="AE412" t="s">
        <v>151</v>
      </c>
      <c r="AJ412" t="s">
        <v>109</v>
      </c>
      <c r="AK412" s="8">
        <v>0.53581018518518519</v>
      </c>
      <c r="AL412" t="s">
        <v>151</v>
      </c>
      <c r="AQ412" t="s">
        <v>109</v>
      </c>
      <c r="AR412" s="8">
        <v>0.58701388888888884</v>
      </c>
      <c r="AS412" t="s">
        <v>151</v>
      </c>
      <c r="AX412" t="s">
        <v>109</v>
      </c>
      <c r="AY412" s="8">
        <v>0.65574074074074074</v>
      </c>
      <c r="AZ412" t="s">
        <v>151</v>
      </c>
      <c r="BE412" t="s">
        <v>109</v>
      </c>
      <c r="BF412" s="8">
        <v>0.70438657407407401</v>
      </c>
      <c r="BG412" t="s">
        <v>151</v>
      </c>
      <c r="BL412" t="s">
        <v>109</v>
      </c>
      <c r="BM412" s="8">
        <v>0.78479166666666667</v>
      </c>
      <c r="BN412" t="s">
        <v>151</v>
      </c>
      <c r="BS412" t="s">
        <v>109</v>
      </c>
      <c r="BT412" s="8">
        <v>0.49876157407407407</v>
      </c>
      <c r="BU412" t="s">
        <v>151</v>
      </c>
      <c r="BZ412" t="s">
        <v>109</v>
      </c>
      <c r="CA412" s="8">
        <v>0.60976851851851854</v>
      </c>
      <c r="CB412" t="s">
        <v>151</v>
      </c>
    </row>
    <row r="413" spans="1:80" x14ac:dyDescent="0.25">
      <c r="A413" t="s">
        <v>109</v>
      </c>
      <c r="B413" s="8">
        <v>0.56126157407407407</v>
      </c>
      <c r="C413" t="s">
        <v>151</v>
      </c>
      <c r="O413" t="s">
        <v>109</v>
      </c>
      <c r="P413" s="8">
        <v>0.80224537037037036</v>
      </c>
      <c r="Q413" t="s">
        <v>151</v>
      </c>
      <c r="V413" t="s">
        <v>109</v>
      </c>
      <c r="W413" s="8">
        <v>0.41238425925925926</v>
      </c>
      <c r="X413" t="s">
        <v>151</v>
      </c>
      <c r="AC413" t="s">
        <v>109</v>
      </c>
      <c r="AD413" s="8">
        <v>0.49016203703703703</v>
      </c>
      <c r="AE413" t="s">
        <v>151</v>
      </c>
      <c r="AJ413" t="s">
        <v>109</v>
      </c>
      <c r="AK413" s="8">
        <v>0.53581018518518519</v>
      </c>
      <c r="AL413" t="s">
        <v>151</v>
      </c>
      <c r="AQ413" t="s">
        <v>109</v>
      </c>
      <c r="AR413" s="8">
        <v>0.58701388888888884</v>
      </c>
      <c r="AS413" t="s">
        <v>151</v>
      </c>
      <c r="AX413" t="s">
        <v>109</v>
      </c>
      <c r="AY413" s="8">
        <v>0.65574074074074074</v>
      </c>
      <c r="AZ413" t="s">
        <v>151</v>
      </c>
      <c r="BE413" t="s">
        <v>109</v>
      </c>
      <c r="BF413" s="8">
        <v>0.70438657407407401</v>
      </c>
      <c r="BG413" t="s">
        <v>151</v>
      </c>
      <c r="BL413" t="s">
        <v>109</v>
      </c>
      <c r="BM413" s="8">
        <v>0.78479166666666667</v>
      </c>
      <c r="BN413" t="s">
        <v>151</v>
      </c>
      <c r="BS413" t="s">
        <v>109</v>
      </c>
      <c r="BT413" s="8">
        <v>0.49876157407407407</v>
      </c>
      <c r="BU413" t="s">
        <v>151</v>
      </c>
      <c r="BZ413" t="s">
        <v>109</v>
      </c>
      <c r="CA413" s="8">
        <v>0.60976851851851854</v>
      </c>
      <c r="CB413" t="s">
        <v>151</v>
      </c>
    </row>
    <row r="414" spans="1:80" x14ac:dyDescent="0.25">
      <c r="A414" t="s">
        <v>109</v>
      </c>
      <c r="B414" s="8">
        <v>0.56126157407407407</v>
      </c>
      <c r="C414" t="s">
        <v>151</v>
      </c>
      <c r="O414" t="s">
        <v>109</v>
      </c>
      <c r="P414" s="8">
        <v>0.80224537037037036</v>
      </c>
      <c r="Q414" t="s">
        <v>151</v>
      </c>
      <c r="V414" t="s">
        <v>109</v>
      </c>
      <c r="W414" s="8">
        <v>0.41238425925925926</v>
      </c>
      <c r="X414" t="s">
        <v>151</v>
      </c>
      <c r="AC414" t="s">
        <v>109</v>
      </c>
      <c r="AD414" s="8">
        <v>0.49016203703703703</v>
      </c>
      <c r="AE414" t="s">
        <v>151</v>
      </c>
      <c r="AJ414" t="s">
        <v>109</v>
      </c>
      <c r="AK414" s="8">
        <v>0.53581018518518519</v>
      </c>
      <c r="AL414" t="s">
        <v>151</v>
      </c>
      <c r="AQ414" t="s">
        <v>109</v>
      </c>
      <c r="AR414" s="8">
        <v>0.58701388888888884</v>
      </c>
      <c r="AS414" t="s">
        <v>151</v>
      </c>
      <c r="AX414" t="s">
        <v>109</v>
      </c>
      <c r="AY414" s="8">
        <v>0.65574074074074074</v>
      </c>
      <c r="AZ414" t="s">
        <v>151</v>
      </c>
      <c r="BE414" t="s">
        <v>109</v>
      </c>
      <c r="BF414" s="8">
        <v>0.70438657407407401</v>
      </c>
      <c r="BG414" t="s">
        <v>151</v>
      </c>
      <c r="BL414" t="s">
        <v>109</v>
      </c>
      <c r="BM414" s="8">
        <v>0.78479166666666667</v>
      </c>
      <c r="BN414" t="s">
        <v>151</v>
      </c>
      <c r="BS414" t="s">
        <v>109</v>
      </c>
      <c r="BT414" s="8">
        <v>0.49876157407407407</v>
      </c>
      <c r="BU414" t="s">
        <v>151</v>
      </c>
      <c r="BZ414" t="s">
        <v>109</v>
      </c>
      <c r="CA414" s="8">
        <v>0.60976851851851854</v>
      </c>
      <c r="CB414" t="s">
        <v>151</v>
      </c>
    </row>
    <row r="415" spans="1:80" x14ac:dyDescent="0.25">
      <c r="A415" t="s">
        <v>109</v>
      </c>
      <c r="B415" s="8">
        <v>0.56126157407407407</v>
      </c>
      <c r="C415" t="s">
        <v>151</v>
      </c>
      <c r="O415" t="s">
        <v>109</v>
      </c>
      <c r="P415" s="8">
        <v>0.80224537037037036</v>
      </c>
      <c r="Q415" t="s">
        <v>151</v>
      </c>
      <c r="V415" t="s">
        <v>109</v>
      </c>
      <c r="W415" s="8">
        <v>0.41238425925925926</v>
      </c>
      <c r="X415" t="s">
        <v>151</v>
      </c>
      <c r="AC415" t="s">
        <v>109</v>
      </c>
      <c r="AD415" s="8">
        <v>0.49016203703703703</v>
      </c>
      <c r="AE415" t="s">
        <v>151</v>
      </c>
      <c r="AJ415" t="s">
        <v>109</v>
      </c>
      <c r="AK415" s="8">
        <v>0.53581018518518519</v>
      </c>
      <c r="AL415" t="s">
        <v>151</v>
      </c>
      <c r="AQ415" t="s">
        <v>109</v>
      </c>
      <c r="AR415" s="8">
        <v>0.58701388888888884</v>
      </c>
      <c r="AS415" t="s">
        <v>151</v>
      </c>
      <c r="AX415" t="s">
        <v>109</v>
      </c>
      <c r="AY415" s="8">
        <v>0.65574074074074074</v>
      </c>
      <c r="AZ415" t="s">
        <v>151</v>
      </c>
      <c r="BE415" t="s">
        <v>109</v>
      </c>
      <c r="BF415" s="8">
        <v>0.70438657407407401</v>
      </c>
      <c r="BG415" t="s">
        <v>151</v>
      </c>
      <c r="BL415" t="s">
        <v>109</v>
      </c>
      <c r="BM415" s="8">
        <v>0.78479166666666667</v>
      </c>
      <c r="BN415" t="s">
        <v>151</v>
      </c>
      <c r="BS415" t="s">
        <v>109</v>
      </c>
      <c r="BT415" s="8">
        <v>0.49876157407407407</v>
      </c>
      <c r="BU415" t="s">
        <v>151</v>
      </c>
      <c r="BZ415" t="s">
        <v>109</v>
      </c>
      <c r="CA415" s="8">
        <v>0.60976851851851854</v>
      </c>
      <c r="CB415" t="s">
        <v>151</v>
      </c>
    </row>
    <row r="416" spans="1:80" x14ac:dyDescent="0.25">
      <c r="A416" t="s">
        <v>109</v>
      </c>
      <c r="B416" s="8">
        <v>0.56126157407407407</v>
      </c>
      <c r="C416" t="s">
        <v>151</v>
      </c>
      <c r="O416" t="s">
        <v>109</v>
      </c>
      <c r="P416" s="8">
        <v>0.80224537037037036</v>
      </c>
      <c r="Q416" t="s">
        <v>151</v>
      </c>
      <c r="V416" t="s">
        <v>109</v>
      </c>
      <c r="W416" s="8">
        <v>0.41238425925925926</v>
      </c>
      <c r="X416" t="s">
        <v>151</v>
      </c>
      <c r="AC416" t="s">
        <v>109</v>
      </c>
      <c r="AD416" s="8">
        <v>0.49016203703703703</v>
      </c>
      <c r="AE416" t="s">
        <v>151</v>
      </c>
      <c r="AJ416" t="s">
        <v>109</v>
      </c>
      <c r="AK416" s="8">
        <v>0.53581018518518519</v>
      </c>
      <c r="AL416" t="s">
        <v>151</v>
      </c>
      <c r="AQ416" t="s">
        <v>109</v>
      </c>
      <c r="AR416" s="8">
        <v>0.58701388888888884</v>
      </c>
      <c r="AS416" t="s">
        <v>151</v>
      </c>
      <c r="AX416" t="s">
        <v>109</v>
      </c>
      <c r="AY416" s="8">
        <v>0.65574074074074074</v>
      </c>
      <c r="AZ416" t="s">
        <v>151</v>
      </c>
      <c r="BE416" t="s">
        <v>109</v>
      </c>
      <c r="BF416" s="8">
        <v>0.70438657407407401</v>
      </c>
      <c r="BG416" t="s">
        <v>151</v>
      </c>
      <c r="BL416" t="s">
        <v>109</v>
      </c>
      <c r="BM416" s="8">
        <v>0.78479166666666667</v>
      </c>
      <c r="BN416" t="s">
        <v>151</v>
      </c>
      <c r="BS416" t="s">
        <v>109</v>
      </c>
      <c r="BT416" s="8">
        <v>0.49876157407407407</v>
      </c>
      <c r="BU416" t="s">
        <v>151</v>
      </c>
      <c r="BZ416" t="s">
        <v>109</v>
      </c>
      <c r="CA416" s="8">
        <v>0.60976851851851854</v>
      </c>
      <c r="CB416" t="s">
        <v>151</v>
      </c>
    </row>
    <row r="417" spans="1:80" x14ac:dyDescent="0.25">
      <c r="A417" t="s">
        <v>109</v>
      </c>
      <c r="B417" s="8">
        <v>0.56126157407407407</v>
      </c>
      <c r="C417" t="s">
        <v>151</v>
      </c>
      <c r="O417" t="s">
        <v>109</v>
      </c>
      <c r="P417" s="8">
        <v>0.80224537037037036</v>
      </c>
      <c r="Q417" t="s">
        <v>151</v>
      </c>
      <c r="V417" t="s">
        <v>109</v>
      </c>
      <c r="W417" s="8">
        <v>0.41238425925925926</v>
      </c>
      <c r="X417" t="s">
        <v>151</v>
      </c>
      <c r="AC417" t="s">
        <v>109</v>
      </c>
      <c r="AD417" s="8">
        <v>0.49016203703703703</v>
      </c>
      <c r="AE417" t="s">
        <v>151</v>
      </c>
      <c r="AJ417" t="s">
        <v>109</v>
      </c>
      <c r="AK417" s="8">
        <v>0.53581018518518519</v>
      </c>
      <c r="AL417" t="s">
        <v>151</v>
      </c>
      <c r="AQ417" t="s">
        <v>109</v>
      </c>
      <c r="AR417" s="8">
        <v>0.58701388888888884</v>
      </c>
      <c r="AS417" t="s">
        <v>151</v>
      </c>
      <c r="AX417" t="s">
        <v>109</v>
      </c>
      <c r="AY417" s="8">
        <v>0.65574074074074074</v>
      </c>
      <c r="AZ417" t="s">
        <v>151</v>
      </c>
      <c r="BE417" t="s">
        <v>109</v>
      </c>
      <c r="BF417" s="8">
        <v>0.70438657407407401</v>
      </c>
      <c r="BG417" t="s">
        <v>151</v>
      </c>
      <c r="BL417" t="s">
        <v>109</v>
      </c>
      <c r="BM417" s="8">
        <v>0.78479166666666667</v>
      </c>
      <c r="BN417" t="s">
        <v>151</v>
      </c>
      <c r="BS417" t="s">
        <v>109</v>
      </c>
      <c r="BT417" s="8">
        <v>0.49876157407407407</v>
      </c>
      <c r="BU417" t="s">
        <v>151</v>
      </c>
      <c r="BZ417" t="s">
        <v>109</v>
      </c>
      <c r="CA417" s="8">
        <v>0.60976851851851854</v>
      </c>
      <c r="CB417" t="s">
        <v>151</v>
      </c>
    </row>
    <row r="418" spans="1:80" x14ac:dyDescent="0.25">
      <c r="A418" t="s">
        <v>109</v>
      </c>
      <c r="B418" s="8">
        <v>0.56126157407407407</v>
      </c>
      <c r="C418" t="s">
        <v>151</v>
      </c>
      <c r="O418" t="s">
        <v>109</v>
      </c>
      <c r="P418" s="8">
        <v>0.80224537037037036</v>
      </c>
      <c r="Q418" t="s">
        <v>151</v>
      </c>
      <c r="V418" t="s">
        <v>109</v>
      </c>
      <c r="W418" s="8">
        <v>0.41238425925925926</v>
      </c>
      <c r="X418" t="s">
        <v>151</v>
      </c>
      <c r="AC418" t="s">
        <v>109</v>
      </c>
      <c r="AD418" s="8">
        <v>0.49016203703703703</v>
      </c>
      <c r="AE418" t="s">
        <v>151</v>
      </c>
      <c r="AJ418" t="s">
        <v>109</v>
      </c>
      <c r="AK418" s="8">
        <v>0.53581018518518519</v>
      </c>
      <c r="AL418" t="s">
        <v>151</v>
      </c>
      <c r="AQ418" t="s">
        <v>109</v>
      </c>
      <c r="AR418" s="8">
        <v>0.58701388888888884</v>
      </c>
      <c r="AS418" t="s">
        <v>151</v>
      </c>
      <c r="AX418" t="s">
        <v>109</v>
      </c>
      <c r="AY418" s="8">
        <v>0.65574074074074074</v>
      </c>
      <c r="AZ418" t="s">
        <v>151</v>
      </c>
      <c r="BE418" t="s">
        <v>109</v>
      </c>
      <c r="BF418" s="8">
        <v>0.70438657407407401</v>
      </c>
      <c r="BG418" t="s">
        <v>151</v>
      </c>
      <c r="BL418" t="s">
        <v>109</v>
      </c>
      <c r="BM418" s="8">
        <v>0.78479166666666667</v>
      </c>
      <c r="BN418" t="s">
        <v>151</v>
      </c>
      <c r="BS418" t="s">
        <v>109</v>
      </c>
      <c r="BT418" s="8">
        <v>0.49876157407407407</v>
      </c>
      <c r="BU418" t="s">
        <v>151</v>
      </c>
      <c r="BZ418" t="s">
        <v>109</v>
      </c>
      <c r="CA418" s="8">
        <v>0.60976851851851854</v>
      </c>
      <c r="CB418" t="s">
        <v>151</v>
      </c>
    </row>
    <row r="419" spans="1:80" x14ac:dyDescent="0.25">
      <c r="A419" t="s">
        <v>109</v>
      </c>
      <c r="B419" s="8">
        <v>0.56126157407407407</v>
      </c>
      <c r="C419" t="s">
        <v>151</v>
      </c>
      <c r="O419" t="s">
        <v>109</v>
      </c>
      <c r="P419" s="8">
        <v>0.80224537037037036</v>
      </c>
      <c r="Q419" t="s">
        <v>151</v>
      </c>
      <c r="V419" t="s">
        <v>109</v>
      </c>
      <c r="W419" s="8">
        <v>0.41238425925925926</v>
      </c>
      <c r="X419" t="s">
        <v>151</v>
      </c>
      <c r="AC419" t="s">
        <v>109</v>
      </c>
      <c r="AD419" s="8">
        <v>0.49016203703703703</v>
      </c>
      <c r="AE419" t="s">
        <v>151</v>
      </c>
      <c r="AJ419" t="s">
        <v>109</v>
      </c>
      <c r="AK419" s="8">
        <v>0.53581018518518519</v>
      </c>
      <c r="AL419" t="s">
        <v>151</v>
      </c>
      <c r="AQ419" t="s">
        <v>109</v>
      </c>
      <c r="AR419" s="8">
        <v>0.58701388888888884</v>
      </c>
      <c r="AS419" t="s">
        <v>151</v>
      </c>
      <c r="AX419" t="s">
        <v>109</v>
      </c>
      <c r="AY419" s="8">
        <v>0.65574074074074074</v>
      </c>
      <c r="AZ419" t="s">
        <v>151</v>
      </c>
      <c r="BE419" t="s">
        <v>109</v>
      </c>
      <c r="BF419" s="8">
        <v>0.70438657407407401</v>
      </c>
      <c r="BG419" t="s">
        <v>151</v>
      </c>
      <c r="BL419" t="s">
        <v>109</v>
      </c>
      <c r="BM419" s="8">
        <v>0.78479166666666667</v>
      </c>
      <c r="BN419" t="s">
        <v>151</v>
      </c>
      <c r="BS419" t="s">
        <v>109</v>
      </c>
      <c r="BT419" s="8">
        <v>0.49876157407407407</v>
      </c>
      <c r="BU419" t="s">
        <v>151</v>
      </c>
      <c r="BZ419" t="s">
        <v>109</v>
      </c>
      <c r="CA419" s="8">
        <v>0.60976851851851854</v>
      </c>
      <c r="CB419" t="s">
        <v>151</v>
      </c>
    </row>
    <row r="420" spans="1:80" x14ac:dyDescent="0.25">
      <c r="A420" t="s">
        <v>109</v>
      </c>
      <c r="B420" s="8">
        <v>0.56126157407407407</v>
      </c>
      <c r="C420" t="s">
        <v>151</v>
      </c>
      <c r="O420" t="s">
        <v>109</v>
      </c>
      <c r="P420" s="8">
        <v>0.80224537037037036</v>
      </c>
      <c r="Q420" t="s">
        <v>151</v>
      </c>
      <c r="V420" t="s">
        <v>109</v>
      </c>
      <c r="W420" s="8">
        <v>0.41238425925925926</v>
      </c>
      <c r="X420" t="s">
        <v>151</v>
      </c>
      <c r="AC420" t="s">
        <v>109</v>
      </c>
      <c r="AD420" s="8">
        <v>0.49016203703703703</v>
      </c>
      <c r="AE420" t="s">
        <v>151</v>
      </c>
      <c r="AJ420" t="s">
        <v>109</v>
      </c>
      <c r="AK420" s="8">
        <v>0.53581018518518519</v>
      </c>
      <c r="AL420" t="s">
        <v>151</v>
      </c>
      <c r="AQ420" t="s">
        <v>109</v>
      </c>
      <c r="AR420" s="8">
        <v>0.58701388888888884</v>
      </c>
      <c r="AS420" t="s">
        <v>151</v>
      </c>
      <c r="AX420" t="s">
        <v>109</v>
      </c>
      <c r="AY420" s="8">
        <v>0.65574074074074074</v>
      </c>
      <c r="AZ420" t="s">
        <v>151</v>
      </c>
      <c r="BE420" t="s">
        <v>109</v>
      </c>
      <c r="BF420" s="8">
        <v>0.70438657407407401</v>
      </c>
      <c r="BG420" t="s">
        <v>151</v>
      </c>
      <c r="BL420" t="s">
        <v>109</v>
      </c>
      <c r="BM420" s="8">
        <v>0.78479166666666667</v>
      </c>
      <c r="BN420" t="s">
        <v>151</v>
      </c>
      <c r="BS420" t="s">
        <v>109</v>
      </c>
      <c r="BT420" s="8">
        <v>0.49876157407407407</v>
      </c>
      <c r="BU420" t="s">
        <v>151</v>
      </c>
      <c r="BZ420" t="s">
        <v>109</v>
      </c>
      <c r="CA420" s="8">
        <v>0.60976851851851854</v>
      </c>
      <c r="CB420" t="s">
        <v>151</v>
      </c>
    </row>
    <row r="421" spans="1:80" x14ac:dyDescent="0.25">
      <c r="A421" t="s">
        <v>109</v>
      </c>
      <c r="B421" s="8">
        <v>0.56126157407407407</v>
      </c>
      <c r="C421" t="s">
        <v>151</v>
      </c>
      <c r="O421" t="s">
        <v>109</v>
      </c>
      <c r="P421" s="8">
        <v>0.80224537037037036</v>
      </c>
      <c r="Q421" t="s">
        <v>151</v>
      </c>
      <c r="V421" t="s">
        <v>109</v>
      </c>
      <c r="W421" s="8">
        <v>0.41238425925925926</v>
      </c>
      <c r="X421" t="s">
        <v>151</v>
      </c>
      <c r="AC421" t="s">
        <v>109</v>
      </c>
      <c r="AD421" s="8">
        <v>0.49016203703703703</v>
      </c>
      <c r="AE421" t="s">
        <v>151</v>
      </c>
      <c r="AJ421" t="s">
        <v>109</v>
      </c>
      <c r="AK421" s="8">
        <v>0.53581018518518519</v>
      </c>
      <c r="AL421" t="s">
        <v>151</v>
      </c>
      <c r="AQ421" t="s">
        <v>109</v>
      </c>
      <c r="AR421" s="8">
        <v>0.58701388888888884</v>
      </c>
      <c r="AS421" t="s">
        <v>151</v>
      </c>
      <c r="AX421" t="s">
        <v>109</v>
      </c>
      <c r="AY421" s="8">
        <v>0.65574074074074074</v>
      </c>
      <c r="AZ421" t="s">
        <v>151</v>
      </c>
      <c r="BE421" t="s">
        <v>109</v>
      </c>
      <c r="BF421" s="8">
        <v>0.70438657407407401</v>
      </c>
      <c r="BG421" t="s">
        <v>151</v>
      </c>
      <c r="BL421" t="s">
        <v>109</v>
      </c>
      <c r="BM421" s="8">
        <v>0.78479166666666667</v>
      </c>
      <c r="BN421" t="s">
        <v>151</v>
      </c>
      <c r="BS421" t="s">
        <v>109</v>
      </c>
      <c r="BT421" s="8">
        <v>0.49876157407407407</v>
      </c>
      <c r="BU421" t="s">
        <v>151</v>
      </c>
      <c r="BZ421" t="s">
        <v>109</v>
      </c>
      <c r="CA421" s="8">
        <v>0.60976851851851854</v>
      </c>
      <c r="CB421" t="s">
        <v>151</v>
      </c>
    </row>
    <row r="422" spans="1:80" x14ac:dyDescent="0.25">
      <c r="A422" t="s">
        <v>109</v>
      </c>
      <c r="B422" s="8">
        <v>0.56126157407407407</v>
      </c>
      <c r="C422" t="s">
        <v>151</v>
      </c>
      <c r="O422" t="s">
        <v>109</v>
      </c>
      <c r="P422" s="8">
        <v>0.80224537037037036</v>
      </c>
      <c r="Q422" t="s">
        <v>151</v>
      </c>
      <c r="V422" t="s">
        <v>109</v>
      </c>
      <c r="W422" s="8">
        <v>0.41238425925925926</v>
      </c>
      <c r="X422" t="s">
        <v>151</v>
      </c>
      <c r="AC422" t="s">
        <v>109</v>
      </c>
      <c r="AD422" s="8">
        <v>0.49016203703703703</v>
      </c>
      <c r="AE422" t="s">
        <v>151</v>
      </c>
      <c r="AJ422" t="s">
        <v>109</v>
      </c>
      <c r="AK422" s="8">
        <v>0.53581018518518519</v>
      </c>
      <c r="AL422" t="s">
        <v>151</v>
      </c>
      <c r="AQ422" t="s">
        <v>109</v>
      </c>
      <c r="AR422" s="8">
        <v>0.58701388888888884</v>
      </c>
      <c r="AS422" t="s">
        <v>151</v>
      </c>
      <c r="AX422" t="s">
        <v>109</v>
      </c>
      <c r="AY422" s="8">
        <v>0.65574074074074074</v>
      </c>
      <c r="AZ422" t="s">
        <v>151</v>
      </c>
      <c r="BE422" t="s">
        <v>109</v>
      </c>
      <c r="BF422" s="8">
        <v>0.70438657407407401</v>
      </c>
      <c r="BG422" t="s">
        <v>151</v>
      </c>
      <c r="BL422" t="s">
        <v>109</v>
      </c>
      <c r="BM422" s="8">
        <v>0.78479166666666667</v>
      </c>
      <c r="BN422" t="s">
        <v>151</v>
      </c>
      <c r="BS422" t="s">
        <v>109</v>
      </c>
      <c r="BT422" s="8">
        <v>0.49876157407407407</v>
      </c>
      <c r="BU422" t="s">
        <v>151</v>
      </c>
      <c r="BZ422" t="s">
        <v>109</v>
      </c>
      <c r="CA422" s="8">
        <v>0.60976851851851854</v>
      </c>
      <c r="CB422" t="s">
        <v>151</v>
      </c>
    </row>
    <row r="423" spans="1:80" x14ac:dyDescent="0.25">
      <c r="A423" t="s">
        <v>109</v>
      </c>
      <c r="B423" s="8">
        <v>0.56126157407407407</v>
      </c>
      <c r="C423" t="s">
        <v>151</v>
      </c>
      <c r="O423" t="s">
        <v>109</v>
      </c>
      <c r="P423" s="8">
        <v>0.80224537037037036</v>
      </c>
      <c r="Q423" t="s">
        <v>151</v>
      </c>
      <c r="V423" t="s">
        <v>109</v>
      </c>
      <c r="W423" s="8">
        <v>0.41238425925925926</v>
      </c>
      <c r="X423" t="s">
        <v>151</v>
      </c>
      <c r="AC423" t="s">
        <v>109</v>
      </c>
      <c r="AD423" s="8">
        <v>0.49016203703703703</v>
      </c>
      <c r="AE423" t="s">
        <v>151</v>
      </c>
      <c r="AJ423" t="s">
        <v>109</v>
      </c>
      <c r="AK423" s="8">
        <v>0.53581018518518519</v>
      </c>
      <c r="AL423" t="s">
        <v>151</v>
      </c>
      <c r="AQ423" t="s">
        <v>109</v>
      </c>
      <c r="AR423" s="8">
        <v>0.58701388888888884</v>
      </c>
      <c r="AS423" t="s">
        <v>151</v>
      </c>
      <c r="AX423" t="s">
        <v>109</v>
      </c>
      <c r="AY423" s="8">
        <v>0.65574074074074074</v>
      </c>
      <c r="AZ423" t="s">
        <v>151</v>
      </c>
      <c r="BE423" t="s">
        <v>109</v>
      </c>
      <c r="BF423" s="8">
        <v>0.70438657407407401</v>
      </c>
      <c r="BG423" t="s">
        <v>151</v>
      </c>
      <c r="BL423" t="s">
        <v>109</v>
      </c>
      <c r="BM423" s="8">
        <v>0.78479166666666667</v>
      </c>
      <c r="BN423" t="s">
        <v>151</v>
      </c>
      <c r="BS423" t="s">
        <v>109</v>
      </c>
      <c r="BT423" s="8">
        <v>0.49876157407407407</v>
      </c>
      <c r="BU423" t="s">
        <v>151</v>
      </c>
      <c r="BZ423" t="s">
        <v>109</v>
      </c>
      <c r="CA423" s="8">
        <v>0.60976851851851854</v>
      </c>
      <c r="CB423" t="s">
        <v>151</v>
      </c>
    </row>
    <row r="424" spans="1:80" x14ac:dyDescent="0.25">
      <c r="A424" t="s">
        <v>109</v>
      </c>
      <c r="B424" s="8">
        <v>0.56126157407407407</v>
      </c>
      <c r="C424" t="s">
        <v>151</v>
      </c>
      <c r="O424" t="s">
        <v>109</v>
      </c>
      <c r="P424" s="8">
        <v>0.80224537037037036</v>
      </c>
      <c r="Q424" t="s">
        <v>151</v>
      </c>
      <c r="V424" t="s">
        <v>109</v>
      </c>
      <c r="W424" s="8">
        <v>0.41238425925925926</v>
      </c>
      <c r="X424" t="s">
        <v>151</v>
      </c>
      <c r="AC424" t="s">
        <v>109</v>
      </c>
      <c r="AD424" s="8">
        <v>0.49016203703703703</v>
      </c>
      <c r="AE424" t="s">
        <v>151</v>
      </c>
      <c r="AJ424" t="s">
        <v>109</v>
      </c>
      <c r="AK424" s="8">
        <v>0.53581018518518519</v>
      </c>
      <c r="AL424" t="s">
        <v>151</v>
      </c>
      <c r="AQ424" t="s">
        <v>109</v>
      </c>
      <c r="AR424" s="8">
        <v>0.58701388888888884</v>
      </c>
      <c r="AS424" t="s">
        <v>151</v>
      </c>
      <c r="AX424" t="s">
        <v>109</v>
      </c>
      <c r="AY424" s="8">
        <v>0.65574074074074074</v>
      </c>
      <c r="AZ424" t="s">
        <v>151</v>
      </c>
      <c r="BE424" t="s">
        <v>109</v>
      </c>
      <c r="BF424" s="8">
        <v>0.70438657407407401</v>
      </c>
      <c r="BG424" t="s">
        <v>151</v>
      </c>
      <c r="BL424" t="s">
        <v>109</v>
      </c>
      <c r="BM424" s="8">
        <v>0.78479166666666667</v>
      </c>
      <c r="BN424" t="s">
        <v>151</v>
      </c>
      <c r="BS424" t="s">
        <v>109</v>
      </c>
      <c r="BT424" s="8">
        <v>0.49876157407407407</v>
      </c>
      <c r="BU424" t="s">
        <v>151</v>
      </c>
      <c r="BZ424" t="s">
        <v>109</v>
      </c>
      <c r="CA424" s="8">
        <v>0.60976851851851854</v>
      </c>
      <c r="CB424" t="s">
        <v>151</v>
      </c>
    </row>
    <row r="425" spans="1:80" x14ac:dyDescent="0.25">
      <c r="A425" t="s">
        <v>109</v>
      </c>
      <c r="B425" s="8">
        <v>0.56126157407407407</v>
      </c>
      <c r="C425" t="s">
        <v>151</v>
      </c>
      <c r="O425" t="s">
        <v>109</v>
      </c>
      <c r="P425" s="8">
        <v>0.80224537037037036</v>
      </c>
      <c r="Q425" t="s">
        <v>151</v>
      </c>
      <c r="V425" t="s">
        <v>109</v>
      </c>
      <c r="W425" s="8">
        <v>0.41238425925925926</v>
      </c>
      <c r="X425" t="s">
        <v>151</v>
      </c>
      <c r="AC425" t="s">
        <v>109</v>
      </c>
      <c r="AD425" s="8">
        <v>0.49016203703703703</v>
      </c>
      <c r="AE425" t="s">
        <v>151</v>
      </c>
      <c r="AJ425" t="s">
        <v>109</v>
      </c>
      <c r="AK425" s="8">
        <v>0.53581018518518519</v>
      </c>
      <c r="AL425" t="s">
        <v>151</v>
      </c>
      <c r="AQ425" t="s">
        <v>109</v>
      </c>
      <c r="AR425" s="8">
        <v>0.58701388888888884</v>
      </c>
      <c r="AS425" t="s">
        <v>151</v>
      </c>
      <c r="AX425" t="s">
        <v>109</v>
      </c>
      <c r="AY425" s="8">
        <v>0.65574074074074074</v>
      </c>
      <c r="AZ425" t="s">
        <v>151</v>
      </c>
      <c r="BE425" t="s">
        <v>109</v>
      </c>
      <c r="BF425" s="8">
        <v>0.70438657407407401</v>
      </c>
      <c r="BG425" t="s">
        <v>151</v>
      </c>
      <c r="BL425" t="s">
        <v>109</v>
      </c>
      <c r="BM425" s="8">
        <v>0.78479166666666667</v>
      </c>
      <c r="BN425" t="s">
        <v>151</v>
      </c>
      <c r="BS425" t="s">
        <v>109</v>
      </c>
      <c r="BT425" s="8">
        <v>0.49876157407407407</v>
      </c>
      <c r="BU425" t="s">
        <v>151</v>
      </c>
      <c r="BZ425" t="s">
        <v>109</v>
      </c>
      <c r="CA425" s="8">
        <v>0.60976851851851854</v>
      </c>
      <c r="CB425" t="s">
        <v>151</v>
      </c>
    </row>
    <row r="426" spans="1:80" x14ac:dyDescent="0.25">
      <c r="A426" t="s">
        <v>109</v>
      </c>
      <c r="B426" s="8">
        <v>0.56126157407407407</v>
      </c>
      <c r="C426" t="s">
        <v>151</v>
      </c>
      <c r="O426" t="s">
        <v>109</v>
      </c>
      <c r="P426" s="8">
        <v>0.80224537037037036</v>
      </c>
      <c r="Q426" t="s">
        <v>151</v>
      </c>
      <c r="V426" t="s">
        <v>109</v>
      </c>
      <c r="W426" s="8">
        <v>0.41238425925925926</v>
      </c>
      <c r="X426" t="s">
        <v>151</v>
      </c>
      <c r="AC426" t="s">
        <v>109</v>
      </c>
      <c r="AD426" s="8">
        <v>0.49016203703703703</v>
      </c>
      <c r="AE426" t="s">
        <v>151</v>
      </c>
      <c r="AJ426" t="s">
        <v>109</v>
      </c>
      <c r="AK426" s="8">
        <v>0.53581018518518519</v>
      </c>
      <c r="AL426" t="s">
        <v>151</v>
      </c>
      <c r="AQ426" t="s">
        <v>109</v>
      </c>
      <c r="AR426" s="8">
        <v>0.58701388888888884</v>
      </c>
      <c r="AS426" t="s">
        <v>151</v>
      </c>
      <c r="AX426" t="s">
        <v>109</v>
      </c>
      <c r="AY426" s="8">
        <v>0.65574074074074074</v>
      </c>
      <c r="AZ426" t="s">
        <v>151</v>
      </c>
      <c r="BE426" t="s">
        <v>109</v>
      </c>
      <c r="BF426" s="8">
        <v>0.70438657407407401</v>
      </c>
      <c r="BG426" t="s">
        <v>151</v>
      </c>
      <c r="BL426" t="s">
        <v>109</v>
      </c>
      <c r="BM426" s="8">
        <v>0.78479166666666667</v>
      </c>
      <c r="BN426" t="s">
        <v>151</v>
      </c>
      <c r="BS426" t="s">
        <v>109</v>
      </c>
      <c r="BT426" s="8">
        <v>0.49876157407407407</v>
      </c>
      <c r="BU426" t="s">
        <v>151</v>
      </c>
      <c r="BZ426" t="s">
        <v>109</v>
      </c>
      <c r="CA426" s="8">
        <v>0.60976851851851854</v>
      </c>
      <c r="CB426" t="s">
        <v>151</v>
      </c>
    </row>
    <row r="427" spans="1:80" x14ac:dyDescent="0.25">
      <c r="A427" t="s">
        <v>109</v>
      </c>
      <c r="B427" s="8">
        <v>0.56126157407407407</v>
      </c>
      <c r="C427" t="s">
        <v>151</v>
      </c>
      <c r="O427" t="s">
        <v>109</v>
      </c>
      <c r="P427" s="8">
        <v>0.80224537037037036</v>
      </c>
      <c r="Q427" t="s">
        <v>151</v>
      </c>
      <c r="V427" t="s">
        <v>109</v>
      </c>
      <c r="W427" s="8">
        <v>0.41238425925925926</v>
      </c>
      <c r="X427" t="s">
        <v>151</v>
      </c>
      <c r="AC427" t="s">
        <v>109</v>
      </c>
      <c r="AD427" s="8">
        <v>0.49016203703703703</v>
      </c>
      <c r="AE427" t="s">
        <v>151</v>
      </c>
      <c r="AJ427" t="s">
        <v>109</v>
      </c>
      <c r="AK427" s="8">
        <v>0.53581018518518519</v>
      </c>
      <c r="AL427" t="s">
        <v>151</v>
      </c>
      <c r="AQ427" t="s">
        <v>109</v>
      </c>
      <c r="AR427" s="8">
        <v>0.58701388888888884</v>
      </c>
      <c r="AS427" t="s">
        <v>151</v>
      </c>
      <c r="AX427" t="s">
        <v>109</v>
      </c>
      <c r="AY427" s="8">
        <v>0.65574074074074074</v>
      </c>
      <c r="AZ427" t="s">
        <v>151</v>
      </c>
      <c r="BE427" t="s">
        <v>109</v>
      </c>
      <c r="BF427" s="8">
        <v>0.70438657407407401</v>
      </c>
      <c r="BG427" t="s">
        <v>151</v>
      </c>
      <c r="BL427" t="s">
        <v>109</v>
      </c>
      <c r="BM427" s="8">
        <v>0.78479166666666667</v>
      </c>
      <c r="BN427" t="s">
        <v>151</v>
      </c>
      <c r="BS427" t="s">
        <v>109</v>
      </c>
      <c r="BT427" s="8">
        <v>0.49876157407407407</v>
      </c>
      <c r="BU427" t="s">
        <v>151</v>
      </c>
      <c r="BZ427" t="s">
        <v>109</v>
      </c>
      <c r="CA427" s="8">
        <v>0.60976851851851854</v>
      </c>
      <c r="CB427" t="s">
        <v>151</v>
      </c>
    </row>
    <row r="428" spans="1:80" x14ac:dyDescent="0.25">
      <c r="A428" t="s">
        <v>109</v>
      </c>
      <c r="B428" s="8">
        <v>0.56126157407407407</v>
      </c>
      <c r="C428" t="s">
        <v>151</v>
      </c>
      <c r="O428" t="s">
        <v>109</v>
      </c>
      <c r="P428" s="8">
        <v>0.80224537037037036</v>
      </c>
      <c r="Q428" t="s">
        <v>151</v>
      </c>
      <c r="V428" t="s">
        <v>109</v>
      </c>
      <c r="W428" s="8">
        <v>0.41238425925925926</v>
      </c>
      <c r="X428" t="s">
        <v>151</v>
      </c>
      <c r="AC428" t="s">
        <v>109</v>
      </c>
      <c r="AD428" s="8">
        <v>0.49016203703703703</v>
      </c>
      <c r="AE428" t="s">
        <v>151</v>
      </c>
      <c r="AJ428" t="s">
        <v>109</v>
      </c>
      <c r="AK428" s="8">
        <v>0.53581018518518519</v>
      </c>
      <c r="AL428" t="s">
        <v>151</v>
      </c>
      <c r="AQ428" t="s">
        <v>109</v>
      </c>
      <c r="AR428" s="8">
        <v>0.58701388888888884</v>
      </c>
      <c r="AS428" t="s">
        <v>151</v>
      </c>
      <c r="AX428" t="s">
        <v>109</v>
      </c>
      <c r="AY428" s="8">
        <v>0.65574074074074074</v>
      </c>
      <c r="AZ428" t="s">
        <v>151</v>
      </c>
      <c r="BE428" t="s">
        <v>109</v>
      </c>
      <c r="BF428" s="8">
        <v>0.70438657407407401</v>
      </c>
      <c r="BG428" t="s">
        <v>151</v>
      </c>
      <c r="BL428" t="s">
        <v>109</v>
      </c>
      <c r="BM428" s="8">
        <v>0.78479166666666667</v>
      </c>
      <c r="BN428" t="s">
        <v>151</v>
      </c>
      <c r="BS428" t="s">
        <v>109</v>
      </c>
      <c r="BT428" s="8">
        <v>0.49876157407407407</v>
      </c>
      <c r="BU428" t="s">
        <v>151</v>
      </c>
      <c r="BZ428" t="s">
        <v>109</v>
      </c>
      <c r="CA428" s="8">
        <v>0.60976851851851854</v>
      </c>
      <c r="CB428" t="s">
        <v>151</v>
      </c>
    </row>
    <row r="429" spans="1:80" x14ac:dyDescent="0.25">
      <c r="A429" t="s">
        <v>109</v>
      </c>
      <c r="B429" s="8">
        <v>0.56126157407407407</v>
      </c>
      <c r="C429" t="s">
        <v>151</v>
      </c>
      <c r="O429" t="s">
        <v>109</v>
      </c>
      <c r="P429" s="8">
        <v>0.80224537037037036</v>
      </c>
      <c r="Q429" t="s">
        <v>151</v>
      </c>
      <c r="V429" t="s">
        <v>109</v>
      </c>
      <c r="W429" s="8">
        <v>0.41238425925925926</v>
      </c>
      <c r="X429" t="s">
        <v>151</v>
      </c>
      <c r="AC429" t="s">
        <v>109</v>
      </c>
      <c r="AD429" s="8">
        <v>0.49016203703703703</v>
      </c>
      <c r="AE429" t="s">
        <v>151</v>
      </c>
      <c r="AJ429" t="s">
        <v>109</v>
      </c>
      <c r="AK429" s="8">
        <v>0.53581018518518519</v>
      </c>
      <c r="AL429" t="s">
        <v>151</v>
      </c>
      <c r="AQ429" t="s">
        <v>109</v>
      </c>
      <c r="AR429" s="8">
        <v>0.58701388888888884</v>
      </c>
      <c r="AS429" t="s">
        <v>151</v>
      </c>
      <c r="AX429" t="s">
        <v>109</v>
      </c>
      <c r="AY429" s="8">
        <v>0.65574074074074074</v>
      </c>
      <c r="AZ429" t="s">
        <v>151</v>
      </c>
      <c r="BE429" t="s">
        <v>109</v>
      </c>
      <c r="BF429" s="8">
        <v>0.70438657407407401</v>
      </c>
      <c r="BG429" t="s">
        <v>151</v>
      </c>
      <c r="BL429" t="s">
        <v>109</v>
      </c>
      <c r="BM429" s="8">
        <v>0.78479166666666667</v>
      </c>
      <c r="BN429" t="s">
        <v>151</v>
      </c>
      <c r="BS429" t="s">
        <v>109</v>
      </c>
      <c r="BT429" s="8">
        <v>0.49876157407407407</v>
      </c>
      <c r="BU429" t="s">
        <v>151</v>
      </c>
      <c r="BZ429" t="s">
        <v>109</v>
      </c>
      <c r="CA429" s="8">
        <v>0.60976851851851854</v>
      </c>
      <c r="CB429" t="s">
        <v>151</v>
      </c>
    </row>
    <row r="430" spans="1:80" x14ac:dyDescent="0.25">
      <c r="A430" t="s">
        <v>109</v>
      </c>
      <c r="B430" s="8">
        <v>0.56126157407407407</v>
      </c>
      <c r="C430" t="s">
        <v>151</v>
      </c>
      <c r="O430" t="s">
        <v>109</v>
      </c>
      <c r="P430" s="8">
        <v>0.80224537037037036</v>
      </c>
      <c r="Q430" t="s">
        <v>151</v>
      </c>
      <c r="V430" t="s">
        <v>109</v>
      </c>
      <c r="W430" s="8">
        <v>0.41238425925925926</v>
      </c>
      <c r="X430" t="s">
        <v>151</v>
      </c>
      <c r="AC430" t="s">
        <v>109</v>
      </c>
      <c r="AD430" s="8">
        <v>0.49016203703703703</v>
      </c>
      <c r="AE430" t="s">
        <v>151</v>
      </c>
      <c r="AJ430" t="s">
        <v>109</v>
      </c>
      <c r="AK430" s="8">
        <v>0.53581018518518519</v>
      </c>
      <c r="AL430" t="s">
        <v>151</v>
      </c>
      <c r="AQ430" t="s">
        <v>109</v>
      </c>
      <c r="AR430" s="8">
        <v>0.58702546296296299</v>
      </c>
      <c r="AS430" t="s">
        <v>151</v>
      </c>
      <c r="AX430" t="s">
        <v>109</v>
      </c>
      <c r="AY430" s="8">
        <v>0.65574074074074074</v>
      </c>
      <c r="AZ430" t="s">
        <v>151</v>
      </c>
      <c r="BE430" t="s">
        <v>109</v>
      </c>
      <c r="BF430" s="8">
        <v>0.70438657407407401</v>
      </c>
      <c r="BG430" t="s">
        <v>151</v>
      </c>
      <c r="BL430" t="s">
        <v>109</v>
      </c>
      <c r="BM430" s="8">
        <v>0.78479166666666667</v>
      </c>
      <c r="BN430" t="s">
        <v>151</v>
      </c>
      <c r="BS430" t="s">
        <v>109</v>
      </c>
      <c r="BT430" s="8">
        <v>0.49876157407407407</v>
      </c>
      <c r="BU430" t="s">
        <v>151</v>
      </c>
      <c r="BZ430" t="s">
        <v>109</v>
      </c>
      <c r="CA430" s="8">
        <v>0.60976851851851854</v>
      </c>
      <c r="CB430" t="s">
        <v>151</v>
      </c>
    </row>
    <row r="431" spans="1:80" x14ac:dyDescent="0.25">
      <c r="A431" t="s">
        <v>109</v>
      </c>
      <c r="B431" s="8">
        <v>0.56126157407407407</v>
      </c>
      <c r="C431" t="s">
        <v>151</v>
      </c>
      <c r="O431" t="s">
        <v>109</v>
      </c>
      <c r="P431" s="8">
        <v>0.80224537037037036</v>
      </c>
      <c r="Q431" t="s">
        <v>151</v>
      </c>
      <c r="V431" t="s">
        <v>109</v>
      </c>
      <c r="W431" s="8">
        <v>0.41238425925925926</v>
      </c>
      <c r="X431" t="s">
        <v>151</v>
      </c>
      <c r="AC431" t="s">
        <v>109</v>
      </c>
      <c r="AD431" s="8">
        <v>0.49016203703703703</v>
      </c>
      <c r="AE431" t="s">
        <v>151</v>
      </c>
      <c r="AJ431" t="s">
        <v>109</v>
      </c>
      <c r="AK431" s="8">
        <v>0.53581018518518519</v>
      </c>
      <c r="AL431" t="s">
        <v>151</v>
      </c>
      <c r="AQ431" t="s">
        <v>109</v>
      </c>
      <c r="AR431" s="8">
        <v>0.58702546296296299</v>
      </c>
      <c r="AS431" t="s">
        <v>151</v>
      </c>
      <c r="AX431" t="s">
        <v>109</v>
      </c>
      <c r="AY431" s="8">
        <v>0.65574074074074074</v>
      </c>
      <c r="AZ431" t="s">
        <v>151</v>
      </c>
      <c r="BE431" t="s">
        <v>109</v>
      </c>
      <c r="BF431" s="8">
        <v>0.70438657407407401</v>
      </c>
      <c r="BG431" t="s">
        <v>151</v>
      </c>
      <c r="BL431" t="s">
        <v>109</v>
      </c>
      <c r="BM431" s="8">
        <v>0.78479166666666667</v>
      </c>
      <c r="BN431" t="s">
        <v>151</v>
      </c>
      <c r="BS431" t="s">
        <v>109</v>
      </c>
      <c r="BT431" s="8">
        <v>0.49876157407407407</v>
      </c>
      <c r="BU431" t="s">
        <v>151</v>
      </c>
      <c r="BZ431" t="s">
        <v>109</v>
      </c>
      <c r="CA431" s="8">
        <v>0.60976851851851854</v>
      </c>
      <c r="CB431" t="s">
        <v>151</v>
      </c>
    </row>
    <row r="432" spans="1:80" x14ac:dyDescent="0.25">
      <c r="A432" t="s">
        <v>109</v>
      </c>
      <c r="B432" s="8">
        <v>0.56126157407407407</v>
      </c>
      <c r="C432" t="s">
        <v>151</v>
      </c>
      <c r="O432" t="s">
        <v>109</v>
      </c>
      <c r="P432" s="8">
        <v>0.80224537037037036</v>
      </c>
      <c r="Q432" t="s">
        <v>151</v>
      </c>
      <c r="V432" t="s">
        <v>109</v>
      </c>
      <c r="W432" s="8">
        <v>0.41238425925925926</v>
      </c>
      <c r="X432" t="s">
        <v>151</v>
      </c>
      <c r="AC432" t="s">
        <v>109</v>
      </c>
      <c r="AD432" s="8">
        <v>0.49016203703703703</v>
      </c>
      <c r="AE432" t="s">
        <v>151</v>
      </c>
      <c r="AJ432" t="s">
        <v>109</v>
      </c>
      <c r="AK432" s="8">
        <v>0.53581018518518519</v>
      </c>
      <c r="AL432" t="s">
        <v>151</v>
      </c>
      <c r="AQ432" t="s">
        <v>109</v>
      </c>
      <c r="AR432" s="8">
        <v>0.58702546296296299</v>
      </c>
      <c r="AS432" t="s">
        <v>151</v>
      </c>
      <c r="AX432" t="s">
        <v>109</v>
      </c>
      <c r="AY432" s="8">
        <v>0.65574074074074074</v>
      </c>
      <c r="AZ432" t="s">
        <v>151</v>
      </c>
      <c r="BE432" t="s">
        <v>109</v>
      </c>
      <c r="BF432" s="8">
        <v>0.70438657407407401</v>
      </c>
      <c r="BG432" t="s">
        <v>151</v>
      </c>
      <c r="BL432" t="s">
        <v>109</v>
      </c>
      <c r="BM432" s="8">
        <v>0.78479166666666667</v>
      </c>
      <c r="BN432" t="s">
        <v>151</v>
      </c>
      <c r="BS432" t="s">
        <v>109</v>
      </c>
      <c r="BT432" s="8">
        <v>0.49876157407407407</v>
      </c>
      <c r="BU432" t="s">
        <v>151</v>
      </c>
      <c r="BZ432" t="s">
        <v>109</v>
      </c>
      <c r="CA432" s="8">
        <v>0.60976851851851854</v>
      </c>
      <c r="CB432" t="s">
        <v>151</v>
      </c>
    </row>
    <row r="433" spans="1:80" x14ac:dyDescent="0.25">
      <c r="A433" t="s">
        <v>109</v>
      </c>
      <c r="B433" s="8">
        <v>0.56126157407407407</v>
      </c>
      <c r="C433" t="s">
        <v>151</v>
      </c>
      <c r="O433" t="s">
        <v>109</v>
      </c>
      <c r="P433" s="8">
        <v>0.80224537037037036</v>
      </c>
      <c r="Q433" t="s">
        <v>151</v>
      </c>
      <c r="V433" t="s">
        <v>109</v>
      </c>
      <c r="W433" s="8">
        <v>0.41238425925925926</v>
      </c>
      <c r="X433" t="s">
        <v>151</v>
      </c>
      <c r="AC433" t="s">
        <v>109</v>
      </c>
      <c r="AD433" s="8">
        <v>0.49016203703703703</v>
      </c>
      <c r="AE433" t="s">
        <v>151</v>
      </c>
      <c r="AJ433" t="s">
        <v>109</v>
      </c>
      <c r="AK433" s="8">
        <v>0.53581018518518519</v>
      </c>
      <c r="AL433" t="s">
        <v>151</v>
      </c>
      <c r="AQ433" t="s">
        <v>109</v>
      </c>
      <c r="AR433" s="8">
        <v>0.58702546296296299</v>
      </c>
      <c r="AS433" t="s">
        <v>151</v>
      </c>
      <c r="AX433" t="s">
        <v>109</v>
      </c>
      <c r="AY433" s="8">
        <v>0.65574074074074074</v>
      </c>
      <c r="AZ433" t="s">
        <v>151</v>
      </c>
      <c r="BE433" t="s">
        <v>109</v>
      </c>
      <c r="BF433" s="8">
        <v>0.70438657407407401</v>
      </c>
      <c r="BG433" t="s">
        <v>151</v>
      </c>
      <c r="BL433" t="s">
        <v>109</v>
      </c>
      <c r="BM433" s="8">
        <v>0.78479166666666667</v>
      </c>
      <c r="BN433" t="s">
        <v>151</v>
      </c>
      <c r="BS433" t="s">
        <v>109</v>
      </c>
      <c r="BT433" s="8">
        <v>0.49876157407407407</v>
      </c>
      <c r="BU433" t="s">
        <v>151</v>
      </c>
      <c r="BZ433" t="s">
        <v>109</v>
      </c>
      <c r="CA433" s="8">
        <v>0.60976851851851854</v>
      </c>
      <c r="CB433" t="s">
        <v>151</v>
      </c>
    </row>
    <row r="434" spans="1:80" x14ac:dyDescent="0.25">
      <c r="A434" t="s">
        <v>109</v>
      </c>
      <c r="B434" s="8">
        <v>0.56126157407407407</v>
      </c>
      <c r="C434" t="s">
        <v>151</v>
      </c>
      <c r="O434" t="s">
        <v>109</v>
      </c>
      <c r="P434" s="8">
        <v>0.80224537037037036</v>
      </c>
      <c r="Q434" t="s">
        <v>151</v>
      </c>
      <c r="V434" t="s">
        <v>109</v>
      </c>
      <c r="W434" s="8">
        <v>0.41238425925925926</v>
      </c>
      <c r="X434" t="s">
        <v>151</v>
      </c>
      <c r="AC434" t="s">
        <v>109</v>
      </c>
      <c r="AD434" s="8">
        <v>0.49016203703703703</v>
      </c>
      <c r="AE434" t="s">
        <v>151</v>
      </c>
      <c r="AJ434" t="s">
        <v>109</v>
      </c>
      <c r="AK434" s="8">
        <v>0.53581018518518519</v>
      </c>
      <c r="AL434" t="s">
        <v>151</v>
      </c>
      <c r="AQ434" t="s">
        <v>109</v>
      </c>
      <c r="AR434" s="8">
        <v>0.58702546296296299</v>
      </c>
      <c r="AS434" t="s">
        <v>151</v>
      </c>
      <c r="AX434" t="s">
        <v>109</v>
      </c>
      <c r="AY434" s="8">
        <v>0.65574074074074074</v>
      </c>
      <c r="AZ434" t="s">
        <v>151</v>
      </c>
      <c r="BE434" t="s">
        <v>109</v>
      </c>
      <c r="BF434" s="8">
        <v>0.70438657407407401</v>
      </c>
      <c r="BG434" t="s">
        <v>151</v>
      </c>
      <c r="BL434" t="s">
        <v>109</v>
      </c>
      <c r="BM434" s="8">
        <v>0.78479166666666667</v>
      </c>
      <c r="BN434" t="s">
        <v>151</v>
      </c>
      <c r="BS434" t="s">
        <v>109</v>
      </c>
      <c r="BT434" s="8">
        <v>0.49876157407407407</v>
      </c>
      <c r="BU434" t="s">
        <v>151</v>
      </c>
      <c r="BZ434" t="s">
        <v>109</v>
      </c>
      <c r="CA434" s="8">
        <v>0.60976851851851854</v>
      </c>
      <c r="CB434" t="s">
        <v>151</v>
      </c>
    </row>
    <row r="435" spans="1:80" x14ac:dyDescent="0.25">
      <c r="A435" t="s">
        <v>109</v>
      </c>
      <c r="B435" s="8">
        <v>0.56126157407407407</v>
      </c>
      <c r="C435" t="s">
        <v>151</v>
      </c>
      <c r="O435" t="s">
        <v>109</v>
      </c>
      <c r="P435" s="8">
        <v>0.80224537037037036</v>
      </c>
      <c r="Q435" t="s">
        <v>151</v>
      </c>
      <c r="V435" t="s">
        <v>109</v>
      </c>
      <c r="W435" s="8">
        <v>0.41238425925925926</v>
      </c>
      <c r="X435" t="s">
        <v>151</v>
      </c>
      <c r="AC435" t="s">
        <v>109</v>
      </c>
      <c r="AD435" s="8">
        <v>0.49016203703703703</v>
      </c>
      <c r="AE435" t="s">
        <v>151</v>
      </c>
      <c r="AJ435" t="s">
        <v>109</v>
      </c>
      <c r="AK435" s="8">
        <v>0.53581018518518519</v>
      </c>
      <c r="AL435" t="s">
        <v>151</v>
      </c>
      <c r="AQ435" t="s">
        <v>109</v>
      </c>
      <c r="AR435" s="8">
        <v>0.58702546296296299</v>
      </c>
      <c r="AS435" t="s">
        <v>151</v>
      </c>
      <c r="AX435" t="s">
        <v>109</v>
      </c>
      <c r="AY435" s="8">
        <v>0.65574074074074074</v>
      </c>
      <c r="AZ435" t="s">
        <v>151</v>
      </c>
      <c r="BE435" t="s">
        <v>109</v>
      </c>
      <c r="BF435" s="8">
        <v>0.70438657407407401</v>
      </c>
      <c r="BG435" t="s">
        <v>151</v>
      </c>
      <c r="BL435" t="s">
        <v>109</v>
      </c>
      <c r="BM435" s="8">
        <v>0.78479166666666667</v>
      </c>
      <c r="BN435" t="s">
        <v>151</v>
      </c>
      <c r="BS435" t="s">
        <v>109</v>
      </c>
      <c r="BT435" s="8">
        <v>0.49876157407407407</v>
      </c>
      <c r="BU435" t="s">
        <v>151</v>
      </c>
      <c r="BZ435" t="s">
        <v>109</v>
      </c>
      <c r="CA435" s="8">
        <v>0.60976851851851854</v>
      </c>
      <c r="CB435" t="s">
        <v>151</v>
      </c>
    </row>
    <row r="436" spans="1:80" x14ac:dyDescent="0.25">
      <c r="A436" t="s">
        <v>109</v>
      </c>
      <c r="B436" s="8">
        <v>0.56126157407407407</v>
      </c>
      <c r="C436" t="s">
        <v>151</v>
      </c>
      <c r="O436" t="s">
        <v>109</v>
      </c>
      <c r="P436" s="8">
        <v>0.80224537037037036</v>
      </c>
      <c r="Q436" t="s">
        <v>151</v>
      </c>
      <c r="V436" t="s">
        <v>109</v>
      </c>
      <c r="W436" s="8">
        <v>0.41238425925925926</v>
      </c>
      <c r="X436" t="s">
        <v>151</v>
      </c>
      <c r="AC436" t="s">
        <v>109</v>
      </c>
      <c r="AD436" s="8">
        <v>0.49016203703703703</v>
      </c>
      <c r="AE436" t="s">
        <v>151</v>
      </c>
      <c r="AJ436" t="s">
        <v>109</v>
      </c>
      <c r="AK436" s="8">
        <v>0.53581018518518519</v>
      </c>
      <c r="AL436" t="s">
        <v>151</v>
      </c>
      <c r="AQ436" t="s">
        <v>109</v>
      </c>
      <c r="AR436" s="8">
        <v>0.58702546296296299</v>
      </c>
      <c r="AS436" t="s">
        <v>151</v>
      </c>
      <c r="AX436" t="s">
        <v>109</v>
      </c>
      <c r="AY436" s="8">
        <v>0.65574074074074074</v>
      </c>
      <c r="AZ436" t="s">
        <v>151</v>
      </c>
      <c r="BE436" t="s">
        <v>109</v>
      </c>
      <c r="BF436" s="8">
        <v>0.70438657407407401</v>
      </c>
      <c r="BG436" t="s">
        <v>151</v>
      </c>
      <c r="BL436" t="s">
        <v>109</v>
      </c>
      <c r="BM436" s="8">
        <v>0.78479166666666667</v>
      </c>
      <c r="BN436" t="s">
        <v>151</v>
      </c>
      <c r="BS436" t="s">
        <v>109</v>
      </c>
      <c r="BT436" s="8">
        <v>0.49876157407407407</v>
      </c>
      <c r="BU436" t="s">
        <v>151</v>
      </c>
      <c r="BZ436" t="s">
        <v>109</v>
      </c>
      <c r="CA436" s="8">
        <v>0.60976851851851854</v>
      </c>
      <c r="CB436" t="s">
        <v>151</v>
      </c>
    </row>
    <row r="437" spans="1:80" x14ac:dyDescent="0.25">
      <c r="A437" t="s">
        <v>109</v>
      </c>
      <c r="B437" s="8">
        <v>0.56126157407407407</v>
      </c>
      <c r="C437" t="s">
        <v>151</v>
      </c>
      <c r="O437" t="s">
        <v>109</v>
      </c>
      <c r="P437" s="8">
        <v>0.80224537037037036</v>
      </c>
      <c r="Q437" t="s">
        <v>151</v>
      </c>
      <c r="V437" t="s">
        <v>109</v>
      </c>
      <c r="W437" s="8">
        <v>0.41238425925925926</v>
      </c>
      <c r="X437" t="s">
        <v>151</v>
      </c>
      <c r="AC437" t="s">
        <v>109</v>
      </c>
      <c r="AD437" s="8">
        <v>0.49016203703703703</v>
      </c>
      <c r="AE437" t="s">
        <v>151</v>
      </c>
      <c r="AJ437" t="s">
        <v>109</v>
      </c>
      <c r="AK437" s="8">
        <v>0.53581018518518519</v>
      </c>
      <c r="AL437" t="s">
        <v>151</v>
      </c>
      <c r="AQ437" t="s">
        <v>109</v>
      </c>
      <c r="AR437" s="8">
        <v>0.58702546296296299</v>
      </c>
      <c r="AS437" t="s">
        <v>151</v>
      </c>
      <c r="AX437" t="s">
        <v>109</v>
      </c>
      <c r="AY437" s="8">
        <v>0.65574074074074074</v>
      </c>
      <c r="AZ437" t="s">
        <v>151</v>
      </c>
      <c r="BE437" t="s">
        <v>109</v>
      </c>
      <c r="BF437" s="8">
        <v>0.70438657407407401</v>
      </c>
      <c r="BG437" t="s">
        <v>151</v>
      </c>
      <c r="BL437" t="s">
        <v>109</v>
      </c>
      <c r="BM437" s="8">
        <v>0.78479166666666667</v>
      </c>
      <c r="BN437" t="s">
        <v>151</v>
      </c>
      <c r="BS437" t="s">
        <v>109</v>
      </c>
      <c r="BT437" s="8">
        <v>0.49876157407407407</v>
      </c>
      <c r="BU437" t="s">
        <v>151</v>
      </c>
      <c r="BZ437" t="s">
        <v>109</v>
      </c>
      <c r="CA437" s="8">
        <v>0.60976851851851854</v>
      </c>
      <c r="CB437" t="s">
        <v>151</v>
      </c>
    </row>
    <row r="438" spans="1:80" x14ac:dyDescent="0.25">
      <c r="A438" t="s">
        <v>109</v>
      </c>
      <c r="B438" s="8">
        <v>0.56126157407407407</v>
      </c>
      <c r="C438" t="s">
        <v>151</v>
      </c>
      <c r="O438" t="s">
        <v>109</v>
      </c>
      <c r="P438" s="8">
        <v>0.80224537037037036</v>
      </c>
      <c r="Q438" t="s">
        <v>151</v>
      </c>
      <c r="V438" t="s">
        <v>109</v>
      </c>
      <c r="W438" s="8">
        <v>0.41238425925925926</v>
      </c>
      <c r="X438" t="s">
        <v>151</v>
      </c>
      <c r="AC438" t="s">
        <v>109</v>
      </c>
      <c r="AD438" s="8">
        <v>0.49016203703703703</v>
      </c>
      <c r="AE438" t="s">
        <v>151</v>
      </c>
      <c r="AJ438" t="s">
        <v>109</v>
      </c>
      <c r="AK438" s="8">
        <v>0.53581018518518519</v>
      </c>
      <c r="AL438" t="s">
        <v>151</v>
      </c>
      <c r="AQ438" t="s">
        <v>109</v>
      </c>
      <c r="AR438" s="8">
        <v>0.58702546296296299</v>
      </c>
      <c r="AS438" t="s">
        <v>151</v>
      </c>
      <c r="AX438" t="s">
        <v>109</v>
      </c>
      <c r="AY438" s="8">
        <v>0.65574074074074074</v>
      </c>
      <c r="AZ438" t="s">
        <v>151</v>
      </c>
      <c r="BE438" t="s">
        <v>109</v>
      </c>
      <c r="BF438" s="8">
        <v>0.70438657407407401</v>
      </c>
      <c r="BG438" t="s">
        <v>151</v>
      </c>
      <c r="BL438" t="s">
        <v>109</v>
      </c>
      <c r="BM438" s="8">
        <v>0.78479166666666667</v>
      </c>
      <c r="BN438" t="s">
        <v>151</v>
      </c>
      <c r="BS438" t="s">
        <v>109</v>
      </c>
      <c r="BT438" s="8">
        <v>0.49876157407407407</v>
      </c>
      <c r="BU438" t="s">
        <v>151</v>
      </c>
      <c r="BZ438" t="s">
        <v>109</v>
      </c>
      <c r="CA438" s="8">
        <v>0.60976851851851854</v>
      </c>
      <c r="CB438" t="s">
        <v>151</v>
      </c>
    </row>
    <row r="439" spans="1:80" x14ac:dyDescent="0.25">
      <c r="A439" t="s">
        <v>109</v>
      </c>
      <c r="B439" s="8">
        <v>0.56126157407407407</v>
      </c>
      <c r="C439" t="s">
        <v>151</v>
      </c>
      <c r="O439" t="s">
        <v>109</v>
      </c>
      <c r="P439" s="8">
        <v>0.80224537037037036</v>
      </c>
      <c r="Q439" t="s">
        <v>151</v>
      </c>
      <c r="V439" t="s">
        <v>109</v>
      </c>
      <c r="W439" s="8">
        <v>0.41238425925925926</v>
      </c>
      <c r="X439" t="s">
        <v>151</v>
      </c>
      <c r="AC439" t="s">
        <v>109</v>
      </c>
      <c r="AD439" s="8">
        <v>0.49016203703703703</v>
      </c>
      <c r="AE439" t="s">
        <v>151</v>
      </c>
      <c r="AJ439" t="s">
        <v>109</v>
      </c>
      <c r="AK439" s="8">
        <v>0.53581018518518519</v>
      </c>
      <c r="AL439" t="s">
        <v>151</v>
      </c>
      <c r="AQ439" t="s">
        <v>109</v>
      </c>
      <c r="AR439" s="8">
        <v>0.58702546296296299</v>
      </c>
      <c r="AS439" t="s">
        <v>151</v>
      </c>
      <c r="AX439" t="s">
        <v>109</v>
      </c>
      <c r="AY439" s="8">
        <v>0.65574074074074074</v>
      </c>
      <c r="AZ439" t="s">
        <v>151</v>
      </c>
      <c r="BE439" t="s">
        <v>109</v>
      </c>
      <c r="BF439" s="8">
        <v>0.70438657407407401</v>
      </c>
      <c r="BG439" t="s">
        <v>151</v>
      </c>
      <c r="BL439" t="s">
        <v>109</v>
      </c>
      <c r="BM439" s="8">
        <v>0.78479166666666667</v>
      </c>
      <c r="BN439" t="s">
        <v>151</v>
      </c>
      <c r="BS439" t="s">
        <v>109</v>
      </c>
      <c r="BT439" s="8">
        <v>0.49876157407407407</v>
      </c>
      <c r="BU439" t="s">
        <v>151</v>
      </c>
      <c r="BZ439" t="s">
        <v>109</v>
      </c>
      <c r="CA439" s="8">
        <v>0.60976851851851854</v>
      </c>
      <c r="CB439" t="s">
        <v>151</v>
      </c>
    </row>
    <row r="440" spans="1:80" x14ac:dyDescent="0.25">
      <c r="A440" t="s">
        <v>109</v>
      </c>
      <c r="B440" s="8">
        <v>0.56126157407407407</v>
      </c>
      <c r="C440" t="s">
        <v>151</v>
      </c>
      <c r="O440" t="s">
        <v>109</v>
      </c>
      <c r="P440" s="8">
        <v>0.80224537037037036</v>
      </c>
      <c r="Q440" t="s">
        <v>151</v>
      </c>
      <c r="V440" t="s">
        <v>109</v>
      </c>
      <c r="W440" s="8">
        <v>0.41238425925925926</v>
      </c>
      <c r="X440" t="s">
        <v>151</v>
      </c>
      <c r="AC440" t="s">
        <v>109</v>
      </c>
      <c r="AD440" s="8">
        <v>0.49016203703703703</v>
      </c>
      <c r="AE440" t="s">
        <v>151</v>
      </c>
      <c r="AJ440" t="s">
        <v>109</v>
      </c>
      <c r="AK440" s="8">
        <v>0.53581018518518519</v>
      </c>
      <c r="AL440" t="s">
        <v>151</v>
      </c>
      <c r="AQ440" t="s">
        <v>109</v>
      </c>
      <c r="AR440" s="8">
        <v>0.58702546296296299</v>
      </c>
      <c r="AS440" t="s">
        <v>151</v>
      </c>
      <c r="AX440" t="s">
        <v>109</v>
      </c>
      <c r="AY440" s="8">
        <v>0.65574074074074074</v>
      </c>
      <c r="AZ440" t="s">
        <v>151</v>
      </c>
      <c r="BE440" t="s">
        <v>109</v>
      </c>
      <c r="BF440" s="8">
        <v>0.70438657407407401</v>
      </c>
      <c r="BG440" t="s">
        <v>151</v>
      </c>
      <c r="BL440" t="s">
        <v>109</v>
      </c>
      <c r="BM440" s="8">
        <v>0.78479166666666667</v>
      </c>
      <c r="BN440" t="s">
        <v>151</v>
      </c>
      <c r="BS440" t="s">
        <v>109</v>
      </c>
      <c r="BT440" s="8">
        <v>0.49876157407407407</v>
      </c>
      <c r="BU440" t="s">
        <v>151</v>
      </c>
      <c r="BZ440" t="s">
        <v>109</v>
      </c>
      <c r="CA440" s="8">
        <v>0.60976851851851854</v>
      </c>
      <c r="CB440" t="s">
        <v>151</v>
      </c>
    </row>
    <row r="441" spans="1:80" x14ac:dyDescent="0.25">
      <c r="A441" t="s">
        <v>109</v>
      </c>
      <c r="B441" s="8">
        <v>0.56126157407407407</v>
      </c>
      <c r="C441" t="s">
        <v>151</v>
      </c>
      <c r="O441" t="s">
        <v>109</v>
      </c>
      <c r="P441" s="8">
        <v>0.80224537037037036</v>
      </c>
      <c r="Q441" t="s">
        <v>151</v>
      </c>
      <c r="V441" t="s">
        <v>109</v>
      </c>
      <c r="W441" s="8">
        <v>0.41238425925925926</v>
      </c>
      <c r="X441" t="s">
        <v>151</v>
      </c>
      <c r="AC441" t="s">
        <v>109</v>
      </c>
      <c r="AD441" s="8">
        <v>0.49016203703703703</v>
      </c>
      <c r="AE441" t="s">
        <v>151</v>
      </c>
      <c r="AJ441" t="s">
        <v>109</v>
      </c>
      <c r="AK441" s="8">
        <v>0.53581018518518519</v>
      </c>
      <c r="AL441" t="s">
        <v>151</v>
      </c>
      <c r="AQ441" t="s">
        <v>109</v>
      </c>
      <c r="AR441" s="8">
        <v>0.58702546296296299</v>
      </c>
      <c r="AS441" t="s">
        <v>151</v>
      </c>
      <c r="AX441" t="s">
        <v>109</v>
      </c>
      <c r="AY441" s="8">
        <v>0.65574074074074074</v>
      </c>
      <c r="AZ441" t="s">
        <v>151</v>
      </c>
      <c r="BE441" t="s">
        <v>109</v>
      </c>
      <c r="BF441" s="8">
        <v>0.70438657407407401</v>
      </c>
      <c r="BG441" t="s">
        <v>151</v>
      </c>
      <c r="BL441" t="s">
        <v>109</v>
      </c>
      <c r="BM441" s="8">
        <v>0.78479166666666667</v>
      </c>
      <c r="BN441" t="s">
        <v>151</v>
      </c>
      <c r="BS441" t="s">
        <v>109</v>
      </c>
      <c r="BT441" s="8">
        <v>0.49876157407407407</v>
      </c>
      <c r="BU441" t="s">
        <v>151</v>
      </c>
      <c r="BZ441" t="s">
        <v>109</v>
      </c>
      <c r="CA441" s="8">
        <v>0.60976851851851854</v>
      </c>
      <c r="CB441" t="s">
        <v>151</v>
      </c>
    </row>
    <row r="442" spans="1:80" x14ac:dyDescent="0.25">
      <c r="A442" t="s">
        <v>109</v>
      </c>
      <c r="B442" s="8">
        <v>0.56126157407407407</v>
      </c>
      <c r="C442" t="s">
        <v>151</v>
      </c>
      <c r="O442" t="s">
        <v>109</v>
      </c>
      <c r="P442" s="8">
        <v>0.80224537037037036</v>
      </c>
      <c r="Q442" t="s">
        <v>151</v>
      </c>
      <c r="V442" t="s">
        <v>109</v>
      </c>
      <c r="W442" s="8">
        <v>0.41238425925925926</v>
      </c>
      <c r="X442" t="s">
        <v>151</v>
      </c>
      <c r="AC442" t="s">
        <v>109</v>
      </c>
      <c r="AD442" s="8">
        <v>0.49016203703703703</v>
      </c>
      <c r="AE442" t="s">
        <v>151</v>
      </c>
      <c r="AJ442" t="s">
        <v>109</v>
      </c>
      <c r="AK442" s="8">
        <v>0.53581018518518519</v>
      </c>
      <c r="AL442" t="s">
        <v>151</v>
      </c>
      <c r="AQ442" t="s">
        <v>109</v>
      </c>
      <c r="AR442" s="8">
        <v>0.58702546296296299</v>
      </c>
      <c r="AS442" t="s">
        <v>151</v>
      </c>
      <c r="AX442" t="s">
        <v>109</v>
      </c>
      <c r="AY442" s="8">
        <v>0.65574074074074074</v>
      </c>
      <c r="AZ442" t="s">
        <v>151</v>
      </c>
      <c r="BE442" t="s">
        <v>109</v>
      </c>
      <c r="BF442" s="8">
        <v>0.70438657407407401</v>
      </c>
      <c r="BG442" t="s">
        <v>151</v>
      </c>
      <c r="BL442" t="s">
        <v>109</v>
      </c>
      <c r="BM442" s="8">
        <v>0.78479166666666667</v>
      </c>
      <c r="BN442" t="s">
        <v>151</v>
      </c>
      <c r="BS442" t="s">
        <v>109</v>
      </c>
      <c r="BT442" s="8">
        <v>0.49876157407407407</v>
      </c>
      <c r="BU442" t="s">
        <v>151</v>
      </c>
      <c r="BZ442" t="s">
        <v>109</v>
      </c>
      <c r="CA442" s="8">
        <v>0.60976851851851854</v>
      </c>
      <c r="CB442" t="s">
        <v>151</v>
      </c>
    </row>
    <row r="443" spans="1:80" x14ac:dyDescent="0.25">
      <c r="A443" t="s">
        <v>109</v>
      </c>
      <c r="B443" s="8">
        <v>0.56126157407407407</v>
      </c>
      <c r="C443" t="s">
        <v>151</v>
      </c>
      <c r="O443" t="s">
        <v>109</v>
      </c>
      <c r="P443" s="8">
        <v>0.80224537037037036</v>
      </c>
      <c r="Q443" t="s">
        <v>151</v>
      </c>
      <c r="V443" t="s">
        <v>109</v>
      </c>
      <c r="W443" s="8">
        <v>0.41238425925925926</v>
      </c>
      <c r="X443" t="s">
        <v>151</v>
      </c>
      <c r="AC443" t="s">
        <v>109</v>
      </c>
      <c r="AD443" s="8">
        <v>0.49016203703703703</v>
      </c>
      <c r="AE443" t="s">
        <v>151</v>
      </c>
      <c r="AJ443" t="s">
        <v>109</v>
      </c>
      <c r="AK443" s="8">
        <v>0.53581018518518519</v>
      </c>
      <c r="AL443" t="s">
        <v>151</v>
      </c>
      <c r="AQ443" t="s">
        <v>109</v>
      </c>
      <c r="AR443" s="8">
        <v>0.58702546296296299</v>
      </c>
      <c r="AS443" t="s">
        <v>151</v>
      </c>
      <c r="AX443" t="s">
        <v>109</v>
      </c>
      <c r="AY443" s="8">
        <v>0.65574074074074074</v>
      </c>
      <c r="AZ443" t="s">
        <v>151</v>
      </c>
      <c r="BE443" t="s">
        <v>109</v>
      </c>
      <c r="BF443" s="8">
        <v>0.70439814814814816</v>
      </c>
      <c r="BG443" t="s">
        <v>151</v>
      </c>
      <c r="BL443" t="s">
        <v>109</v>
      </c>
      <c r="BM443" s="8">
        <v>0.78479166666666667</v>
      </c>
      <c r="BN443" t="s">
        <v>151</v>
      </c>
      <c r="BS443" t="s">
        <v>109</v>
      </c>
      <c r="BT443" s="8">
        <v>0.49876157407407407</v>
      </c>
      <c r="BU443" t="s">
        <v>151</v>
      </c>
      <c r="BZ443" t="s">
        <v>109</v>
      </c>
      <c r="CA443" s="8">
        <v>0.60976851851851854</v>
      </c>
      <c r="CB443" t="s">
        <v>151</v>
      </c>
    </row>
    <row r="444" spans="1:80" x14ac:dyDescent="0.25">
      <c r="A444" t="s">
        <v>109</v>
      </c>
      <c r="B444" s="8">
        <v>0.56126157407407407</v>
      </c>
      <c r="C444" t="s">
        <v>151</v>
      </c>
      <c r="O444" t="s">
        <v>109</v>
      </c>
      <c r="P444" s="8">
        <v>0.80224537037037036</v>
      </c>
      <c r="Q444" t="s">
        <v>151</v>
      </c>
      <c r="V444" t="s">
        <v>109</v>
      </c>
      <c r="W444" s="8">
        <v>0.41238425925925926</v>
      </c>
      <c r="X444" t="s">
        <v>151</v>
      </c>
      <c r="AC444" t="s">
        <v>109</v>
      </c>
      <c r="AD444" s="8">
        <v>0.49016203703703703</v>
      </c>
      <c r="AE444" t="s">
        <v>151</v>
      </c>
      <c r="AJ444" t="s">
        <v>109</v>
      </c>
      <c r="AK444" s="8">
        <v>0.53581018518518519</v>
      </c>
      <c r="AL444" t="s">
        <v>151</v>
      </c>
      <c r="AQ444" t="s">
        <v>109</v>
      </c>
      <c r="AR444" s="8">
        <v>0.58702546296296299</v>
      </c>
      <c r="AS444" t="s">
        <v>151</v>
      </c>
      <c r="AX444" t="s">
        <v>109</v>
      </c>
      <c r="AY444" s="8">
        <v>0.65574074074074074</v>
      </c>
      <c r="AZ444" t="s">
        <v>151</v>
      </c>
      <c r="BE444" t="s">
        <v>109</v>
      </c>
      <c r="BF444" s="8">
        <v>0.70439814814814816</v>
      </c>
      <c r="BG444" t="s">
        <v>151</v>
      </c>
      <c r="BL444" t="s">
        <v>109</v>
      </c>
      <c r="BM444" s="8">
        <v>0.78479166666666667</v>
      </c>
      <c r="BN444" t="s">
        <v>151</v>
      </c>
      <c r="BS444" t="s">
        <v>109</v>
      </c>
      <c r="BT444" s="8">
        <v>0.49876157407407407</v>
      </c>
      <c r="BU444" t="s">
        <v>151</v>
      </c>
      <c r="BZ444" t="s">
        <v>109</v>
      </c>
      <c r="CA444" s="8">
        <v>0.60978009259259258</v>
      </c>
      <c r="CB444" t="s">
        <v>151</v>
      </c>
    </row>
    <row r="445" spans="1:80" x14ac:dyDescent="0.25">
      <c r="A445" t="s">
        <v>109</v>
      </c>
      <c r="B445" s="8">
        <v>0.56126157407407407</v>
      </c>
      <c r="C445" t="s">
        <v>151</v>
      </c>
      <c r="O445" t="s">
        <v>109</v>
      </c>
      <c r="P445" s="8">
        <v>0.80224537037037036</v>
      </c>
      <c r="Q445" t="s">
        <v>151</v>
      </c>
      <c r="V445" t="s">
        <v>109</v>
      </c>
      <c r="W445" s="8">
        <v>0.41238425925925926</v>
      </c>
      <c r="X445" t="s">
        <v>151</v>
      </c>
      <c r="AC445" t="s">
        <v>109</v>
      </c>
      <c r="AD445" s="8">
        <v>0.49016203703703703</v>
      </c>
      <c r="AE445" t="s">
        <v>151</v>
      </c>
      <c r="AJ445" t="s">
        <v>109</v>
      </c>
      <c r="AK445" s="8">
        <v>0.53581018518518519</v>
      </c>
      <c r="AL445" t="s">
        <v>151</v>
      </c>
      <c r="AQ445" t="s">
        <v>109</v>
      </c>
      <c r="AR445" s="8">
        <v>0.58702546296296299</v>
      </c>
      <c r="AS445" t="s">
        <v>151</v>
      </c>
      <c r="AX445" t="s">
        <v>109</v>
      </c>
      <c r="AY445" s="8">
        <v>0.65574074074074074</v>
      </c>
      <c r="AZ445" t="s">
        <v>151</v>
      </c>
      <c r="BE445" t="s">
        <v>109</v>
      </c>
      <c r="BF445" s="8">
        <v>0.70439814814814816</v>
      </c>
      <c r="BG445" t="s">
        <v>151</v>
      </c>
      <c r="BL445" t="s">
        <v>109</v>
      </c>
      <c r="BM445" s="8">
        <v>0.78479166666666667</v>
      </c>
      <c r="BN445" t="s">
        <v>151</v>
      </c>
      <c r="BS445" t="s">
        <v>109</v>
      </c>
      <c r="BT445" s="8">
        <v>0.49876157407407407</v>
      </c>
      <c r="BU445" t="s">
        <v>151</v>
      </c>
      <c r="BZ445" t="s">
        <v>109</v>
      </c>
      <c r="CA445" s="8">
        <v>0.60978009259259258</v>
      </c>
      <c r="CB445" t="s">
        <v>151</v>
      </c>
    </row>
    <row r="446" spans="1:80" x14ac:dyDescent="0.25">
      <c r="A446" t="s">
        <v>109</v>
      </c>
      <c r="B446" s="8">
        <v>0.56126157407407407</v>
      </c>
      <c r="C446" t="s">
        <v>151</v>
      </c>
      <c r="O446" t="s">
        <v>109</v>
      </c>
      <c r="P446" s="8">
        <v>0.80224537037037036</v>
      </c>
      <c r="Q446" t="s">
        <v>151</v>
      </c>
      <c r="V446" t="s">
        <v>109</v>
      </c>
      <c r="W446" s="8">
        <v>0.41238425925925926</v>
      </c>
      <c r="X446" t="s">
        <v>151</v>
      </c>
      <c r="AC446" t="s">
        <v>109</v>
      </c>
      <c r="AD446" s="8">
        <v>0.49016203703703703</v>
      </c>
      <c r="AE446" t="s">
        <v>151</v>
      </c>
      <c r="AJ446" t="s">
        <v>109</v>
      </c>
      <c r="AK446" s="8">
        <v>0.53581018518518519</v>
      </c>
      <c r="AL446" t="s">
        <v>151</v>
      </c>
      <c r="AQ446" t="s">
        <v>109</v>
      </c>
      <c r="AR446" s="8">
        <v>0.58702546296296299</v>
      </c>
      <c r="AS446" t="s">
        <v>151</v>
      </c>
      <c r="AX446" t="s">
        <v>109</v>
      </c>
      <c r="AY446" s="8">
        <v>0.65574074074074074</v>
      </c>
      <c r="AZ446" t="s">
        <v>151</v>
      </c>
      <c r="BE446" t="s">
        <v>109</v>
      </c>
      <c r="BF446" s="8">
        <v>0.70439814814814816</v>
      </c>
      <c r="BG446" t="s">
        <v>151</v>
      </c>
      <c r="BL446" t="s">
        <v>109</v>
      </c>
      <c r="BM446" s="8">
        <v>0.78479166666666667</v>
      </c>
      <c r="BN446" t="s">
        <v>151</v>
      </c>
      <c r="BS446" t="s">
        <v>109</v>
      </c>
      <c r="BT446" s="8">
        <v>0.49876157407407407</v>
      </c>
      <c r="BU446" t="s">
        <v>151</v>
      </c>
      <c r="BZ446" t="s">
        <v>109</v>
      </c>
      <c r="CA446" s="8">
        <v>0.60978009259259258</v>
      </c>
      <c r="CB446" t="s">
        <v>151</v>
      </c>
    </row>
    <row r="447" spans="1:80" x14ac:dyDescent="0.25">
      <c r="A447" t="s">
        <v>109</v>
      </c>
      <c r="B447" s="8">
        <v>0.56126157407407407</v>
      </c>
      <c r="C447" t="s">
        <v>151</v>
      </c>
      <c r="O447" t="s">
        <v>109</v>
      </c>
      <c r="P447" s="8">
        <v>0.80224537037037036</v>
      </c>
      <c r="Q447" t="s">
        <v>151</v>
      </c>
      <c r="V447" t="s">
        <v>109</v>
      </c>
      <c r="W447" s="8">
        <v>0.41238425925925926</v>
      </c>
      <c r="X447" t="s">
        <v>151</v>
      </c>
      <c r="AC447" t="s">
        <v>109</v>
      </c>
      <c r="AD447" s="8">
        <v>0.49016203703703703</v>
      </c>
      <c r="AE447" t="s">
        <v>151</v>
      </c>
      <c r="AJ447" t="s">
        <v>109</v>
      </c>
      <c r="AK447" s="8">
        <v>0.53581018518518519</v>
      </c>
      <c r="AL447" t="s">
        <v>151</v>
      </c>
      <c r="AQ447" t="s">
        <v>109</v>
      </c>
      <c r="AR447" s="8">
        <v>0.58702546296296299</v>
      </c>
      <c r="AS447" t="s">
        <v>151</v>
      </c>
      <c r="AX447" t="s">
        <v>109</v>
      </c>
      <c r="AY447" s="8">
        <v>0.65574074074074074</v>
      </c>
      <c r="AZ447" t="s">
        <v>151</v>
      </c>
      <c r="BE447" t="s">
        <v>109</v>
      </c>
      <c r="BF447" s="8">
        <v>0.70439814814814816</v>
      </c>
      <c r="BG447" t="s">
        <v>151</v>
      </c>
      <c r="BL447" t="s">
        <v>109</v>
      </c>
      <c r="BM447" s="8">
        <v>0.78479166666666667</v>
      </c>
      <c r="BN447" t="s">
        <v>151</v>
      </c>
      <c r="BS447" t="s">
        <v>109</v>
      </c>
      <c r="BT447" s="8">
        <v>0.49876157407407407</v>
      </c>
      <c r="BU447" t="s">
        <v>151</v>
      </c>
      <c r="BZ447" t="s">
        <v>109</v>
      </c>
      <c r="CA447" s="8">
        <v>0.60978009259259258</v>
      </c>
      <c r="CB447" t="s">
        <v>151</v>
      </c>
    </row>
    <row r="448" spans="1:80" x14ac:dyDescent="0.25">
      <c r="A448" t="s">
        <v>109</v>
      </c>
      <c r="B448" s="8">
        <v>0.56126157407407407</v>
      </c>
      <c r="C448" t="s">
        <v>151</v>
      </c>
      <c r="O448" t="s">
        <v>109</v>
      </c>
      <c r="P448" s="8">
        <v>0.80224537037037036</v>
      </c>
      <c r="Q448" t="s">
        <v>151</v>
      </c>
      <c r="V448" t="s">
        <v>109</v>
      </c>
      <c r="W448" s="8">
        <v>0.41238425925925926</v>
      </c>
      <c r="X448" t="s">
        <v>151</v>
      </c>
      <c r="AC448" t="s">
        <v>109</v>
      </c>
      <c r="AD448" s="8">
        <v>0.49016203703703703</v>
      </c>
      <c r="AE448" t="s">
        <v>151</v>
      </c>
      <c r="AJ448" t="s">
        <v>109</v>
      </c>
      <c r="AK448" s="8">
        <v>0.53581018518518519</v>
      </c>
      <c r="AL448" t="s">
        <v>151</v>
      </c>
      <c r="AQ448" t="s">
        <v>109</v>
      </c>
      <c r="AR448" s="8">
        <v>0.58702546296296299</v>
      </c>
      <c r="AS448" t="s">
        <v>151</v>
      </c>
      <c r="AX448" t="s">
        <v>109</v>
      </c>
      <c r="AY448" s="8">
        <v>0.65574074074074074</v>
      </c>
      <c r="AZ448" t="s">
        <v>151</v>
      </c>
      <c r="BE448" t="s">
        <v>109</v>
      </c>
      <c r="BF448" s="8">
        <v>0.70439814814814816</v>
      </c>
      <c r="BG448" t="s">
        <v>151</v>
      </c>
      <c r="BL448" t="s">
        <v>109</v>
      </c>
      <c r="BM448" s="8">
        <v>0.78479166666666667</v>
      </c>
      <c r="BN448" t="s">
        <v>151</v>
      </c>
      <c r="BS448" t="s">
        <v>109</v>
      </c>
      <c r="BT448" s="8">
        <v>0.49876157407407407</v>
      </c>
      <c r="BU448" t="s">
        <v>151</v>
      </c>
      <c r="BZ448" t="s">
        <v>109</v>
      </c>
      <c r="CA448" s="8">
        <v>0.60978009259259258</v>
      </c>
      <c r="CB448" t="s">
        <v>151</v>
      </c>
    </row>
    <row r="449" spans="1:80" x14ac:dyDescent="0.25">
      <c r="A449" t="s">
        <v>109</v>
      </c>
      <c r="B449" s="8">
        <v>0.56126157407407407</v>
      </c>
      <c r="C449" t="s">
        <v>151</v>
      </c>
      <c r="O449" t="s">
        <v>109</v>
      </c>
      <c r="P449" s="8">
        <v>0.80224537037037036</v>
      </c>
      <c r="Q449" t="s">
        <v>151</v>
      </c>
      <c r="V449" t="s">
        <v>109</v>
      </c>
      <c r="W449" s="8">
        <v>0.41238425925925926</v>
      </c>
      <c r="X449" t="s">
        <v>151</v>
      </c>
      <c r="AC449" t="s">
        <v>109</v>
      </c>
      <c r="AD449" s="8">
        <v>0.49016203703703703</v>
      </c>
      <c r="AE449" t="s">
        <v>151</v>
      </c>
      <c r="AJ449" t="s">
        <v>109</v>
      </c>
      <c r="AK449" s="8">
        <v>0.53581018518518519</v>
      </c>
      <c r="AL449" t="s">
        <v>151</v>
      </c>
      <c r="AQ449" t="s">
        <v>109</v>
      </c>
      <c r="AR449" s="8">
        <v>0.58702546296296299</v>
      </c>
      <c r="AS449" t="s">
        <v>151</v>
      </c>
      <c r="AX449" t="s">
        <v>109</v>
      </c>
      <c r="AY449" s="8">
        <v>0.65574074074074074</v>
      </c>
      <c r="AZ449" t="s">
        <v>151</v>
      </c>
      <c r="BE449" t="s">
        <v>109</v>
      </c>
      <c r="BF449" s="8">
        <v>0.70439814814814816</v>
      </c>
      <c r="BG449" t="s">
        <v>151</v>
      </c>
      <c r="BL449" t="s">
        <v>109</v>
      </c>
      <c r="BM449" s="8">
        <v>0.78479166666666667</v>
      </c>
      <c r="BN449" t="s">
        <v>151</v>
      </c>
      <c r="BS449" t="s">
        <v>109</v>
      </c>
      <c r="BT449" s="8">
        <v>0.49877314814814816</v>
      </c>
      <c r="BU449" t="s">
        <v>151</v>
      </c>
      <c r="BZ449" t="s">
        <v>109</v>
      </c>
      <c r="CA449" s="8">
        <v>0.60978009259259258</v>
      </c>
      <c r="CB449" t="s">
        <v>151</v>
      </c>
    </row>
    <row r="450" spans="1:80" x14ac:dyDescent="0.25">
      <c r="A450" t="s">
        <v>109</v>
      </c>
      <c r="B450" s="8">
        <v>0.56126157407407407</v>
      </c>
      <c r="C450" t="s">
        <v>151</v>
      </c>
      <c r="O450" t="s">
        <v>109</v>
      </c>
      <c r="P450" s="8">
        <v>0.80224537037037036</v>
      </c>
      <c r="Q450" t="s">
        <v>151</v>
      </c>
      <c r="V450" t="s">
        <v>109</v>
      </c>
      <c r="W450" s="8">
        <v>0.41238425925925926</v>
      </c>
      <c r="X450" t="s">
        <v>151</v>
      </c>
      <c r="AC450" t="s">
        <v>109</v>
      </c>
      <c r="AD450" s="8">
        <v>0.49016203703703703</v>
      </c>
      <c r="AE450" t="s">
        <v>151</v>
      </c>
      <c r="AJ450" t="s">
        <v>109</v>
      </c>
      <c r="AK450" s="8">
        <v>0.53581018518518519</v>
      </c>
      <c r="AL450" t="s">
        <v>151</v>
      </c>
      <c r="AQ450" t="s">
        <v>109</v>
      </c>
      <c r="AR450" s="8">
        <v>0.58702546296296299</v>
      </c>
      <c r="AS450" t="s">
        <v>151</v>
      </c>
      <c r="AX450" t="s">
        <v>109</v>
      </c>
      <c r="AY450" s="8">
        <v>0.65574074074074074</v>
      </c>
      <c r="AZ450" t="s">
        <v>151</v>
      </c>
      <c r="BE450" t="s">
        <v>109</v>
      </c>
      <c r="BF450" s="8">
        <v>0.70439814814814816</v>
      </c>
      <c r="BG450" t="s">
        <v>151</v>
      </c>
      <c r="BL450" t="s">
        <v>109</v>
      </c>
      <c r="BM450" s="8">
        <v>0.78479166666666667</v>
      </c>
      <c r="BN450" t="s">
        <v>151</v>
      </c>
      <c r="BS450" t="s">
        <v>109</v>
      </c>
      <c r="BT450" s="8">
        <v>0.49877314814814816</v>
      </c>
      <c r="BU450" t="s">
        <v>151</v>
      </c>
      <c r="BZ450" t="s">
        <v>109</v>
      </c>
      <c r="CA450" s="8">
        <v>0.60978009259259258</v>
      </c>
      <c r="CB450" t="s">
        <v>151</v>
      </c>
    </row>
    <row r="451" spans="1:80" x14ac:dyDescent="0.25">
      <c r="A451" t="s">
        <v>109</v>
      </c>
      <c r="B451" s="8">
        <v>0.56126157407407407</v>
      </c>
      <c r="C451" t="s">
        <v>151</v>
      </c>
      <c r="O451" t="s">
        <v>109</v>
      </c>
      <c r="P451" s="8">
        <v>0.80224537037037036</v>
      </c>
      <c r="Q451" t="s">
        <v>151</v>
      </c>
      <c r="V451" t="s">
        <v>109</v>
      </c>
      <c r="W451" s="8">
        <v>0.41238425925925926</v>
      </c>
      <c r="X451" t="s">
        <v>151</v>
      </c>
      <c r="AC451" t="s">
        <v>109</v>
      </c>
      <c r="AD451" s="8">
        <v>0.49016203703703703</v>
      </c>
      <c r="AE451" t="s">
        <v>151</v>
      </c>
      <c r="AJ451" t="s">
        <v>109</v>
      </c>
      <c r="AK451" s="8">
        <v>0.53581018518518519</v>
      </c>
      <c r="AL451" t="s">
        <v>151</v>
      </c>
      <c r="AQ451" t="s">
        <v>109</v>
      </c>
      <c r="AR451" s="8">
        <v>0.58702546296296299</v>
      </c>
      <c r="AS451" t="s">
        <v>151</v>
      </c>
      <c r="AX451" t="s">
        <v>109</v>
      </c>
      <c r="AY451" s="8">
        <v>0.65574074074074074</v>
      </c>
      <c r="AZ451" t="s">
        <v>151</v>
      </c>
      <c r="BE451" t="s">
        <v>109</v>
      </c>
      <c r="BF451" s="8">
        <v>0.70439814814814816</v>
      </c>
      <c r="BG451" t="s">
        <v>151</v>
      </c>
      <c r="BL451" t="s">
        <v>109</v>
      </c>
      <c r="BM451" s="8">
        <v>0.78479166666666667</v>
      </c>
      <c r="BN451" t="s">
        <v>151</v>
      </c>
      <c r="BS451" t="s">
        <v>109</v>
      </c>
      <c r="BT451" s="8">
        <v>0.49877314814814816</v>
      </c>
      <c r="BU451" t="s">
        <v>151</v>
      </c>
      <c r="BZ451" t="s">
        <v>109</v>
      </c>
      <c r="CA451" s="8">
        <v>0.60978009259259258</v>
      </c>
      <c r="CB451" t="s">
        <v>151</v>
      </c>
    </row>
    <row r="452" spans="1:80" x14ac:dyDescent="0.25">
      <c r="A452" t="s">
        <v>109</v>
      </c>
      <c r="B452" s="8">
        <v>0.56126157407407407</v>
      </c>
      <c r="C452" t="s">
        <v>151</v>
      </c>
      <c r="O452" t="s">
        <v>109</v>
      </c>
      <c r="P452" s="8">
        <v>0.80224537037037036</v>
      </c>
      <c r="Q452" t="s">
        <v>151</v>
      </c>
      <c r="V452" t="s">
        <v>109</v>
      </c>
      <c r="W452" s="8">
        <v>0.41238425925925926</v>
      </c>
      <c r="X452" t="s">
        <v>151</v>
      </c>
      <c r="AC452" t="s">
        <v>109</v>
      </c>
      <c r="AD452" s="8">
        <v>0.49016203703703703</v>
      </c>
      <c r="AE452" t="s">
        <v>151</v>
      </c>
      <c r="AJ452" t="s">
        <v>109</v>
      </c>
      <c r="AK452" s="8">
        <v>0.53581018518518519</v>
      </c>
      <c r="AL452" t="s">
        <v>151</v>
      </c>
      <c r="AQ452" t="s">
        <v>109</v>
      </c>
      <c r="AR452" s="8">
        <v>0.58702546296296299</v>
      </c>
      <c r="AS452" t="s">
        <v>151</v>
      </c>
      <c r="AX452" t="s">
        <v>109</v>
      </c>
      <c r="AY452" s="8">
        <v>0.65574074074074074</v>
      </c>
      <c r="AZ452" t="s">
        <v>151</v>
      </c>
      <c r="BE452" t="s">
        <v>109</v>
      </c>
      <c r="BF452" s="8">
        <v>0.70439814814814816</v>
      </c>
      <c r="BG452" t="s">
        <v>151</v>
      </c>
      <c r="BL452" t="s">
        <v>109</v>
      </c>
      <c r="BM452" s="8">
        <v>0.78479166666666667</v>
      </c>
      <c r="BN452" t="s">
        <v>151</v>
      </c>
      <c r="BS452" t="s">
        <v>109</v>
      </c>
      <c r="BT452" s="8">
        <v>0.49877314814814816</v>
      </c>
      <c r="BU452" t="s">
        <v>151</v>
      </c>
      <c r="BZ452" t="s">
        <v>109</v>
      </c>
      <c r="CA452" s="8">
        <v>0.60978009259259258</v>
      </c>
      <c r="CB452" t="s">
        <v>151</v>
      </c>
    </row>
    <row r="453" spans="1:80" x14ac:dyDescent="0.25">
      <c r="A453" t="s">
        <v>109</v>
      </c>
      <c r="B453" s="8">
        <v>0.56126157407407407</v>
      </c>
      <c r="C453" t="s">
        <v>151</v>
      </c>
      <c r="O453" t="s">
        <v>109</v>
      </c>
      <c r="P453" s="8">
        <v>0.80224537037037036</v>
      </c>
      <c r="Q453" t="s">
        <v>151</v>
      </c>
      <c r="V453" t="s">
        <v>109</v>
      </c>
      <c r="W453" s="8">
        <v>0.41238425925925926</v>
      </c>
      <c r="X453" t="s">
        <v>151</v>
      </c>
      <c r="AC453" t="s">
        <v>109</v>
      </c>
      <c r="AD453" s="8">
        <v>0.49016203703703703</v>
      </c>
      <c r="AE453" t="s">
        <v>151</v>
      </c>
      <c r="AJ453" t="s">
        <v>109</v>
      </c>
      <c r="AK453" s="8">
        <v>0.53581018518518519</v>
      </c>
      <c r="AL453" t="s">
        <v>151</v>
      </c>
      <c r="AQ453" t="s">
        <v>109</v>
      </c>
      <c r="AR453" s="8">
        <v>0.58702546296296299</v>
      </c>
      <c r="AS453" t="s">
        <v>151</v>
      </c>
      <c r="AX453" t="s">
        <v>109</v>
      </c>
      <c r="AY453" s="8">
        <v>0.65574074074074074</v>
      </c>
      <c r="AZ453" t="s">
        <v>151</v>
      </c>
      <c r="BE453" t="s">
        <v>109</v>
      </c>
      <c r="BF453" s="8">
        <v>0.70439814814814816</v>
      </c>
      <c r="BG453" t="s">
        <v>151</v>
      </c>
      <c r="BL453" t="s">
        <v>109</v>
      </c>
      <c r="BM453" s="8">
        <v>0.78479166666666667</v>
      </c>
      <c r="BN453" t="s">
        <v>151</v>
      </c>
      <c r="BS453" t="s">
        <v>109</v>
      </c>
      <c r="BT453" s="8">
        <v>0.49877314814814816</v>
      </c>
      <c r="BU453" t="s">
        <v>151</v>
      </c>
      <c r="BZ453" t="s">
        <v>109</v>
      </c>
      <c r="CA453" s="8">
        <v>0.60978009259259258</v>
      </c>
      <c r="CB453" t="s">
        <v>151</v>
      </c>
    </row>
    <row r="454" spans="1:80" x14ac:dyDescent="0.25">
      <c r="A454" t="s">
        <v>109</v>
      </c>
      <c r="B454" s="8">
        <v>0.56126157407407407</v>
      </c>
      <c r="C454" t="s">
        <v>151</v>
      </c>
      <c r="O454" t="s">
        <v>109</v>
      </c>
      <c r="P454" s="8">
        <v>0.80224537037037036</v>
      </c>
      <c r="Q454" t="s">
        <v>151</v>
      </c>
      <c r="V454" t="s">
        <v>109</v>
      </c>
      <c r="W454" s="8">
        <v>0.41238425925925926</v>
      </c>
      <c r="X454" t="s">
        <v>151</v>
      </c>
      <c r="AC454" t="s">
        <v>109</v>
      </c>
      <c r="AD454" s="8">
        <v>0.49016203703703703</v>
      </c>
      <c r="AE454" t="s">
        <v>151</v>
      </c>
      <c r="AJ454" t="s">
        <v>109</v>
      </c>
      <c r="AK454" s="8">
        <v>0.53581018518518519</v>
      </c>
      <c r="AL454" t="s">
        <v>151</v>
      </c>
      <c r="AQ454" t="s">
        <v>109</v>
      </c>
      <c r="AR454" s="8">
        <v>0.58702546296296299</v>
      </c>
      <c r="AS454" t="s">
        <v>151</v>
      </c>
      <c r="AX454" t="s">
        <v>109</v>
      </c>
      <c r="AY454" s="8">
        <v>0.65574074074074074</v>
      </c>
      <c r="AZ454" t="s">
        <v>151</v>
      </c>
      <c r="BE454" t="s">
        <v>109</v>
      </c>
      <c r="BF454" s="8">
        <v>0.70439814814814816</v>
      </c>
      <c r="BG454" t="s">
        <v>151</v>
      </c>
      <c r="BL454" t="s">
        <v>109</v>
      </c>
      <c r="BM454" s="8">
        <v>0.78479166666666667</v>
      </c>
      <c r="BN454" t="s">
        <v>151</v>
      </c>
      <c r="BS454" t="s">
        <v>109</v>
      </c>
      <c r="BT454" s="8">
        <v>0.49877314814814816</v>
      </c>
      <c r="BU454" t="s">
        <v>151</v>
      </c>
      <c r="BZ454" t="s">
        <v>109</v>
      </c>
      <c r="CA454" s="8">
        <v>0.60978009259259258</v>
      </c>
      <c r="CB454" t="s">
        <v>151</v>
      </c>
    </row>
    <row r="455" spans="1:80" x14ac:dyDescent="0.25">
      <c r="A455" t="s">
        <v>109</v>
      </c>
      <c r="B455" s="8">
        <v>0.56126157407407407</v>
      </c>
      <c r="C455" t="s">
        <v>151</v>
      </c>
      <c r="O455" t="s">
        <v>109</v>
      </c>
      <c r="P455" s="8">
        <v>0.80224537037037036</v>
      </c>
      <c r="Q455" t="s">
        <v>151</v>
      </c>
      <c r="V455" t="s">
        <v>109</v>
      </c>
      <c r="W455" s="8">
        <v>0.41238425925925926</v>
      </c>
      <c r="X455" t="s">
        <v>151</v>
      </c>
      <c r="AC455" t="s">
        <v>109</v>
      </c>
      <c r="AD455" s="8">
        <v>0.49016203703703703</v>
      </c>
      <c r="AE455" t="s">
        <v>151</v>
      </c>
      <c r="AJ455" t="s">
        <v>109</v>
      </c>
      <c r="AK455" s="8">
        <v>0.53581018518518519</v>
      </c>
      <c r="AL455" t="s">
        <v>151</v>
      </c>
      <c r="AQ455" t="s">
        <v>109</v>
      </c>
      <c r="AR455" s="8">
        <v>0.58702546296296299</v>
      </c>
      <c r="AS455" t="s">
        <v>151</v>
      </c>
      <c r="AX455" t="s">
        <v>109</v>
      </c>
      <c r="AY455" s="8">
        <v>0.65574074074074074</v>
      </c>
      <c r="AZ455" t="s">
        <v>151</v>
      </c>
      <c r="BE455" t="s">
        <v>109</v>
      </c>
      <c r="BF455" s="8">
        <v>0.70439814814814816</v>
      </c>
      <c r="BG455" t="s">
        <v>151</v>
      </c>
      <c r="BL455" t="s">
        <v>109</v>
      </c>
      <c r="BM455" s="8">
        <v>0.78479166666666667</v>
      </c>
      <c r="BN455" t="s">
        <v>151</v>
      </c>
      <c r="BS455" t="s">
        <v>109</v>
      </c>
      <c r="BT455" s="8">
        <v>0.49877314814814816</v>
      </c>
      <c r="BU455" t="s">
        <v>151</v>
      </c>
      <c r="BZ455" t="s">
        <v>109</v>
      </c>
      <c r="CA455" s="8">
        <v>0.60978009259259258</v>
      </c>
      <c r="CB455" t="s">
        <v>151</v>
      </c>
    </row>
    <row r="456" spans="1:80" x14ac:dyDescent="0.25">
      <c r="A456" t="s">
        <v>109</v>
      </c>
      <c r="B456" s="8">
        <v>0.56126157407407407</v>
      </c>
      <c r="C456" t="s">
        <v>151</v>
      </c>
      <c r="O456" t="s">
        <v>109</v>
      </c>
      <c r="P456" s="8">
        <v>0.80224537037037036</v>
      </c>
      <c r="Q456" t="s">
        <v>151</v>
      </c>
      <c r="V456" t="s">
        <v>109</v>
      </c>
      <c r="W456" s="8">
        <v>0.41238425925925926</v>
      </c>
      <c r="X456" t="s">
        <v>151</v>
      </c>
      <c r="AC456" t="s">
        <v>109</v>
      </c>
      <c r="AD456" s="8">
        <v>0.49016203703703703</v>
      </c>
      <c r="AE456" t="s">
        <v>151</v>
      </c>
      <c r="AJ456" t="s">
        <v>109</v>
      </c>
      <c r="AK456" s="8">
        <v>0.53581018518518519</v>
      </c>
      <c r="AL456" t="s">
        <v>151</v>
      </c>
      <c r="AQ456" t="s">
        <v>109</v>
      </c>
      <c r="AR456" s="8">
        <v>0.58702546296296299</v>
      </c>
      <c r="AS456" t="s">
        <v>151</v>
      </c>
      <c r="AX456" t="s">
        <v>109</v>
      </c>
      <c r="AY456" s="8">
        <v>0.65574074074074074</v>
      </c>
      <c r="AZ456" t="s">
        <v>151</v>
      </c>
      <c r="BE456" t="s">
        <v>109</v>
      </c>
      <c r="BF456" s="8">
        <v>0.70439814814814816</v>
      </c>
      <c r="BG456" t="s">
        <v>151</v>
      </c>
      <c r="BL456" t="s">
        <v>109</v>
      </c>
      <c r="BM456" s="8">
        <v>0.78479166666666667</v>
      </c>
      <c r="BN456" t="s">
        <v>151</v>
      </c>
      <c r="BS456" t="s">
        <v>109</v>
      </c>
      <c r="BT456" s="8">
        <v>0.49877314814814816</v>
      </c>
      <c r="BU456" t="s">
        <v>151</v>
      </c>
      <c r="BZ456" t="s">
        <v>109</v>
      </c>
      <c r="CA456" s="8">
        <v>0.60978009259259258</v>
      </c>
      <c r="CB456" t="s">
        <v>151</v>
      </c>
    </row>
    <row r="457" spans="1:80" x14ac:dyDescent="0.25">
      <c r="A457" t="s">
        <v>109</v>
      </c>
      <c r="B457" s="8">
        <v>0.56126157407407407</v>
      </c>
      <c r="C457" t="s">
        <v>151</v>
      </c>
      <c r="O457" t="s">
        <v>109</v>
      </c>
      <c r="P457" s="8">
        <v>0.80224537037037036</v>
      </c>
      <c r="Q457" t="s">
        <v>151</v>
      </c>
      <c r="V457" t="s">
        <v>109</v>
      </c>
      <c r="W457" s="8">
        <v>0.41238425925925926</v>
      </c>
      <c r="X457" t="s">
        <v>151</v>
      </c>
      <c r="AC457" t="s">
        <v>109</v>
      </c>
      <c r="AD457" s="8">
        <v>0.49016203703703703</v>
      </c>
      <c r="AE457" t="s">
        <v>151</v>
      </c>
      <c r="AJ457" t="s">
        <v>109</v>
      </c>
      <c r="AK457" s="8">
        <v>0.53581018518518519</v>
      </c>
      <c r="AL457" t="s">
        <v>151</v>
      </c>
      <c r="AQ457" t="s">
        <v>109</v>
      </c>
      <c r="AR457" s="8">
        <v>0.58702546296296299</v>
      </c>
      <c r="AS457" t="s">
        <v>151</v>
      </c>
      <c r="AX457" t="s">
        <v>109</v>
      </c>
      <c r="AY457" s="8">
        <v>0.65574074074074074</v>
      </c>
      <c r="AZ457" t="s">
        <v>151</v>
      </c>
      <c r="BE457" t="s">
        <v>109</v>
      </c>
      <c r="BF457" s="8">
        <v>0.70439814814814816</v>
      </c>
      <c r="BG457" t="s">
        <v>151</v>
      </c>
      <c r="BL457" t="s">
        <v>109</v>
      </c>
      <c r="BM457" s="8">
        <v>0.78479166666666667</v>
      </c>
      <c r="BN457" t="s">
        <v>151</v>
      </c>
      <c r="BS457" t="s">
        <v>109</v>
      </c>
      <c r="BT457" s="8">
        <v>0.49877314814814816</v>
      </c>
      <c r="BU457" t="s">
        <v>151</v>
      </c>
      <c r="BZ457" t="s">
        <v>109</v>
      </c>
      <c r="CA457" s="8">
        <v>0.60978009259259258</v>
      </c>
      <c r="CB457" t="s">
        <v>151</v>
      </c>
    </row>
    <row r="458" spans="1:80" x14ac:dyDescent="0.25">
      <c r="A458" t="s">
        <v>109</v>
      </c>
      <c r="B458" s="8">
        <v>0.56126157407407407</v>
      </c>
      <c r="C458" t="s">
        <v>151</v>
      </c>
      <c r="O458" t="s">
        <v>109</v>
      </c>
      <c r="P458" s="8">
        <v>0.80224537037037036</v>
      </c>
      <c r="Q458" t="s">
        <v>151</v>
      </c>
      <c r="V458" t="s">
        <v>109</v>
      </c>
      <c r="W458" s="8">
        <v>0.41238425925925926</v>
      </c>
      <c r="X458" t="s">
        <v>151</v>
      </c>
      <c r="AC458" t="s">
        <v>109</v>
      </c>
      <c r="AD458" s="8">
        <v>0.49016203703703703</v>
      </c>
      <c r="AE458" t="s">
        <v>151</v>
      </c>
      <c r="AJ458" t="s">
        <v>109</v>
      </c>
      <c r="AK458" s="8">
        <v>0.53581018518518519</v>
      </c>
      <c r="AL458" t="s">
        <v>151</v>
      </c>
      <c r="AQ458" t="s">
        <v>109</v>
      </c>
      <c r="AR458" s="8">
        <v>0.58702546296296299</v>
      </c>
      <c r="AS458" t="s">
        <v>151</v>
      </c>
      <c r="AX458" t="s">
        <v>109</v>
      </c>
      <c r="AY458" s="8">
        <v>0.65574074074074074</v>
      </c>
      <c r="AZ458" t="s">
        <v>151</v>
      </c>
      <c r="BE458" t="s">
        <v>109</v>
      </c>
      <c r="BF458" s="8">
        <v>0.70439814814814816</v>
      </c>
      <c r="BG458" t="s">
        <v>151</v>
      </c>
      <c r="BL458" t="s">
        <v>109</v>
      </c>
      <c r="BM458" s="8">
        <v>0.78479166666666667</v>
      </c>
      <c r="BN458" t="s">
        <v>151</v>
      </c>
      <c r="BS458" t="s">
        <v>109</v>
      </c>
      <c r="BT458" s="8">
        <v>0.49877314814814816</v>
      </c>
      <c r="BU458" t="s">
        <v>151</v>
      </c>
      <c r="BZ458" t="s">
        <v>109</v>
      </c>
      <c r="CA458" s="8">
        <v>0.60978009259259258</v>
      </c>
      <c r="CB458" t="s">
        <v>151</v>
      </c>
    </row>
    <row r="459" spans="1:80" x14ac:dyDescent="0.25">
      <c r="A459" t="s">
        <v>109</v>
      </c>
      <c r="B459" s="8">
        <v>0.56126157407407407</v>
      </c>
      <c r="C459" t="s">
        <v>151</v>
      </c>
      <c r="O459" t="s">
        <v>109</v>
      </c>
      <c r="P459" s="8">
        <v>0.80224537037037036</v>
      </c>
      <c r="Q459" t="s">
        <v>151</v>
      </c>
      <c r="V459" t="s">
        <v>109</v>
      </c>
      <c r="W459" s="8">
        <v>0.41238425925925926</v>
      </c>
      <c r="X459" t="s">
        <v>151</v>
      </c>
      <c r="AC459" t="s">
        <v>109</v>
      </c>
      <c r="AD459" s="8">
        <v>0.49016203703703703</v>
      </c>
      <c r="AE459" t="s">
        <v>151</v>
      </c>
      <c r="AJ459" t="s">
        <v>109</v>
      </c>
      <c r="AK459" s="8">
        <v>0.53581018518518519</v>
      </c>
      <c r="AL459" t="s">
        <v>151</v>
      </c>
      <c r="AQ459" t="s">
        <v>109</v>
      </c>
      <c r="AR459" s="8">
        <v>0.58702546296296299</v>
      </c>
      <c r="AS459" t="s">
        <v>151</v>
      </c>
      <c r="AX459" t="s">
        <v>109</v>
      </c>
      <c r="AY459" s="8">
        <v>0.65574074074074074</v>
      </c>
      <c r="AZ459" t="s">
        <v>151</v>
      </c>
      <c r="BE459" t="s">
        <v>109</v>
      </c>
      <c r="BF459" s="8">
        <v>0.70439814814814816</v>
      </c>
      <c r="BG459" t="s">
        <v>151</v>
      </c>
      <c r="BL459" t="s">
        <v>109</v>
      </c>
      <c r="BM459" s="8">
        <v>0.78479166666666667</v>
      </c>
      <c r="BN459" t="s">
        <v>151</v>
      </c>
      <c r="BS459" t="s">
        <v>109</v>
      </c>
      <c r="BT459" s="8">
        <v>0.49877314814814816</v>
      </c>
      <c r="BU459" t="s">
        <v>151</v>
      </c>
      <c r="BZ459" t="s">
        <v>109</v>
      </c>
      <c r="CA459" s="8">
        <v>0.60978009259259258</v>
      </c>
      <c r="CB459" t="s">
        <v>151</v>
      </c>
    </row>
    <row r="460" spans="1:80" x14ac:dyDescent="0.25">
      <c r="A460" t="s">
        <v>109</v>
      </c>
      <c r="B460" s="8">
        <v>0.56126157407407407</v>
      </c>
      <c r="C460" t="s">
        <v>151</v>
      </c>
      <c r="O460" t="s">
        <v>109</v>
      </c>
      <c r="P460" s="8">
        <v>0.80224537037037036</v>
      </c>
      <c r="Q460" t="s">
        <v>151</v>
      </c>
      <c r="V460" t="s">
        <v>109</v>
      </c>
      <c r="W460" s="8">
        <v>0.41238425925925926</v>
      </c>
      <c r="X460" t="s">
        <v>151</v>
      </c>
      <c r="AC460" t="s">
        <v>109</v>
      </c>
      <c r="AD460" s="8">
        <v>0.49016203703703703</v>
      </c>
      <c r="AE460" t="s">
        <v>151</v>
      </c>
      <c r="AJ460" t="s">
        <v>109</v>
      </c>
      <c r="AK460" s="8">
        <v>0.53581018518518519</v>
      </c>
      <c r="AL460" t="s">
        <v>151</v>
      </c>
      <c r="AQ460" t="s">
        <v>109</v>
      </c>
      <c r="AR460" s="8">
        <v>0.58702546296296299</v>
      </c>
      <c r="AS460" t="s">
        <v>151</v>
      </c>
      <c r="AX460" t="s">
        <v>109</v>
      </c>
      <c r="AY460" s="8">
        <v>0.65574074074074074</v>
      </c>
      <c r="AZ460" t="s">
        <v>151</v>
      </c>
      <c r="BE460" t="s">
        <v>109</v>
      </c>
      <c r="BF460" s="8">
        <v>0.70439814814814816</v>
      </c>
      <c r="BG460" t="s">
        <v>151</v>
      </c>
      <c r="BL460" t="s">
        <v>109</v>
      </c>
      <c r="BM460" s="8">
        <v>0.78479166666666667</v>
      </c>
      <c r="BN460" t="s">
        <v>151</v>
      </c>
      <c r="BS460" t="s">
        <v>109</v>
      </c>
      <c r="BT460" s="8">
        <v>0.49877314814814816</v>
      </c>
      <c r="BU460" t="s">
        <v>151</v>
      </c>
      <c r="BZ460" t="s">
        <v>109</v>
      </c>
      <c r="CA460" s="8">
        <v>0.60978009259259258</v>
      </c>
      <c r="CB460" t="s">
        <v>151</v>
      </c>
    </row>
    <row r="461" spans="1:80" x14ac:dyDescent="0.25">
      <c r="A461" t="s">
        <v>109</v>
      </c>
      <c r="B461" s="8">
        <v>0.56126157407407407</v>
      </c>
      <c r="C461" t="s">
        <v>151</v>
      </c>
      <c r="O461" t="s">
        <v>109</v>
      </c>
      <c r="P461" s="8">
        <v>0.80224537037037036</v>
      </c>
      <c r="Q461" t="s">
        <v>151</v>
      </c>
      <c r="V461" t="s">
        <v>109</v>
      </c>
      <c r="W461" s="8">
        <v>0.41238425925925926</v>
      </c>
      <c r="X461" t="s">
        <v>151</v>
      </c>
      <c r="AC461" t="s">
        <v>109</v>
      </c>
      <c r="AD461" s="8">
        <v>0.49016203703703703</v>
      </c>
      <c r="AE461" t="s">
        <v>151</v>
      </c>
      <c r="AJ461" t="s">
        <v>109</v>
      </c>
      <c r="AK461" s="8">
        <v>0.53581018518518519</v>
      </c>
      <c r="AL461" t="s">
        <v>151</v>
      </c>
      <c r="AQ461" t="s">
        <v>109</v>
      </c>
      <c r="AR461" s="8">
        <v>0.58702546296296299</v>
      </c>
      <c r="AS461" t="s">
        <v>151</v>
      </c>
      <c r="AX461" t="s">
        <v>109</v>
      </c>
      <c r="AY461" s="8">
        <v>0.65574074074074074</v>
      </c>
      <c r="AZ461" t="s">
        <v>151</v>
      </c>
      <c r="BE461" t="s">
        <v>109</v>
      </c>
      <c r="BF461" s="8">
        <v>0.70439814814814816</v>
      </c>
      <c r="BG461" t="s">
        <v>151</v>
      </c>
      <c r="BL461" t="s">
        <v>109</v>
      </c>
      <c r="BM461" s="8">
        <v>0.78479166666666667</v>
      </c>
      <c r="BN461" t="s">
        <v>151</v>
      </c>
      <c r="BS461" t="s">
        <v>109</v>
      </c>
      <c r="BT461" s="8">
        <v>0.49877314814814816</v>
      </c>
      <c r="BU461" t="s">
        <v>151</v>
      </c>
      <c r="BZ461" t="s">
        <v>109</v>
      </c>
      <c r="CA461" s="8">
        <v>0.60978009259259258</v>
      </c>
      <c r="CB461" t="s">
        <v>151</v>
      </c>
    </row>
    <row r="462" spans="1:80" x14ac:dyDescent="0.25">
      <c r="A462" t="s">
        <v>109</v>
      </c>
      <c r="B462" s="8">
        <v>0.56126157407407407</v>
      </c>
      <c r="C462" t="s">
        <v>151</v>
      </c>
      <c r="O462" t="s">
        <v>109</v>
      </c>
      <c r="P462" s="8">
        <v>0.80224537037037036</v>
      </c>
      <c r="Q462" t="s">
        <v>151</v>
      </c>
      <c r="V462" t="s">
        <v>109</v>
      </c>
      <c r="W462" s="8">
        <v>0.41238425925925926</v>
      </c>
      <c r="X462" t="s">
        <v>151</v>
      </c>
      <c r="AC462" t="s">
        <v>109</v>
      </c>
      <c r="AD462" s="8">
        <v>0.49016203703703703</v>
      </c>
      <c r="AE462" t="s">
        <v>151</v>
      </c>
      <c r="AJ462" t="s">
        <v>109</v>
      </c>
      <c r="AK462" s="8">
        <v>0.53581018518518519</v>
      </c>
      <c r="AL462" t="s">
        <v>151</v>
      </c>
      <c r="AQ462" t="s">
        <v>109</v>
      </c>
      <c r="AR462" s="8">
        <v>0.58702546296296299</v>
      </c>
      <c r="AS462" t="s">
        <v>151</v>
      </c>
      <c r="AX462" t="s">
        <v>109</v>
      </c>
      <c r="AY462" s="8">
        <v>0.65574074074074074</v>
      </c>
      <c r="AZ462" t="s">
        <v>151</v>
      </c>
      <c r="BE462" t="s">
        <v>109</v>
      </c>
      <c r="BF462" s="8">
        <v>0.70439814814814816</v>
      </c>
      <c r="BG462" t="s">
        <v>151</v>
      </c>
      <c r="BL462" t="s">
        <v>109</v>
      </c>
      <c r="BM462" s="8">
        <v>0.78479166666666667</v>
      </c>
      <c r="BN462" t="s">
        <v>151</v>
      </c>
      <c r="BS462" t="s">
        <v>109</v>
      </c>
      <c r="BT462" s="8">
        <v>0.49877314814814816</v>
      </c>
      <c r="BU462" t="s">
        <v>151</v>
      </c>
      <c r="BZ462" t="s">
        <v>109</v>
      </c>
      <c r="CA462" s="8">
        <v>0.60978009259259258</v>
      </c>
      <c r="CB462" t="s">
        <v>151</v>
      </c>
    </row>
    <row r="463" spans="1:80" x14ac:dyDescent="0.25">
      <c r="A463" t="s">
        <v>109</v>
      </c>
      <c r="B463" s="8">
        <v>0.56126157407407407</v>
      </c>
      <c r="C463" t="s">
        <v>151</v>
      </c>
      <c r="O463" t="s">
        <v>109</v>
      </c>
      <c r="P463" s="8">
        <v>0.80224537037037036</v>
      </c>
      <c r="Q463" t="s">
        <v>151</v>
      </c>
      <c r="V463" t="s">
        <v>109</v>
      </c>
      <c r="W463" s="8">
        <v>0.41238425925925926</v>
      </c>
      <c r="X463" t="s">
        <v>151</v>
      </c>
      <c r="AC463" t="s">
        <v>109</v>
      </c>
      <c r="AD463" s="8">
        <v>0.49016203703703703</v>
      </c>
      <c r="AE463" t="s">
        <v>151</v>
      </c>
      <c r="AJ463" t="s">
        <v>109</v>
      </c>
      <c r="AK463" s="8">
        <v>0.53581018518518519</v>
      </c>
      <c r="AL463" t="s">
        <v>151</v>
      </c>
      <c r="AQ463" t="s">
        <v>109</v>
      </c>
      <c r="AR463" s="8">
        <v>0.58702546296296299</v>
      </c>
      <c r="AS463" t="s">
        <v>151</v>
      </c>
      <c r="AX463" t="s">
        <v>109</v>
      </c>
      <c r="AY463" s="8">
        <v>0.65574074074074074</v>
      </c>
      <c r="AZ463" t="s">
        <v>151</v>
      </c>
      <c r="BE463" t="s">
        <v>109</v>
      </c>
      <c r="BF463" s="8">
        <v>0.70439814814814816</v>
      </c>
      <c r="BG463" t="s">
        <v>151</v>
      </c>
      <c r="BL463" t="s">
        <v>109</v>
      </c>
      <c r="BM463" s="8">
        <v>0.78479166666666667</v>
      </c>
      <c r="BN463" t="s">
        <v>151</v>
      </c>
      <c r="BS463" t="s">
        <v>109</v>
      </c>
      <c r="BT463" s="8">
        <v>0.49877314814814816</v>
      </c>
      <c r="BU463" t="s">
        <v>151</v>
      </c>
      <c r="BZ463" t="s">
        <v>109</v>
      </c>
      <c r="CA463" s="8">
        <v>0.60978009259259258</v>
      </c>
      <c r="CB463" t="s">
        <v>151</v>
      </c>
    </row>
    <row r="464" spans="1:80" x14ac:dyDescent="0.25">
      <c r="A464" t="s">
        <v>109</v>
      </c>
      <c r="B464" s="8">
        <v>0.56126157407407407</v>
      </c>
      <c r="C464" t="s">
        <v>151</v>
      </c>
      <c r="O464" t="s">
        <v>109</v>
      </c>
      <c r="P464" s="8">
        <v>0.80224537037037036</v>
      </c>
      <c r="Q464" t="s">
        <v>151</v>
      </c>
      <c r="V464" t="s">
        <v>109</v>
      </c>
      <c r="W464" s="8">
        <v>0.41238425925925926</v>
      </c>
      <c r="X464" t="s">
        <v>151</v>
      </c>
      <c r="AC464" t="s">
        <v>109</v>
      </c>
      <c r="AD464" s="8">
        <v>0.49016203703703703</v>
      </c>
      <c r="AE464" t="s">
        <v>151</v>
      </c>
      <c r="AJ464" t="s">
        <v>109</v>
      </c>
      <c r="AK464" s="8">
        <v>0.53581018518518519</v>
      </c>
      <c r="AL464" t="s">
        <v>151</v>
      </c>
      <c r="AQ464" t="s">
        <v>109</v>
      </c>
      <c r="AR464" s="8">
        <v>0.58702546296296299</v>
      </c>
      <c r="AS464" t="s">
        <v>151</v>
      </c>
      <c r="AX464" t="s">
        <v>109</v>
      </c>
      <c r="AY464" s="8">
        <v>0.65574074074074074</v>
      </c>
      <c r="AZ464" t="s">
        <v>151</v>
      </c>
      <c r="BE464" t="s">
        <v>109</v>
      </c>
      <c r="BF464" s="8">
        <v>0.70439814814814816</v>
      </c>
      <c r="BG464" t="s">
        <v>151</v>
      </c>
      <c r="BL464" t="s">
        <v>109</v>
      </c>
      <c r="BM464" s="8">
        <v>0.78479166666666667</v>
      </c>
      <c r="BN464" t="s">
        <v>151</v>
      </c>
      <c r="BS464" t="s">
        <v>109</v>
      </c>
      <c r="BT464" s="8">
        <v>0.49877314814814816</v>
      </c>
      <c r="BU464" t="s">
        <v>151</v>
      </c>
      <c r="BZ464" t="s">
        <v>109</v>
      </c>
      <c r="CA464" s="8">
        <v>0.60978009259259258</v>
      </c>
      <c r="CB464" t="s">
        <v>151</v>
      </c>
    </row>
    <row r="465" spans="1:80" x14ac:dyDescent="0.25">
      <c r="A465" t="s">
        <v>109</v>
      </c>
      <c r="B465" s="8">
        <v>0.56126157407407407</v>
      </c>
      <c r="C465" t="s">
        <v>151</v>
      </c>
      <c r="O465" t="s">
        <v>109</v>
      </c>
      <c r="P465" s="8">
        <v>0.80224537037037036</v>
      </c>
      <c r="Q465" t="s">
        <v>151</v>
      </c>
      <c r="V465" t="s">
        <v>109</v>
      </c>
      <c r="W465" s="8">
        <v>0.41238425925925926</v>
      </c>
      <c r="X465" t="s">
        <v>151</v>
      </c>
      <c r="AC465" t="s">
        <v>109</v>
      </c>
      <c r="AD465" s="8">
        <v>0.49017361111111107</v>
      </c>
      <c r="AE465" t="s">
        <v>151</v>
      </c>
      <c r="AJ465" t="s">
        <v>109</v>
      </c>
      <c r="AK465" s="8">
        <v>0.53581018518518519</v>
      </c>
      <c r="AL465" t="s">
        <v>151</v>
      </c>
      <c r="AQ465" t="s">
        <v>109</v>
      </c>
      <c r="AR465" s="8">
        <v>0.58702546296296299</v>
      </c>
      <c r="AS465" t="s">
        <v>151</v>
      </c>
      <c r="AX465" t="s">
        <v>109</v>
      </c>
      <c r="AY465" s="8">
        <v>0.65574074074074074</v>
      </c>
      <c r="AZ465" t="s">
        <v>151</v>
      </c>
      <c r="BE465" t="s">
        <v>109</v>
      </c>
      <c r="BF465" s="8">
        <v>0.70439814814814816</v>
      </c>
      <c r="BG465" t="s">
        <v>151</v>
      </c>
      <c r="BL465" t="s">
        <v>109</v>
      </c>
      <c r="BM465" s="8">
        <v>0.78479166666666667</v>
      </c>
      <c r="BN465" t="s">
        <v>151</v>
      </c>
      <c r="BS465" t="s">
        <v>109</v>
      </c>
      <c r="BT465" s="8">
        <v>0.49877314814814816</v>
      </c>
      <c r="BU465" t="s">
        <v>151</v>
      </c>
      <c r="BZ465" t="s">
        <v>109</v>
      </c>
      <c r="CA465" s="8">
        <v>0.60978009259259258</v>
      </c>
      <c r="CB465" t="s">
        <v>151</v>
      </c>
    </row>
    <row r="466" spans="1:80" x14ac:dyDescent="0.25">
      <c r="A466" t="s">
        <v>109</v>
      </c>
      <c r="B466" s="8">
        <v>0.56126157407407407</v>
      </c>
      <c r="C466" t="s">
        <v>151</v>
      </c>
      <c r="O466" t="s">
        <v>109</v>
      </c>
      <c r="P466" s="8">
        <v>0.80224537037037036</v>
      </c>
      <c r="Q466" t="s">
        <v>151</v>
      </c>
      <c r="V466" t="s">
        <v>109</v>
      </c>
      <c r="W466" s="8">
        <v>0.41238425925925926</v>
      </c>
      <c r="X466" t="s">
        <v>151</v>
      </c>
      <c r="AC466" t="s">
        <v>109</v>
      </c>
      <c r="AD466" s="8">
        <v>0.49017361111111107</v>
      </c>
      <c r="AE466" t="s">
        <v>151</v>
      </c>
      <c r="AJ466" t="s">
        <v>109</v>
      </c>
      <c r="AK466" s="8">
        <v>0.53581018518518519</v>
      </c>
      <c r="AL466" t="s">
        <v>151</v>
      </c>
      <c r="AQ466" t="s">
        <v>109</v>
      </c>
      <c r="AR466" s="8">
        <v>0.58702546296296299</v>
      </c>
      <c r="AS466" t="s">
        <v>151</v>
      </c>
      <c r="AX466" t="s">
        <v>109</v>
      </c>
      <c r="AY466" s="8">
        <v>0.65574074074074074</v>
      </c>
      <c r="AZ466" t="s">
        <v>151</v>
      </c>
      <c r="BE466" t="s">
        <v>109</v>
      </c>
      <c r="BF466" s="8">
        <v>0.70439814814814816</v>
      </c>
      <c r="BG466" t="s">
        <v>151</v>
      </c>
      <c r="BL466" t="s">
        <v>109</v>
      </c>
      <c r="BM466" s="8">
        <v>0.78479166666666667</v>
      </c>
      <c r="BN466" t="s">
        <v>151</v>
      </c>
      <c r="BS466" t="s">
        <v>109</v>
      </c>
      <c r="BT466" s="8">
        <v>0.49877314814814816</v>
      </c>
      <c r="BU466" t="s">
        <v>151</v>
      </c>
      <c r="BZ466" t="s">
        <v>109</v>
      </c>
      <c r="CA466" s="8">
        <v>0.60978009259259258</v>
      </c>
      <c r="CB466" t="s">
        <v>151</v>
      </c>
    </row>
    <row r="467" spans="1:80" x14ac:dyDescent="0.25">
      <c r="A467" t="s">
        <v>109</v>
      </c>
      <c r="B467" s="8">
        <v>0.56126157407407407</v>
      </c>
      <c r="C467" t="s">
        <v>151</v>
      </c>
      <c r="O467" t="s">
        <v>109</v>
      </c>
      <c r="P467" s="8">
        <v>0.80224537037037036</v>
      </c>
      <c r="Q467" t="s">
        <v>151</v>
      </c>
      <c r="V467" t="s">
        <v>109</v>
      </c>
      <c r="W467" s="8">
        <v>0.41239583333333335</v>
      </c>
      <c r="X467" t="s">
        <v>151</v>
      </c>
      <c r="AC467" t="s">
        <v>109</v>
      </c>
      <c r="AD467" s="8">
        <v>0.49017361111111107</v>
      </c>
      <c r="AE467" t="s">
        <v>151</v>
      </c>
      <c r="AJ467" t="s">
        <v>109</v>
      </c>
      <c r="AK467" s="8">
        <v>0.53581018518518519</v>
      </c>
      <c r="AL467" t="s">
        <v>151</v>
      </c>
      <c r="AQ467" t="s">
        <v>109</v>
      </c>
      <c r="AR467" s="8">
        <v>0.58702546296296299</v>
      </c>
      <c r="AS467" t="s">
        <v>151</v>
      </c>
      <c r="AX467" t="s">
        <v>109</v>
      </c>
      <c r="AY467" s="8">
        <v>0.65574074074074074</v>
      </c>
      <c r="AZ467" t="s">
        <v>151</v>
      </c>
      <c r="BE467" t="s">
        <v>109</v>
      </c>
      <c r="BF467" s="8">
        <v>0.70439814814814816</v>
      </c>
      <c r="BG467" t="s">
        <v>151</v>
      </c>
      <c r="BL467" t="s">
        <v>109</v>
      </c>
      <c r="BM467" s="8">
        <v>0.78479166666666667</v>
      </c>
      <c r="BN467" t="s">
        <v>151</v>
      </c>
      <c r="BS467" t="s">
        <v>109</v>
      </c>
      <c r="BT467" s="8">
        <v>0.49877314814814816</v>
      </c>
      <c r="BU467" t="s">
        <v>151</v>
      </c>
      <c r="BZ467" t="s">
        <v>109</v>
      </c>
      <c r="CA467" s="8">
        <v>0.60978009259259258</v>
      </c>
      <c r="CB467" t="s">
        <v>151</v>
      </c>
    </row>
    <row r="468" spans="1:80" x14ac:dyDescent="0.25">
      <c r="A468" t="s">
        <v>109</v>
      </c>
      <c r="B468" s="8">
        <v>0.56126157407407407</v>
      </c>
      <c r="C468" t="s">
        <v>151</v>
      </c>
      <c r="O468" t="s">
        <v>109</v>
      </c>
      <c r="P468" s="8">
        <v>0.80224537037037036</v>
      </c>
      <c r="Q468" t="s">
        <v>151</v>
      </c>
      <c r="V468" t="s">
        <v>109</v>
      </c>
      <c r="W468" s="8">
        <v>0.41239583333333335</v>
      </c>
      <c r="X468" t="s">
        <v>151</v>
      </c>
      <c r="AC468" t="s">
        <v>109</v>
      </c>
      <c r="AD468" s="8">
        <v>0.49017361111111107</v>
      </c>
      <c r="AE468" t="s">
        <v>151</v>
      </c>
      <c r="AJ468" t="s">
        <v>109</v>
      </c>
      <c r="AK468" s="8">
        <v>0.53581018518518519</v>
      </c>
      <c r="AL468" t="s">
        <v>151</v>
      </c>
      <c r="AQ468" t="s">
        <v>109</v>
      </c>
      <c r="AR468" s="8">
        <v>0.58702546296296299</v>
      </c>
      <c r="AS468" t="s">
        <v>151</v>
      </c>
      <c r="AX468" t="s">
        <v>109</v>
      </c>
      <c r="AY468" s="8">
        <v>0.65574074074074074</v>
      </c>
      <c r="AZ468" t="s">
        <v>151</v>
      </c>
      <c r="BE468" t="s">
        <v>109</v>
      </c>
      <c r="BF468" s="8">
        <v>0.70439814814814816</v>
      </c>
      <c r="BG468" t="s">
        <v>151</v>
      </c>
      <c r="BL468" t="s">
        <v>109</v>
      </c>
      <c r="BM468" s="8">
        <v>0.78479166666666667</v>
      </c>
      <c r="BN468" t="s">
        <v>151</v>
      </c>
      <c r="BS468" t="s">
        <v>109</v>
      </c>
      <c r="BT468" s="8">
        <v>0.49877314814814816</v>
      </c>
      <c r="BU468" t="s">
        <v>151</v>
      </c>
      <c r="BZ468" t="s">
        <v>109</v>
      </c>
      <c r="CA468" s="8">
        <v>0.60978009259259258</v>
      </c>
      <c r="CB468" t="s">
        <v>151</v>
      </c>
    </row>
    <row r="469" spans="1:80" x14ac:dyDescent="0.25">
      <c r="A469" t="s">
        <v>109</v>
      </c>
      <c r="B469" s="8">
        <v>0.56126157407407407</v>
      </c>
      <c r="C469" t="s">
        <v>151</v>
      </c>
      <c r="O469" t="s">
        <v>109</v>
      </c>
      <c r="P469" s="8">
        <v>0.80224537037037036</v>
      </c>
      <c r="Q469" t="s">
        <v>151</v>
      </c>
      <c r="V469" t="s">
        <v>109</v>
      </c>
      <c r="W469" s="8">
        <v>0.41239583333333335</v>
      </c>
      <c r="X469" t="s">
        <v>151</v>
      </c>
      <c r="AC469" t="s">
        <v>109</v>
      </c>
      <c r="AD469" s="8">
        <v>0.49017361111111107</v>
      </c>
      <c r="AE469" t="s">
        <v>151</v>
      </c>
      <c r="AJ469" t="s">
        <v>109</v>
      </c>
      <c r="AK469" s="8">
        <v>0.53581018518518519</v>
      </c>
      <c r="AL469" t="s">
        <v>151</v>
      </c>
      <c r="AQ469" t="s">
        <v>109</v>
      </c>
      <c r="AR469" s="8">
        <v>0.58702546296296299</v>
      </c>
      <c r="AS469" t="s">
        <v>151</v>
      </c>
      <c r="AX469" t="s">
        <v>109</v>
      </c>
      <c r="AY469" s="8">
        <v>0.65574074074074074</v>
      </c>
      <c r="AZ469" t="s">
        <v>151</v>
      </c>
      <c r="BE469" t="s">
        <v>109</v>
      </c>
      <c r="BF469" s="8">
        <v>0.70439814814814816</v>
      </c>
      <c r="BG469" t="s">
        <v>151</v>
      </c>
      <c r="BL469" t="s">
        <v>109</v>
      </c>
      <c r="BM469" s="8">
        <v>0.78479166666666667</v>
      </c>
      <c r="BN469" t="s">
        <v>151</v>
      </c>
      <c r="BS469" t="s">
        <v>109</v>
      </c>
      <c r="BT469" s="8">
        <v>0.49877314814814816</v>
      </c>
      <c r="BU469" t="s">
        <v>151</v>
      </c>
      <c r="BZ469" t="s">
        <v>109</v>
      </c>
      <c r="CA469" s="8">
        <v>0.60978009259259258</v>
      </c>
      <c r="CB469" t="s">
        <v>151</v>
      </c>
    </row>
    <row r="470" spans="1:80" x14ac:dyDescent="0.25">
      <c r="A470" t="s">
        <v>109</v>
      </c>
      <c r="B470" s="8">
        <v>0.56126157407407407</v>
      </c>
      <c r="C470" t="s">
        <v>151</v>
      </c>
      <c r="O470" t="s">
        <v>109</v>
      </c>
      <c r="P470" s="8">
        <v>0.80224537037037036</v>
      </c>
      <c r="Q470" t="s">
        <v>151</v>
      </c>
      <c r="V470" t="s">
        <v>109</v>
      </c>
      <c r="W470" s="8">
        <v>0.41239583333333335</v>
      </c>
      <c r="X470" t="s">
        <v>151</v>
      </c>
      <c r="AC470" t="s">
        <v>109</v>
      </c>
      <c r="AD470" s="8">
        <v>0.49017361111111107</v>
      </c>
      <c r="AE470" t="s">
        <v>151</v>
      </c>
      <c r="AJ470" t="s">
        <v>109</v>
      </c>
      <c r="AK470" s="8">
        <v>0.53581018518518519</v>
      </c>
      <c r="AL470" t="s">
        <v>151</v>
      </c>
      <c r="AQ470" t="s">
        <v>109</v>
      </c>
      <c r="AR470" s="8">
        <v>0.58702546296296299</v>
      </c>
      <c r="AS470" t="s">
        <v>151</v>
      </c>
      <c r="AX470" t="s">
        <v>109</v>
      </c>
      <c r="AY470" s="8">
        <v>0.65574074074074074</v>
      </c>
      <c r="AZ470" t="s">
        <v>151</v>
      </c>
      <c r="BE470" t="s">
        <v>109</v>
      </c>
      <c r="BF470" s="8">
        <v>0.70439814814814816</v>
      </c>
      <c r="BG470" t="s">
        <v>151</v>
      </c>
      <c r="BL470" t="s">
        <v>109</v>
      </c>
      <c r="BM470" s="8">
        <v>0.78479166666666667</v>
      </c>
      <c r="BN470" t="s">
        <v>151</v>
      </c>
      <c r="BS470" t="s">
        <v>109</v>
      </c>
      <c r="BT470" s="8">
        <v>0.49877314814814816</v>
      </c>
      <c r="BU470" t="s">
        <v>151</v>
      </c>
      <c r="BZ470" t="s">
        <v>109</v>
      </c>
      <c r="CA470" s="8">
        <v>0.60978009259259258</v>
      </c>
      <c r="CB470" t="s">
        <v>151</v>
      </c>
    </row>
    <row r="471" spans="1:80" x14ac:dyDescent="0.25">
      <c r="A471" t="s">
        <v>109</v>
      </c>
      <c r="B471" s="8">
        <v>0.56126157407407407</v>
      </c>
      <c r="C471" t="s">
        <v>151</v>
      </c>
      <c r="O471" t="s">
        <v>109</v>
      </c>
      <c r="P471" s="8">
        <v>0.80224537037037036</v>
      </c>
      <c r="Q471" t="s">
        <v>151</v>
      </c>
      <c r="V471" t="s">
        <v>109</v>
      </c>
      <c r="W471" s="8">
        <v>0.41239583333333335</v>
      </c>
      <c r="X471" t="s">
        <v>151</v>
      </c>
      <c r="AC471" t="s">
        <v>109</v>
      </c>
      <c r="AD471" s="8">
        <v>0.49017361111111107</v>
      </c>
      <c r="AE471" t="s">
        <v>151</v>
      </c>
      <c r="AJ471" t="s">
        <v>109</v>
      </c>
      <c r="AK471" s="8">
        <v>0.53581018518518519</v>
      </c>
      <c r="AL471" t="s">
        <v>151</v>
      </c>
      <c r="AQ471" t="s">
        <v>109</v>
      </c>
      <c r="AR471" s="8">
        <v>0.58702546296296299</v>
      </c>
      <c r="AS471" t="s">
        <v>151</v>
      </c>
      <c r="AX471" t="s">
        <v>109</v>
      </c>
      <c r="AY471" s="8">
        <v>0.65574074074074074</v>
      </c>
      <c r="AZ471" t="s">
        <v>151</v>
      </c>
      <c r="BE471" t="s">
        <v>109</v>
      </c>
      <c r="BF471" s="8">
        <v>0.70439814814814816</v>
      </c>
      <c r="BG471" t="s">
        <v>151</v>
      </c>
      <c r="BL471" t="s">
        <v>109</v>
      </c>
      <c r="BM471" s="8">
        <v>0.78479166666666667</v>
      </c>
      <c r="BN471" t="s">
        <v>151</v>
      </c>
      <c r="BS471" t="s">
        <v>109</v>
      </c>
      <c r="BT471" s="8">
        <v>0.49877314814814816</v>
      </c>
      <c r="BU471" t="s">
        <v>151</v>
      </c>
      <c r="BZ471" t="s">
        <v>109</v>
      </c>
      <c r="CA471" s="8">
        <v>0.60978009259259258</v>
      </c>
      <c r="CB471" t="s">
        <v>151</v>
      </c>
    </row>
    <row r="472" spans="1:80" x14ac:dyDescent="0.25">
      <c r="A472" t="s">
        <v>109</v>
      </c>
      <c r="B472" s="8">
        <v>0.56126157407407407</v>
      </c>
      <c r="C472" t="s">
        <v>151</v>
      </c>
      <c r="O472" t="s">
        <v>109</v>
      </c>
      <c r="P472" s="8">
        <v>0.80224537037037036</v>
      </c>
      <c r="Q472" t="s">
        <v>151</v>
      </c>
      <c r="V472" t="s">
        <v>109</v>
      </c>
      <c r="W472" s="8">
        <v>0.41239583333333335</v>
      </c>
      <c r="X472" t="s">
        <v>151</v>
      </c>
      <c r="AC472" t="s">
        <v>109</v>
      </c>
      <c r="AD472" s="8">
        <v>0.49017361111111107</v>
      </c>
      <c r="AE472" t="s">
        <v>151</v>
      </c>
      <c r="AJ472" t="s">
        <v>109</v>
      </c>
      <c r="AK472" s="8">
        <v>0.53581018518518519</v>
      </c>
      <c r="AL472" t="s">
        <v>151</v>
      </c>
      <c r="AQ472" t="s">
        <v>109</v>
      </c>
      <c r="AR472" s="8">
        <v>0.58702546296296299</v>
      </c>
      <c r="AS472" t="s">
        <v>151</v>
      </c>
      <c r="AX472" t="s">
        <v>109</v>
      </c>
      <c r="AY472" s="8">
        <v>0.65574074074074074</v>
      </c>
      <c r="AZ472" t="s">
        <v>151</v>
      </c>
      <c r="BE472" t="s">
        <v>109</v>
      </c>
      <c r="BF472" s="8">
        <v>0.70439814814814816</v>
      </c>
      <c r="BG472" t="s">
        <v>151</v>
      </c>
      <c r="BL472" t="s">
        <v>109</v>
      </c>
      <c r="BM472" s="8">
        <v>0.78479166666666667</v>
      </c>
      <c r="BN472" t="s">
        <v>151</v>
      </c>
      <c r="BS472" t="s">
        <v>109</v>
      </c>
      <c r="BT472" s="8">
        <v>0.49877314814814816</v>
      </c>
      <c r="BU472" t="s">
        <v>151</v>
      </c>
      <c r="BZ472" t="s">
        <v>109</v>
      </c>
      <c r="CA472" s="8">
        <v>0.60978009259259258</v>
      </c>
      <c r="CB472" t="s">
        <v>151</v>
      </c>
    </row>
    <row r="473" spans="1:80" x14ac:dyDescent="0.25">
      <c r="A473" t="s">
        <v>109</v>
      </c>
      <c r="B473" s="8">
        <v>0.56126157407407407</v>
      </c>
      <c r="C473" t="s">
        <v>151</v>
      </c>
      <c r="O473" t="s">
        <v>109</v>
      </c>
      <c r="P473" s="8">
        <v>0.80224537037037036</v>
      </c>
      <c r="Q473" t="s">
        <v>151</v>
      </c>
      <c r="V473" t="s">
        <v>109</v>
      </c>
      <c r="W473" s="8">
        <v>0.41239583333333335</v>
      </c>
      <c r="X473" t="s">
        <v>151</v>
      </c>
      <c r="AC473" t="s">
        <v>109</v>
      </c>
      <c r="AD473" s="8">
        <v>0.49017361111111107</v>
      </c>
      <c r="AE473" t="s">
        <v>151</v>
      </c>
      <c r="AJ473" t="s">
        <v>109</v>
      </c>
      <c r="AK473" s="8">
        <v>0.53581018518518519</v>
      </c>
      <c r="AL473" t="s">
        <v>151</v>
      </c>
      <c r="AQ473" t="s">
        <v>109</v>
      </c>
      <c r="AR473" s="8">
        <v>0.58702546296296299</v>
      </c>
      <c r="AS473" t="s">
        <v>151</v>
      </c>
      <c r="AX473" t="s">
        <v>109</v>
      </c>
      <c r="AY473" s="8">
        <v>0.65574074074074074</v>
      </c>
      <c r="AZ473" t="s">
        <v>151</v>
      </c>
      <c r="BE473" t="s">
        <v>109</v>
      </c>
      <c r="BF473" s="8">
        <v>0.70439814814814816</v>
      </c>
      <c r="BG473" t="s">
        <v>151</v>
      </c>
      <c r="BL473" t="s">
        <v>109</v>
      </c>
      <c r="BM473" s="8">
        <v>0.78479166666666667</v>
      </c>
      <c r="BN473" t="s">
        <v>151</v>
      </c>
      <c r="BS473" t="s">
        <v>109</v>
      </c>
      <c r="BT473" s="8">
        <v>0.49877314814814816</v>
      </c>
      <c r="BU473" t="s">
        <v>151</v>
      </c>
      <c r="BZ473" t="s">
        <v>109</v>
      </c>
      <c r="CA473" s="8">
        <v>0.60978009259259258</v>
      </c>
      <c r="CB473" t="s">
        <v>151</v>
      </c>
    </row>
    <row r="474" spans="1:80" x14ac:dyDescent="0.25">
      <c r="A474" t="s">
        <v>109</v>
      </c>
      <c r="B474" s="8">
        <v>0.56126157407407407</v>
      </c>
      <c r="C474" t="s">
        <v>151</v>
      </c>
      <c r="O474" t="s">
        <v>109</v>
      </c>
      <c r="P474" s="8">
        <v>0.80224537037037036</v>
      </c>
      <c r="Q474" t="s">
        <v>151</v>
      </c>
      <c r="V474" t="s">
        <v>109</v>
      </c>
      <c r="W474" s="8">
        <v>0.41239583333333335</v>
      </c>
      <c r="X474" t="s">
        <v>151</v>
      </c>
      <c r="AC474" t="s">
        <v>109</v>
      </c>
      <c r="AD474" s="8">
        <v>0.49017361111111107</v>
      </c>
      <c r="AE474" t="s">
        <v>151</v>
      </c>
      <c r="AJ474" t="s">
        <v>109</v>
      </c>
      <c r="AK474" s="8">
        <v>0.53581018518518519</v>
      </c>
      <c r="AL474" t="s">
        <v>151</v>
      </c>
      <c r="AQ474" t="s">
        <v>109</v>
      </c>
      <c r="AR474" s="8">
        <v>0.58702546296296299</v>
      </c>
      <c r="AS474" t="s">
        <v>151</v>
      </c>
      <c r="AX474" t="s">
        <v>109</v>
      </c>
      <c r="AY474" s="8">
        <v>0.65574074074074074</v>
      </c>
      <c r="AZ474" t="s">
        <v>151</v>
      </c>
      <c r="BE474" t="s">
        <v>109</v>
      </c>
      <c r="BF474" s="8">
        <v>0.70439814814814816</v>
      </c>
      <c r="BG474" t="s">
        <v>151</v>
      </c>
      <c r="BL474" t="s">
        <v>109</v>
      </c>
      <c r="BM474" s="8">
        <v>0.78479166666666667</v>
      </c>
      <c r="BN474" t="s">
        <v>151</v>
      </c>
      <c r="BS474" t="s">
        <v>109</v>
      </c>
      <c r="BT474" s="8">
        <v>0.49877314814814816</v>
      </c>
      <c r="BU474" t="s">
        <v>151</v>
      </c>
      <c r="BZ474" t="s">
        <v>109</v>
      </c>
      <c r="CA474" s="8">
        <v>0.60978009259259258</v>
      </c>
      <c r="CB474" t="s">
        <v>151</v>
      </c>
    </row>
    <row r="475" spans="1:80" x14ac:dyDescent="0.25">
      <c r="A475" t="s">
        <v>109</v>
      </c>
      <c r="B475" s="8">
        <v>0.56126157407407407</v>
      </c>
      <c r="C475" t="s">
        <v>151</v>
      </c>
      <c r="O475" t="s">
        <v>109</v>
      </c>
      <c r="P475" s="8">
        <v>0.80224537037037036</v>
      </c>
      <c r="Q475" t="s">
        <v>151</v>
      </c>
      <c r="V475" t="s">
        <v>109</v>
      </c>
      <c r="W475" s="8">
        <v>0.41239583333333335</v>
      </c>
      <c r="X475" t="s">
        <v>151</v>
      </c>
      <c r="AC475" t="s">
        <v>109</v>
      </c>
      <c r="AD475" s="8">
        <v>0.49017361111111107</v>
      </c>
      <c r="AE475" t="s">
        <v>151</v>
      </c>
      <c r="AJ475" t="s">
        <v>109</v>
      </c>
      <c r="AK475" s="8">
        <v>0.53581018518518519</v>
      </c>
      <c r="AL475" t="s">
        <v>151</v>
      </c>
      <c r="AQ475" t="s">
        <v>109</v>
      </c>
      <c r="AR475" s="8">
        <v>0.58702546296296299</v>
      </c>
      <c r="AS475" t="s">
        <v>151</v>
      </c>
      <c r="AX475" t="s">
        <v>109</v>
      </c>
      <c r="AY475" s="8">
        <v>0.65574074074074074</v>
      </c>
      <c r="AZ475" t="s">
        <v>151</v>
      </c>
      <c r="BE475" t="s">
        <v>109</v>
      </c>
      <c r="BF475" s="8">
        <v>0.70439814814814816</v>
      </c>
      <c r="BG475" t="s">
        <v>151</v>
      </c>
      <c r="BL475" t="s">
        <v>109</v>
      </c>
      <c r="BM475" s="8">
        <v>0.78479166666666667</v>
      </c>
      <c r="BN475" t="s">
        <v>151</v>
      </c>
      <c r="BS475" t="s">
        <v>109</v>
      </c>
      <c r="BT475" s="8">
        <v>0.49877314814814816</v>
      </c>
      <c r="BU475" t="s">
        <v>151</v>
      </c>
      <c r="BZ475" t="s">
        <v>109</v>
      </c>
      <c r="CA475" s="8">
        <v>0.60978009259259258</v>
      </c>
      <c r="CB475" t="s">
        <v>151</v>
      </c>
    </row>
    <row r="476" spans="1:80" x14ac:dyDescent="0.25">
      <c r="A476" t="s">
        <v>109</v>
      </c>
      <c r="B476" s="8">
        <v>0.56126157407407407</v>
      </c>
      <c r="C476" t="s">
        <v>151</v>
      </c>
      <c r="O476" t="s">
        <v>109</v>
      </c>
      <c r="P476" s="8">
        <v>0.80224537037037036</v>
      </c>
      <c r="Q476" t="s">
        <v>151</v>
      </c>
      <c r="V476" t="s">
        <v>109</v>
      </c>
      <c r="W476" s="8">
        <v>0.41239583333333335</v>
      </c>
      <c r="X476" t="s">
        <v>151</v>
      </c>
      <c r="AC476" t="s">
        <v>109</v>
      </c>
      <c r="AD476" s="8">
        <v>0.49017361111111107</v>
      </c>
      <c r="AE476" t="s">
        <v>151</v>
      </c>
      <c r="AJ476" t="s">
        <v>109</v>
      </c>
      <c r="AK476" s="8">
        <v>0.53581018518518519</v>
      </c>
      <c r="AL476" t="s">
        <v>151</v>
      </c>
      <c r="AQ476" t="s">
        <v>109</v>
      </c>
      <c r="AR476" s="8">
        <v>0.58702546296296299</v>
      </c>
      <c r="AS476" t="s">
        <v>151</v>
      </c>
      <c r="AX476" t="s">
        <v>109</v>
      </c>
      <c r="AY476" s="8">
        <v>0.65574074074074074</v>
      </c>
      <c r="AZ476" t="s">
        <v>151</v>
      </c>
      <c r="BE476" t="s">
        <v>109</v>
      </c>
      <c r="BF476" s="8">
        <v>0.70439814814814816</v>
      </c>
      <c r="BG476" t="s">
        <v>151</v>
      </c>
      <c r="BL476" t="s">
        <v>109</v>
      </c>
      <c r="BM476" s="8">
        <v>0.78479166666666667</v>
      </c>
      <c r="BN476" t="s">
        <v>151</v>
      </c>
      <c r="BS476" t="s">
        <v>109</v>
      </c>
      <c r="BT476" s="8">
        <v>0.49877314814814816</v>
      </c>
      <c r="BU476" t="s">
        <v>151</v>
      </c>
      <c r="BZ476" t="s">
        <v>109</v>
      </c>
      <c r="CA476" s="8">
        <v>0.60978009259259258</v>
      </c>
      <c r="CB476" t="s">
        <v>151</v>
      </c>
    </row>
    <row r="477" spans="1:80" x14ac:dyDescent="0.25">
      <c r="A477" t="s">
        <v>109</v>
      </c>
      <c r="B477" s="8">
        <v>0.56126157407407407</v>
      </c>
      <c r="C477" t="s">
        <v>151</v>
      </c>
      <c r="O477" t="s">
        <v>109</v>
      </c>
      <c r="P477" s="8">
        <v>0.80224537037037036</v>
      </c>
      <c r="Q477" t="s">
        <v>151</v>
      </c>
      <c r="V477" t="s">
        <v>109</v>
      </c>
      <c r="W477" s="8">
        <v>0.41239583333333335</v>
      </c>
      <c r="X477" t="s">
        <v>151</v>
      </c>
      <c r="AC477" t="s">
        <v>109</v>
      </c>
      <c r="AD477" s="8">
        <v>0.49017361111111107</v>
      </c>
      <c r="AE477" t="s">
        <v>151</v>
      </c>
      <c r="AJ477" t="s">
        <v>109</v>
      </c>
      <c r="AK477" s="8">
        <v>0.53581018518518519</v>
      </c>
      <c r="AL477" t="s">
        <v>151</v>
      </c>
      <c r="AQ477" t="s">
        <v>109</v>
      </c>
      <c r="AR477" s="8">
        <v>0.58702546296296299</v>
      </c>
      <c r="AS477" t="s">
        <v>151</v>
      </c>
      <c r="AX477" t="s">
        <v>109</v>
      </c>
      <c r="AY477" s="8">
        <v>0.65574074074074074</v>
      </c>
      <c r="AZ477" t="s">
        <v>151</v>
      </c>
      <c r="BE477" t="s">
        <v>109</v>
      </c>
      <c r="BF477" s="8">
        <v>0.70439814814814816</v>
      </c>
      <c r="BG477" t="s">
        <v>151</v>
      </c>
      <c r="BL477" t="s">
        <v>109</v>
      </c>
      <c r="BM477" s="8">
        <v>0.78479166666666667</v>
      </c>
      <c r="BN477" t="s">
        <v>151</v>
      </c>
      <c r="BS477" t="s">
        <v>109</v>
      </c>
      <c r="BT477" s="8">
        <v>0.49877314814814816</v>
      </c>
      <c r="BU477" t="s">
        <v>151</v>
      </c>
      <c r="BZ477" t="s">
        <v>109</v>
      </c>
      <c r="CA477" s="8">
        <v>0.60978009259259258</v>
      </c>
      <c r="CB477" t="s">
        <v>151</v>
      </c>
    </row>
    <row r="478" spans="1:80" x14ac:dyDescent="0.25">
      <c r="A478" t="s">
        <v>109</v>
      </c>
      <c r="B478" s="8">
        <v>0.56126157407407407</v>
      </c>
      <c r="C478" t="s">
        <v>151</v>
      </c>
      <c r="O478" t="s">
        <v>109</v>
      </c>
      <c r="P478" s="8">
        <v>0.80224537037037036</v>
      </c>
      <c r="Q478" t="s">
        <v>151</v>
      </c>
      <c r="V478" t="s">
        <v>109</v>
      </c>
      <c r="W478" s="8">
        <v>0.41239583333333335</v>
      </c>
      <c r="X478" t="s">
        <v>151</v>
      </c>
      <c r="AC478" t="s">
        <v>109</v>
      </c>
      <c r="AD478" s="8">
        <v>0.49017361111111107</v>
      </c>
      <c r="AE478" t="s">
        <v>151</v>
      </c>
      <c r="AJ478" t="s">
        <v>109</v>
      </c>
      <c r="AK478" s="8">
        <v>0.53581018518518519</v>
      </c>
      <c r="AL478" t="s">
        <v>151</v>
      </c>
      <c r="AQ478" t="s">
        <v>109</v>
      </c>
      <c r="AR478" s="8">
        <v>0.58702546296296299</v>
      </c>
      <c r="AS478" t="s">
        <v>151</v>
      </c>
      <c r="AX478" t="s">
        <v>109</v>
      </c>
      <c r="AY478" s="8">
        <v>0.65574074074074074</v>
      </c>
      <c r="AZ478" t="s">
        <v>151</v>
      </c>
      <c r="BE478" t="s">
        <v>109</v>
      </c>
      <c r="BF478" s="8">
        <v>0.70439814814814816</v>
      </c>
      <c r="BG478" t="s">
        <v>151</v>
      </c>
      <c r="BL478" t="s">
        <v>109</v>
      </c>
      <c r="BM478" s="8">
        <v>0.78479166666666667</v>
      </c>
      <c r="BN478" t="s">
        <v>151</v>
      </c>
      <c r="BS478" t="s">
        <v>109</v>
      </c>
      <c r="BT478" s="8">
        <v>0.49877314814814816</v>
      </c>
      <c r="BU478" t="s">
        <v>151</v>
      </c>
      <c r="BZ478" t="s">
        <v>109</v>
      </c>
      <c r="CA478" s="8">
        <v>0.60978009259259258</v>
      </c>
      <c r="CB478" t="s">
        <v>151</v>
      </c>
    </row>
    <row r="479" spans="1:80" x14ac:dyDescent="0.25">
      <c r="A479" t="s">
        <v>109</v>
      </c>
      <c r="B479" s="8">
        <v>0.56126157407407407</v>
      </c>
      <c r="C479" t="s">
        <v>151</v>
      </c>
      <c r="O479" t="s">
        <v>109</v>
      </c>
      <c r="P479" s="8">
        <v>0.80224537037037036</v>
      </c>
      <c r="Q479" t="s">
        <v>151</v>
      </c>
      <c r="V479" t="s">
        <v>109</v>
      </c>
      <c r="W479" s="8">
        <v>0.41239583333333335</v>
      </c>
      <c r="X479" t="s">
        <v>151</v>
      </c>
      <c r="AC479" t="s">
        <v>109</v>
      </c>
      <c r="AD479" s="8">
        <v>0.49017361111111107</v>
      </c>
      <c r="AE479" t="s">
        <v>151</v>
      </c>
      <c r="AJ479" t="s">
        <v>109</v>
      </c>
      <c r="AK479" s="8">
        <v>0.53581018518518519</v>
      </c>
      <c r="AL479" t="s">
        <v>151</v>
      </c>
      <c r="AQ479" t="s">
        <v>109</v>
      </c>
      <c r="AR479" s="8">
        <v>0.58702546296296299</v>
      </c>
      <c r="AS479" t="s">
        <v>151</v>
      </c>
      <c r="AX479" t="s">
        <v>109</v>
      </c>
      <c r="AY479" s="8">
        <v>0.65574074074074074</v>
      </c>
      <c r="AZ479" t="s">
        <v>151</v>
      </c>
      <c r="BE479" t="s">
        <v>109</v>
      </c>
      <c r="BF479" s="8">
        <v>0.70439814814814816</v>
      </c>
      <c r="BG479" t="s">
        <v>151</v>
      </c>
      <c r="BL479" t="s">
        <v>109</v>
      </c>
      <c r="BM479" s="8">
        <v>0.78479166666666667</v>
      </c>
      <c r="BN479" t="s">
        <v>151</v>
      </c>
      <c r="BS479" t="s">
        <v>109</v>
      </c>
      <c r="BT479" s="8">
        <v>0.49877314814814816</v>
      </c>
      <c r="BU479" t="s">
        <v>151</v>
      </c>
      <c r="BZ479" t="s">
        <v>109</v>
      </c>
      <c r="CA479" s="8">
        <v>0.60978009259259258</v>
      </c>
      <c r="CB479" t="s">
        <v>151</v>
      </c>
    </row>
    <row r="480" spans="1:80" x14ac:dyDescent="0.25">
      <c r="A480" t="s">
        <v>109</v>
      </c>
      <c r="B480" s="8">
        <v>0.56126157407407407</v>
      </c>
      <c r="C480" t="s">
        <v>151</v>
      </c>
      <c r="O480" t="s">
        <v>109</v>
      </c>
      <c r="P480" s="8">
        <v>0.80224537037037036</v>
      </c>
      <c r="Q480" t="s">
        <v>151</v>
      </c>
      <c r="V480" t="s">
        <v>109</v>
      </c>
      <c r="W480" s="8">
        <v>0.41239583333333335</v>
      </c>
      <c r="X480" t="s">
        <v>151</v>
      </c>
      <c r="AC480" t="s">
        <v>109</v>
      </c>
      <c r="AD480" s="8">
        <v>0.49017361111111107</v>
      </c>
      <c r="AE480" t="s">
        <v>151</v>
      </c>
      <c r="AJ480" t="s">
        <v>109</v>
      </c>
      <c r="AK480" s="8">
        <v>0.53581018518518519</v>
      </c>
      <c r="AL480" t="s">
        <v>151</v>
      </c>
      <c r="AQ480" t="s">
        <v>109</v>
      </c>
      <c r="AR480" s="8">
        <v>0.58702546296296299</v>
      </c>
      <c r="AS480" t="s">
        <v>151</v>
      </c>
      <c r="AX480" t="s">
        <v>109</v>
      </c>
      <c r="AY480" s="8">
        <v>0.65574074074074074</v>
      </c>
      <c r="AZ480" t="s">
        <v>151</v>
      </c>
      <c r="BE480" t="s">
        <v>109</v>
      </c>
      <c r="BF480" s="8">
        <v>0.70439814814814816</v>
      </c>
      <c r="BG480" t="s">
        <v>151</v>
      </c>
      <c r="BL480" t="s">
        <v>109</v>
      </c>
      <c r="BM480" s="8">
        <v>0.78479166666666667</v>
      </c>
      <c r="BN480" t="s">
        <v>151</v>
      </c>
      <c r="BS480" t="s">
        <v>109</v>
      </c>
      <c r="BT480" s="8">
        <v>0.49877314814814816</v>
      </c>
      <c r="BU480" t="s">
        <v>151</v>
      </c>
      <c r="BZ480" t="s">
        <v>109</v>
      </c>
      <c r="CA480" s="8">
        <v>0.60978009259259258</v>
      </c>
      <c r="CB480" t="s">
        <v>151</v>
      </c>
    </row>
    <row r="481" spans="1:80" x14ac:dyDescent="0.25">
      <c r="A481" t="s">
        <v>109</v>
      </c>
      <c r="B481" s="8">
        <v>0.56127314814814822</v>
      </c>
      <c r="C481" t="s">
        <v>151</v>
      </c>
      <c r="O481" t="s">
        <v>109</v>
      </c>
      <c r="P481" s="8">
        <v>0.80224537037037036</v>
      </c>
      <c r="Q481" t="s">
        <v>151</v>
      </c>
      <c r="V481" t="s">
        <v>109</v>
      </c>
      <c r="W481" s="8">
        <v>0.41239583333333335</v>
      </c>
      <c r="X481" t="s">
        <v>151</v>
      </c>
      <c r="AC481" t="s">
        <v>109</v>
      </c>
      <c r="AD481" s="8">
        <v>0.49017361111111107</v>
      </c>
      <c r="AE481" t="s">
        <v>151</v>
      </c>
      <c r="AJ481" t="s">
        <v>109</v>
      </c>
      <c r="AK481" s="8">
        <v>0.53581018518518519</v>
      </c>
      <c r="AL481" t="s">
        <v>151</v>
      </c>
      <c r="AQ481" t="s">
        <v>109</v>
      </c>
      <c r="AR481" s="8">
        <v>0.58702546296296299</v>
      </c>
      <c r="AS481" t="s">
        <v>151</v>
      </c>
      <c r="AX481" t="s">
        <v>109</v>
      </c>
      <c r="AY481" s="8">
        <v>0.65574074074074074</v>
      </c>
      <c r="AZ481" t="s">
        <v>151</v>
      </c>
      <c r="BE481" t="s">
        <v>109</v>
      </c>
      <c r="BF481" s="8">
        <v>0.70439814814814816</v>
      </c>
      <c r="BG481" t="s">
        <v>151</v>
      </c>
      <c r="BL481" t="s">
        <v>109</v>
      </c>
      <c r="BM481" s="8">
        <v>0.78479166666666667</v>
      </c>
      <c r="BN481" t="s">
        <v>151</v>
      </c>
      <c r="BS481" t="s">
        <v>109</v>
      </c>
      <c r="BT481" s="8">
        <v>0.49877314814814816</v>
      </c>
      <c r="BU481" t="s">
        <v>151</v>
      </c>
      <c r="BZ481" t="s">
        <v>109</v>
      </c>
      <c r="CA481" s="8">
        <v>0.60978009259259258</v>
      </c>
      <c r="CB481" t="s">
        <v>151</v>
      </c>
    </row>
    <row r="482" spans="1:80" x14ac:dyDescent="0.25">
      <c r="A482" t="s">
        <v>109</v>
      </c>
      <c r="B482" s="8">
        <v>0.56127314814814822</v>
      </c>
      <c r="C482" t="s">
        <v>151</v>
      </c>
      <c r="O482" t="s">
        <v>109</v>
      </c>
      <c r="P482" s="8">
        <v>0.80224537037037036</v>
      </c>
      <c r="Q482" t="s">
        <v>151</v>
      </c>
      <c r="V482" t="s">
        <v>109</v>
      </c>
      <c r="W482" s="8">
        <v>0.41239583333333335</v>
      </c>
      <c r="X482" t="s">
        <v>151</v>
      </c>
      <c r="AC482" t="s">
        <v>109</v>
      </c>
      <c r="AD482" s="8">
        <v>0.49017361111111107</v>
      </c>
      <c r="AE482" t="s">
        <v>151</v>
      </c>
      <c r="AJ482" t="s">
        <v>109</v>
      </c>
      <c r="AK482" s="8">
        <v>0.53582175925925923</v>
      </c>
      <c r="AL482" t="s">
        <v>151</v>
      </c>
      <c r="AQ482" t="s">
        <v>109</v>
      </c>
      <c r="AR482" s="8">
        <v>0.58702546296296299</v>
      </c>
      <c r="AS482" t="s">
        <v>151</v>
      </c>
      <c r="AX482" t="s">
        <v>109</v>
      </c>
      <c r="AY482" s="8">
        <v>0.65574074074074074</v>
      </c>
      <c r="AZ482" t="s">
        <v>151</v>
      </c>
      <c r="BE482" t="s">
        <v>109</v>
      </c>
      <c r="BF482" s="8">
        <v>0.70439814814814816</v>
      </c>
      <c r="BG482" t="s">
        <v>151</v>
      </c>
      <c r="BL482" t="s">
        <v>109</v>
      </c>
      <c r="BM482" s="8">
        <v>0.78479166666666667</v>
      </c>
      <c r="BN482" t="s">
        <v>151</v>
      </c>
      <c r="BS482" t="s">
        <v>109</v>
      </c>
      <c r="BT482" s="8">
        <v>0.49877314814814816</v>
      </c>
      <c r="BU482" t="s">
        <v>151</v>
      </c>
      <c r="BZ482" t="s">
        <v>109</v>
      </c>
      <c r="CA482" s="8">
        <v>0.60978009259259258</v>
      </c>
      <c r="CB482" t="s">
        <v>151</v>
      </c>
    </row>
    <row r="483" spans="1:80" x14ac:dyDescent="0.25">
      <c r="A483" t="s">
        <v>109</v>
      </c>
      <c r="B483" s="8">
        <v>0.56127314814814822</v>
      </c>
      <c r="C483" t="s">
        <v>151</v>
      </c>
      <c r="O483" t="s">
        <v>109</v>
      </c>
      <c r="P483" s="8">
        <v>0.80224537037037036</v>
      </c>
      <c r="Q483" t="s">
        <v>151</v>
      </c>
      <c r="V483" t="s">
        <v>109</v>
      </c>
      <c r="W483" s="8">
        <v>0.41239583333333335</v>
      </c>
      <c r="X483" t="s">
        <v>151</v>
      </c>
      <c r="AC483" t="s">
        <v>109</v>
      </c>
      <c r="AD483" s="8">
        <v>0.49017361111111107</v>
      </c>
      <c r="AE483" t="s">
        <v>151</v>
      </c>
      <c r="AJ483" t="s">
        <v>109</v>
      </c>
      <c r="AK483" s="8">
        <v>0.53582175925925923</v>
      </c>
      <c r="AL483" t="s">
        <v>151</v>
      </c>
      <c r="AQ483" t="s">
        <v>109</v>
      </c>
      <c r="AR483" s="8">
        <v>0.58702546296296299</v>
      </c>
      <c r="AS483" t="s">
        <v>151</v>
      </c>
      <c r="AX483" t="s">
        <v>109</v>
      </c>
      <c r="AY483" s="8">
        <v>0.65574074074074074</v>
      </c>
      <c r="AZ483" t="s">
        <v>151</v>
      </c>
      <c r="BE483" t="s">
        <v>109</v>
      </c>
      <c r="BF483" s="8">
        <v>0.70439814814814816</v>
      </c>
      <c r="BG483" t="s">
        <v>151</v>
      </c>
      <c r="BL483" t="s">
        <v>109</v>
      </c>
      <c r="BM483" s="8">
        <v>0.78479166666666667</v>
      </c>
      <c r="BN483" t="s">
        <v>151</v>
      </c>
      <c r="BS483" t="s">
        <v>109</v>
      </c>
      <c r="BT483" s="8">
        <v>0.49877314814814816</v>
      </c>
      <c r="BU483" t="s">
        <v>151</v>
      </c>
      <c r="BZ483" t="s">
        <v>109</v>
      </c>
      <c r="CA483" s="8">
        <v>0.60978009259259258</v>
      </c>
      <c r="CB483" t="s">
        <v>151</v>
      </c>
    </row>
    <row r="484" spans="1:80" x14ac:dyDescent="0.25">
      <c r="A484" t="s">
        <v>109</v>
      </c>
      <c r="B484" s="8">
        <v>0.56127314814814822</v>
      </c>
      <c r="C484" t="s">
        <v>151</v>
      </c>
      <c r="O484" t="s">
        <v>109</v>
      </c>
      <c r="P484" s="8">
        <v>0.80224537037037036</v>
      </c>
      <c r="Q484" t="s">
        <v>151</v>
      </c>
      <c r="V484" t="s">
        <v>109</v>
      </c>
      <c r="W484" s="8">
        <v>0.41239583333333335</v>
      </c>
      <c r="X484" t="s">
        <v>151</v>
      </c>
      <c r="AC484" t="s">
        <v>109</v>
      </c>
      <c r="AD484" s="8">
        <v>0.49017361111111107</v>
      </c>
      <c r="AE484" t="s">
        <v>151</v>
      </c>
      <c r="AJ484" t="s">
        <v>109</v>
      </c>
      <c r="AK484" s="8">
        <v>0.53582175925925923</v>
      </c>
      <c r="AL484" t="s">
        <v>151</v>
      </c>
      <c r="AQ484" t="s">
        <v>109</v>
      </c>
      <c r="AR484" s="8">
        <v>0.58702546296296299</v>
      </c>
      <c r="AS484" t="s">
        <v>151</v>
      </c>
      <c r="AX484" t="s">
        <v>109</v>
      </c>
      <c r="AY484" s="8">
        <v>0.65574074074074074</v>
      </c>
      <c r="AZ484" t="s">
        <v>151</v>
      </c>
      <c r="BE484" t="s">
        <v>109</v>
      </c>
      <c r="BF484" s="8">
        <v>0.70439814814814816</v>
      </c>
      <c r="BG484" t="s">
        <v>151</v>
      </c>
      <c r="BL484" t="s">
        <v>109</v>
      </c>
      <c r="BM484" s="8">
        <v>0.78479166666666667</v>
      </c>
      <c r="BN484" t="s">
        <v>151</v>
      </c>
      <c r="BS484" t="s">
        <v>109</v>
      </c>
      <c r="BT484" s="8">
        <v>0.49877314814814816</v>
      </c>
      <c r="BU484" t="s">
        <v>151</v>
      </c>
      <c r="BZ484" t="s">
        <v>109</v>
      </c>
      <c r="CA484" s="8">
        <v>0.60978009259259258</v>
      </c>
      <c r="CB484" t="s">
        <v>151</v>
      </c>
    </row>
    <row r="485" spans="1:80" x14ac:dyDescent="0.25">
      <c r="A485" t="s">
        <v>109</v>
      </c>
      <c r="B485" s="8">
        <v>0.56127314814814822</v>
      </c>
      <c r="C485" t="s">
        <v>151</v>
      </c>
      <c r="O485" t="s">
        <v>109</v>
      </c>
      <c r="P485" s="8">
        <v>0.80224537037037036</v>
      </c>
      <c r="Q485" t="s">
        <v>151</v>
      </c>
      <c r="V485" t="s">
        <v>109</v>
      </c>
      <c r="W485" s="8">
        <v>0.41239583333333335</v>
      </c>
      <c r="X485" t="s">
        <v>151</v>
      </c>
      <c r="AC485" t="s">
        <v>109</v>
      </c>
      <c r="AD485" s="8">
        <v>0.49017361111111107</v>
      </c>
      <c r="AE485" t="s">
        <v>151</v>
      </c>
      <c r="AJ485" t="s">
        <v>109</v>
      </c>
      <c r="AK485" s="8">
        <v>0.53582175925925923</v>
      </c>
      <c r="AL485" t="s">
        <v>151</v>
      </c>
      <c r="AQ485" t="s">
        <v>109</v>
      </c>
      <c r="AR485" s="8">
        <v>0.58702546296296299</v>
      </c>
      <c r="AS485" t="s">
        <v>151</v>
      </c>
      <c r="AX485" t="s">
        <v>109</v>
      </c>
      <c r="AY485" s="8">
        <v>0.65574074074074074</v>
      </c>
      <c r="AZ485" t="s">
        <v>151</v>
      </c>
      <c r="BE485" t="s">
        <v>109</v>
      </c>
      <c r="BF485" s="8">
        <v>0.70439814814814816</v>
      </c>
      <c r="BG485" t="s">
        <v>151</v>
      </c>
      <c r="BL485" t="s">
        <v>109</v>
      </c>
      <c r="BM485" s="8">
        <v>0.78479166666666667</v>
      </c>
      <c r="BN485" t="s">
        <v>151</v>
      </c>
      <c r="BS485" t="s">
        <v>109</v>
      </c>
      <c r="BT485" s="8">
        <v>0.49877314814814816</v>
      </c>
      <c r="BU485" t="s">
        <v>151</v>
      </c>
      <c r="BZ485" t="s">
        <v>109</v>
      </c>
      <c r="CA485" s="8">
        <v>0.60978009259259258</v>
      </c>
      <c r="CB485" t="s">
        <v>151</v>
      </c>
    </row>
    <row r="486" spans="1:80" x14ac:dyDescent="0.25">
      <c r="A486" t="s">
        <v>109</v>
      </c>
      <c r="B486" s="8">
        <v>0.56127314814814822</v>
      </c>
      <c r="C486" t="s">
        <v>151</v>
      </c>
      <c r="O486" t="s">
        <v>109</v>
      </c>
      <c r="P486" s="8">
        <v>0.80224537037037036</v>
      </c>
      <c r="Q486" t="s">
        <v>151</v>
      </c>
      <c r="V486" t="s">
        <v>109</v>
      </c>
      <c r="W486" s="8">
        <v>0.41239583333333335</v>
      </c>
      <c r="X486" t="s">
        <v>151</v>
      </c>
      <c r="AC486" t="s">
        <v>109</v>
      </c>
      <c r="AD486" s="8">
        <v>0.49017361111111107</v>
      </c>
      <c r="AE486" t="s">
        <v>151</v>
      </c>
      <c r="AJ486" t="s">
        <v>109</v>
      </c>
      <c r="AK486" s="8">
        <v>0.53582175925925923</v>
      </c>
      <c r="AL486" t="s">
        <v>151</v>
      </c>
      <c r="AQ486" t="s">
        <v>109</v>
      </c>
      <c r="AR486" s="8">
        <v>0.58702546296296299</v>
      </c>
      <c r="AS486" t="s">
        <v>151</v>
      </c>
      <c r="AX486" t="s">
        <v>109</v>
      </c>
      <c r="AY486" s="8">
        <v>0.65574074074074074</v>
      </c>
      <c r="AZ486" t="s">
        <v>151</v>
      </c>
      <c r="BE486" t="s">
        <v>109</v>
      </c>
      <c r="BF486" s="8">
        <v>0.70439814814814816</v>
      </c>
      <c r="BG486" t="s">
        <v>151</v>
      </c>
      <c r="BL486" t="s">
        <v>109</v>
      </c>
      <c r="BM486" s="8">
        <v>0.78479166666666667</v>
      </c>
      <c r="BN486" t="s">
        <v>151</v>
      </c>
      <c r="BS486" t="s">
        <v>109</v>
      </c>
      <c r="BT486" s="8">
        <v>0.49877314814814816</v>
      </c>
      <c r="BU486" t="s">
        <v>151</v>
      </c>
      <c r="BZ486" t="s">
        <v>109</v>
      </c>
      <c r="CA486" s="8">
        <v>0.60978009259259258</v>
      </c>
      <c r="CB486" t="s">
        <v>151</v>
      </c>
    </row>
    <row r="487" spans="1:80" x14ac:dyDescent="0.25">
      <c r="A487" t="s">
        <v>109</v>
      </c>
      <c r="B487" s="8">
        <v>0.56127314814814822</v>
      </c>
      <c r="C487" t="s">
        <v>151</v>
      </c>
      <c r="O487" t="s">
        <v>109</v>
      </c>
      <c r="P487" s="8">
        <v>0.80224537037037036</v>
      </c>
      <c r="Q487" t="s">
        <v>151</v>
      </c>
      <c r="V487" t="s">
        <v>109</v>
      </c>
      <c r="W487" s="8">
        <v>0.41239583333333335</v>
      </c>
      <c r="X487" t="s">
        <v>151</v>
      </c>
      <c r="AC487" t="s">
        <v>109</v>
      </c>
      <c r="AD487" s="8">
        <v>0.49017361111111107</v>
      </c>
      <c r="AE487" t="s">
        <v>151</v>
      </c>
      <c r="AJ487" t="s">
        <v>109</v>
      </c>
      <c r="AK487" s="8">
        <v>0.53582175925925923</v>
      </c>
      <c r="AL487" t="s">
        <v>151</v>
      </c>
      <c r="AQ487" t="s">
        <v>109</v>
      </c>
      <c r="AR487" s="8">
        <v>0.58702546296296299</v>
      </c>
      <c r="AS487" t="s">
        <v>151</v>
      </c>
      <c r="AX487" t="s">
        <v>109</v>
      </c>
      <c r="AY487" s="8">
        <v>0.65574074074074074</v>
      </c>
      <c r="AZ487" t="s">
        <v>151</v>
      </c>
      <c r="BE487" t="s">
        <v>109</v>
      </c>
      <c r="BF487" s="8">
        <v>0.70439814814814816</v>
      </c>
      <c r="BG487" t="s">
        <v>151</v>
      </c>
      <c r="BL487" t="s">
        <v>109</v>
      </c>
      <c r="BM487" s="8">
        <v>0.78479166666666667</v>
      </c>
      <c r="BN487" t="s">
        <v>151</v>
      </c>
      <c r="BS487" t="s">
        <v>109</v>
      </c>
      <c r="BT487" s="8">
        <v>0.49877314814814816</v>
      </c>
      <c r="BU487" t="s">
        <v>151</v>
      </c>
      <c r="BZ487" t="s">
        <v>109</v>
      </c>
      <c r="CA487" s="8">
        <v>0.60978009259259258</v>
      </c>
      <c r="CB487" t="s">
        <v>151</v>
      </c>
    </row>
    <row r="488" spans="1:80" x14ac:dyDescent="0.25">
      <c r="A488" t="s">
        <v>109</v>
      </c>
      <c r="B488" s="8">
        <v>0.56127314814814822</v>
      </c>
      <c r="C488" t="s">
        <v>151</v>
      </c>
      <c r="O488" t="s">
        <v>109</v>
      </c>
      <c r="P488" s="8">
        <v>0.80224537037037036</v>
      </c>
      <c r="Q488" t="s">
        <v>151</v>
      </c>
      <c r="V488" t="s">
        <v>109</v>
      </c>
      <c r="W488" s="8">
        <v>0.41239583333333335</v>
      </c>
      <c r="X488" t="s">
        <v>151</v>
      </c>
      <c r="AC488" t="s">
        <v>109</v>
      </c>
      <c r="AD488" s="8">
        <v>0.49017361111111107</v>
      </c>
      <c r="AE488" t="s">
        <v>151</v>
      </c>
      <c r="AJ488" t="s">
        <v>109</v>
      </c>
      <c r="AK488" s="8">
        <v>0.53582175925925923</v>
      </c>
      <c r="AL488" t="s">
        <v>151</v>
      </c>
      <c r="AQ488" t="s">
        <v>109</v>
      </c>
      <c r="AR488" s="8">
        <v>0.58702546296296299</v>
      </c>
      <c r="AS488" t="s">
        <v>151</v>
      </c>
      <c r="AX488" t="s">
        <v>109</v>
      </c>
      <c r="AY488" s="8">
        <v>0.65574074074074074</v>
      </c>
      <c r="AZ488" t="s">
        <v>151</v>
      </c>
      <c r="BE488" t="s">
        <v>109</v>
      </c>
      <c r="BF488" s="8">
        <v>0.70439814814814816</v>
      </c>
      <c r="BG488" t="s">
        <v>151</v>
      </c>
      <c r="BL488" t="s">
        <v>109</v>
      </c>
      <c r="BM488" s="8">
        <v>0.78479166666666667</v>
      </c>
      <c r="BN488" t="s">
        <v>151</v>
      </c>
      <c r="BS488" t="s">
        <v>109</v>
      </c>
      <c r="BT488" s="8">
        <v>0.49877314814814816</v>
      </c>
      <c r="BU488" t="s">
        <v>151</v>
      </c>
      <c r="BZ488" t="s">
        <v>109</v>
      </c>
      <c r="CA488" s="8">
        <v>0.60978009259259258</v>
      </c>
      <c r="CB488" t="s">
        <v>151</v>
      </c>
    </row>
    <row r="489" spans="1:80" x14ac:dyDescent="0.25">
      <c r="A489" t="s">
        <v>109</v>
      </c>
      <c r="B489" s="8">
        <v>0.56127314814814822</v>
      </c>
      <c r="C489" t="s">
        <v>151</v>
      </c>
      <c r="O489" t="s">
        <v>109</v>
      </c>
      <c r="P489" s="8">
        <v>0.80224537037037036</v>
      </c>
      <c r="Q489" t="s">
        <v>151</v>
      </c>
      <c r="V489" t="s">
        <v>109</v>
      </c>
      <c r="W489" s="8">
        <v>0.41239583333333335</v>
      </c>
      <c r="X489" t="s">
        <v>151</v>
      </c>
      <c r="AC489" t="s">
        <v>109</v>
      </c>
      <c r="AD489" s="8">
        <v>0.49017361111111107</v>
      </c>
      <c r="AE489" t="s">
        <v>151</v>
      </c>
      <c r="AJ489" t="s">
        <v>109</v>
      </c>
      <c r="AK489" s="8">
        <v>0.53582175925925923</v>
      </c>
      <c r="AL489" t="s">
        <v>151</v>
      </c>
      <c r="AQ489" t="s">
        <v>109</v>
      </c>
      <c r="AR489" s="8">
        <v>0.58702546296296299</v>
      </c>
      <c r="AS489" t="s">
        <v>151</v>
      </c>
      <c r="AX489" t="s">
        <v>109</v>
      </c>
      <c r="AY489" s="8">
        <v>0.65574074074074074</v>
      </c>
      <c r="AZ489" t="s">
        <v>151</v>
      </c>
      <c r="BE489" t="s">
        <v>109</v>
      </c>
      <c r="BF489" s="8">
        <v>0.70439814814814816</v>
      </c>
      <c r="BG489" t="s">
        <v>151</v>
      </c>
      <c r="BL489" t="s">
        <v>109</v>
      </c>
      <c r="BM489" s="8">
        <v>0.7848032407407407</v>
      </c>
      <c r="BN489" t="s">
        <v>151</v>
      </c>
      <c r="BS489" t="s">
        <v>109</v>
      </c>
      <c r="BT489" s="8">
        <v>0.49877314814814816</v>
      </c>
      <c r="BU489" t="s">
        <v>151</v>
      </c>
      <c r="BZ489" t="s">
        <v>109</v>
      </c>
      <c r="CA489" s="8">
        <v>0.60978009259259258</v>
      </c>
      <c r="CB489" t="s">
        <v>151</v>
      </c>
    </row>
    <row r="490" spans="1:80" x14ac:dyDescent="0.25">
      <c r="A490" t="s">
        <v>109</v>
      </c>
      <c r="B490" s="8">
        <v>0.56127314814814822</v>
      </c>
      <c r="C490" t="s">
        <v>151</v>
      </c>
      <c r="O490" t="s">
        <v>109</v>
      </c>
      <c r="P490" s="8">
        <v>0.8022569444444444</v>
      </c>
      <c r="Q490" t="s">
        <v>151</v>
      </c>
      <c r="V490" t="s">
        <v>109</v>
      </c>
      <c r="W490" s="8">
        <v>0.41239583333333335</v>
      </c>
      <c r="X490" t="s">
        <v>151</v>
      </c>
      <c r="AC490" t="s">
        <v>109</v>
      </c>
      <c r="AD490" s="8">
        <v>0.49017361111111107</v>
      </c>
      <c r="AE490" t="s">
        <v>151</v>
      </c>
      <c r="AJ490" t="s">
        <v>109</v>
      </c>
      <c r="AK490" s="8">
        <v>0.53582175925925923</v>
      </c>
      <c r="AL490" t="s">
        <v>151</v>
      </c>
      <c r="AQ490" t="s">
        <v>109</v>
      </c>
      <c r="AR490" s="8">
        <v>0.58702546296296299</v>
      </c>
      <c r="AS490" t="s">
        <v>151</v>
      </c>
      <c r="AX490" t="s">
        <v>109</v>
      </c>
      <c r="AY490" s="8">
        <v>0.65574074074074074</v>
      </c>
      <c r="AZ490" t="s">
        <v>151</v>
      </c>
      <c r="BE490" t="s">
        <v>109</v>
      </c>
      <c r="BF490" s="8">
        <v>0.70439814814814816</v>
      </c>
      <c r="BG490" t="s">
        <v>151</v>
      </c>
      <c r="BL490" t="s">
        <v>109</v>
      </c>
      <c r="BM490" s="8">
        <v>0.7848032407407407</v>
      </c>
      <c r="BN490" t="s">
        <v>151</v>
      </c>
      <c r="BS490" t="s">
        <v>109</v>
      </c>
      <c r="BT490" s="8">
        <v>0.49877314814814816</v>
      </c>
      <c r="BU490" t="s">
        <v>151</v>
      </c>
      <c r="BZ490" t="s">
        <v>109</v>
      </c>
      <c r="CA490" s="8">
        <v>0.60978009259259258</v>
      </c>
      <c r="CB490" t="s">
        <v>151</v>
      </c>
    </row>
    <row r="491" spans="1:80" x14ac:dyDescent="0.25">
      <c r="A491" t="s">
        <v>109</v>
      </c>
      <c r="B491" s="8">
        <v>0.56127314814814822</v>
      </c>
      <c r="C491" t="s">
        <v>151</v>
      </c>
      <c r="O491" t="s">
        <v>109</v>
      </c>
      <c r="P491" s="8">
        <v>0.8022569444444444</v>
      </c>
      <c r="Q491" t="s">
        <v>151</v>
      </c>
      <c r="V491" t="s">
        <v>109</v>
      </c>
      <c r="W491" s="8">
        <v>0.41239583333333335</v>
      </c>
      <c r="X491" t="s">
        <v>151</v>
      </c>
      <c r="AC491" t="s">
        <v>109</v>
      </c>
      <c r="AD491" s="8">
        <v>0.49017361111111107</v>
      </c>
      <c r="AE491" t="s">
        <v>151</v>
      </c>
      <c r="AJ491" t="s">
        <v>109</v>
      </c>
      <c r="AK491" s="8">
        <v>0.53582175925925923</v>
      </c>
      <c r="AL491" t="s">
        <v>151</v>
      </c>
      <c r="AQ491" t="s">
        <v>109</v>
      </c>
      <c r="AR491" s="8">
        <v>0.58702546296296299</v>
      </c>
      <c r="AS491" t="s">
        <v>151</v>
      </c>
      <c r="AX491" t="s">
        <v>109</v>
      </c>
      <c r="AY491" s="8">
        <v>0.65574074074074074</v>
      </c>
      <c r="AZ491" t="s">
        <v>151</v>
      </c>
      <c r="BE491" t="s">
        <v>109</v>
      </c>
      <c r="BF491" s="8">
        <v>0.70439814814814816</v>
      </c>
      <c r="BG491" t="s">
        <v>151</v>
      </c>
      <c r="BL491" t="s">
        <v>109</v>
      </c>
      <c r="BM491" s="8">
        <v>0.7848032407407407</v>
      </c>
      <c r="BN491" t="s">
        <v>151</v>
      </c>
      <c r="BS491" t="s">
        <v>109</v>
      </c>
      <c r="BT491" s="8">
        <v>0.49877314814814816</v>
      </c>
      <c r="BU491" t="s">
        <v>151</v>
      </c>
      <c r="BZ491" t="s">
        <v>109</v>
      </c>
      <c r="CA491" s="8">
        <v>0.60978009259259258</v>
      </c>
      <c r="CB491" t="s">
        <v>151</v>
      </c>
    </row>
    <row r="492" spans="1:80" x14ac:dyDescent="0.25">
      <c r="A492" t="s">
        <v>109</v>
      </c>
      <c r="B492" s="8">
        <v>0.56127314814814822</v>
      </c>
      <c r="C492" t="s">
        <v>151</v>
      </c>
      <c r="O492" t="s">
        <v>109</v>
      </c>
      <c r="P492" s="8">
        <v>0.8022569444444444</v>
      </c>
      <c r="Q492" t="s">
        <v>151</v>
      </c>
      <c r="V492" t="s">
        <v>109</v>
      </c>
      <c r="W492" s="8">
        <v>0.41239583333333335</v>
      </c>
      <c r="X492" t="s">
        <v>151</v>
      </c>
      <c r="AC492" t="s">
        <v>109</v>
      </c>
      <c r="AD492" s="8">
        <v>0.49017361111111107</v>
      </c>
      <c r="AE492" t="s">
        <v>151</v>
      </c>
      <c r="AJ492" t="s">
        <v>109</v>
      </c>
      <c r="AK492" s="8">
        <v>0.53582175925925923</v>
      </c>
      <c r="AL492" t="s">
        <v>151</v>
      </c>
      <c r="AQ492" t="s">
        <v>109</v>
      </c>
      <c r="AR492" s="8">
        <v>0.58702546296296299</v>
      </c>
      <c r="AS492" t="s">
        <v>151</v>
      </c>
      <c r="AX492" t="s">
        <v>109</v>
      </c>
      <c r="AY492" s="8">
        <v>0.65574074074074074</v>
      </c>
      <c r="AZ492" t="s">
        <v>151</v>
      </c>
      <c r="BE492" t="s">
        <v>109</v>
      </c>
      <c r="BF492" s="8">
        <v>0.70439814814814816</v>
      </c>
      <c r="BG492" t="s">
        <v>151</v>
      </c>
      <c r="BL492" t="s">
        <v>109</v>
      </c>
      <c r="BM492" s="8">
        <v>0.7848032407407407</v>
      </c>
      <c r="BN492" t="s">
        <v>151</v>
      </c>
      <c r="BS492" t="s">
        <v>109</v>
      </c>
      <c r="BT492" s="8">
        <v>0.49877314814814816</v>
      </c>
      <c r="BU492" t="s">
        <v>151</v>
      </c>
      <c r="BZ492" t="s">
        <v>109</v>
      </c>
      <c r="CA492" s="8">
        <v>0.60978009259259258</v>
      </c>
      <c r="CB492" t="s">
        <v>151</v>
      </c>
    </row>
    <row r="493" spans="1:80" x14ac:dyDescent="0.25">
      <c r="A493" t="s">
        <v>109</v>
      </c>
      <c r="B493" s="8">
        <v>0.56127314814814822</v>
      </c>
      <c r="C493" t="s">
        <v>151</v>
      </c>
      <c r="O493" t="s">
        <v>109</v>
      </c>
      <c r="P493" s="8">
        <v>0.8022569444444444</v>
      </c>
      <c r="Q493" t="s">
        <v>151</v>
      </c>
      <c r="V493" t="s">
        <v>109</v>
      </c>
      <c r="W493" s="8">
        <v>0.41239583333333335</v>
      </c>
      <c r="X493" t="s">
        <v>151</v>
      </c>
      <c r="AC493" t="s">
        <v>109</v>
      </c>
      <c r="AD493" s="8">
        <v>0.49017361111111107</v>
      </c>
      <c r="AE493" t="s">
        <v>151</v>
      </c>
      <c r="AJ493" t="s">
        <v>109</v>
      </c>
      <c r="AK493" s="8">
        <v>0.53582175925925923</v>
      </c>
      <c r="AL493" t="s">
        <v>151</v>
      </c>
      <c r="AQ493" t="s">
        <v>109</v>
      </c>
      <c r="AR493" s="8">
        <v>0.58702546296296299</v>
      </c>
      <c r="AS493" t="s">
        <v>151</v>
      </c>
      <c r="AX493" t="s">
        <v>109</v>
      </c>
      <c r="AY493" s="8">
        <v>0.65574074074074074</v>
      </c>
      <c r="AZ493" t="s">
        <v>151</v>
      </c>
      <c r="BE493" t="s">
        <v>109</v>
      </c>
      <c r="BF493" s="8">
        <v>0.70439814814814816</v>
      </c>
      <c r="BG493" t="s">
        <v>151</v>
      </c>
      <c r="BL493" t="s">
        <v>109</v>
      </c>
      <c r="BM493" s="8">
        <v>0.7848032407407407</v>
      </c>
      <c r="BN493" t="s">
        <v>151</v>
      </c>
      <c r="BS493" t="s">
        <v>109</v>
      </c>
      <c r="BT493" s="8">
        <v>0.49877314814814816</v>
      </c>
      <c r="BU493" t="s">
        <v>151</v>
      </c>
      <c r="BZ493" t="s">
        <v>109</v>
      </c>
      <c r="CA493" s="8">
        <v>0.60978009259259258</v>
      </c>
      <c r="CB493" t="s">
        <v>151</v>
      </c>
    </row>
    <row r="494" spans="1:80" x14ac:dyDescent="0.25">
      <c r="A494" t="s">
        <v>109</v>
      </c>
      <c r="B494" s="8">
        <v>0.56127314814814822</v>
      </c>
      <c r="C494" t="s">
        <v>151</v>
      </c>
      <c r="O494" t="s">
        <v>109</v>
      </c>
      <c r="P494" s="8">
        <v>0.8022569444444444</v>
      </c>
      <c r="Q494" t="s">
        <v>151</v>
      </c>
      <c r="V494" t="s">
        <v>109</v>
      </c>
      <c r="W494" s="8">
        <v>0.41239583333333335</v>
      </c>
      <c r="X494" t="s">
        <v>151</v>
      </c>
      <c r="AC494" t="s">
        <v>109</v>
      </c>
      <c r="AD494" s="8">
        <v>0.49017361111111107</v>
      </c>
      <c r="AE494" t="s">
        <v>151</v>
      </c>
      <c r="AJ494" t="s">
        <v>109</v>
      </c>
      <c r="AK494" s="8">
        <v>0.53582175925925923</v>
      </c>
      <c r="AL494" t="s">
        <v>151</v>
      </c>
      <c r="AQ494" t="s">
        <v>109</v>
      </c>
      <c r="AR494" s="8">
        <v>0.58702546296296299</v>
      </c>
      <c r="AS494" t="s">
        <v>151</v>
      </c>
      <c r="AX494" t="s">
        <v>109</v>
      </c>
      <c r="AY494" s="8">
        <v>0.65575231481481489</v>
      </c>
      <c r="AZ494" t="s">
        <v>151</v>
      </c>
      <c r="BE494" t="s">
        <v>109</v>
      </c>
      <c r="BF494" s="8">
        <v>0.70439814814814816</v>
      </c>
      <c r="BG494" t="s">
        <v>151</v>
      </c>
      <c r="BL494" t="s">
        <v>109</v>
      </c>
      <c r="BM494" s="8">
        <v>0.7848032407407407</v>
      </c>
      <c r="BN494" t="s">
        <v>151</v>
      </c>
      <c r="BS494" t="s">
        <v>109</v>
      </c>
      <c r="BT494" s="8">
        <v>0.49877314814814816</v>
      </c>
      <c r="BU494" t="s">
        <v>151</v>
      </c>
      <c r="BZ494" t="s">
        <v>109</v>
      </c>
      <c r="CA494" s="8">
        <v>0.60978009259259258</v>
      </c>
      <c r="CB494" t="s">
        <v>151</v>
      </c>
    </row>
    <row r="495" spans="1:80" x14ac:dyDescent="0.25">
      <c r="A495" t="s">
        <v>109</v>
      </c>
      <c r="B495" s="8">
        <v>0.56127314814814822</v>
      </c>
      <c r="C495" t="s">
        <v>151</v>
      </c>
      <c r="O495" t="s">
        <v>109</v>
      </c>
      <c r="P495" s="8">
        <v>0.8022569444444444</v>
      </c>
      <c r="Q495" t="s">
        <v>151</v>
      </c>
      <c r="V495" t="s">
        <v>109</v>
      </c>
      <c r="W495" s="8">
        <v>0.41239583333333335</v>
      </c>
      <c r="X495" t="s">
        <v>151</v>
      </c>
      <c r="AC495" t="s">
        <v>109</v>
      </c>
      <c r="AD495" s="8">
        <v>0.49017361111111107</v>
      </c>
      <c r="AE495" t="s">
        <v>151</v>
      </c>
      <c r="AJ495" t="s">
        <v>109</v>
      </c>
      <c r="AK495" s="8">
        <v>0.53582175925925923</v>
      </c>
      <c r="AL495" t="s">
        <v>151</v>
      </c>
      <c r="AQ495" t="s">
        <v>109</v>
      </c>
      <c r="AR495" s="8">
        <v>0.58702546296296299</v>
      </c>
      <c r="AS495" t="s">
        <v>151</v>
      </c>
      <c r="AX495" t="s">
        <v>109</v>
      </c>
      <c r="AY495" s="8">
        <v>0.65575231481481489</v>
      </c>
      <c r="AZ495" t="s">
        <v>151</v>
      </c>
      <c r="BE495" t="s">
        <v>109</v>
      </c>
      <c r="BF495" s="8">
        <v>0.70439814814814816</v>
      </c>
      <c r="BG495" t="s">
        <v>151</v>
      </c>
      <c r="BL495" t="s">
        <v>109</v>
      </c>
      <c r="BM495" s="8">
        <v>0.7848032407407407</v>
      </c>
      <c r="BN495" t="s">
        <v>151</v>
      </c>
      <c r="BS495" t="s">
        <v>109</v>
      </c>
      <c r="BT495" s="8">
        <v>0.49877314814814816</v>
      </c>
      <c r="BU495" t="s">
        <v>151</v>
      </c>
      <c r="BZ495" t="s">
        <v>109</v>
      </c>
      <c r="CA495" s="8">
        <v>0.60978009259259258</v>
      </c>
      <c r="CB495" t="s">
        <v>151</v>
      </c>
    </row>
    <row r="496" spans="1:80" x14ac:dyDescent="0.25">
      <c r="A496" t="s">
        <v>109</v>
      </c>
      <c r="B496" s="8">
        <v>0.56127314814814822</v>
      </c>
      <c r="C496" t="s">
        <v>151</v>
      </c>
      <c r="O496" t="s">
        <v>109</v>
      </c>
      <c r="P496" s="8">
        <v>0.8022569444444444</v>
      </c>
      <c r="Q496" t="s">
        <v>151</v>
      </c>
      <c r="V496" t="s">
        <v>109</v>
      </c>
      <c r="W496" s="8">
        <v>0.41239583333333335</v>
      </c>
      <c r="X496" t="s">
        <v>151</v>
      </c>
      <c r="AC496" t="s">
        <v>109</v>
      </c>
      <c r="AD496" s="8">
        <v>0.49017361111111107</v>
      </c>
      <c r="AE496" t="s">
        <v>151</v>
      </c>
      <c r="AJ496" t="s">
        <v>109</v>
      </c>
      <c r="AK496" s="8">
        <v>0.53582175925925923</v>
      </c>
      <c r="AL496" t="s">
        <v>151</v>
      </c>
      <c r="AQ496" t="s">
        <v>109</v>
      </c>
      <c r="AR496" s="8">
        <v>0.58702546296296299</v>
      </c>
      <c r="AS496" t="s">
        <v>151</v>
      </c>
      <c r="AX496" t="s">
        <v>109</v>
      </c>
      <c r="AY496" s="8">
        <v>0.65575231481481489</v>
      </c>
      <c r="AZ496" t="s">
        <v>151</v>
      </c>
      <c r="BE496" t="s">
        <v>109</v>
      </c>
      <c r="BF496" s="8">
        <v>0.70439814814814816</v>
      </c>
      <c r="BG496" t="s">
        <v>151</v>
      </c>
      <c r="BL496" t="s">
        <v>109</v>
      </c>
      <c r="BM496" s="8">
        <v>0.7848032407407407</v>
      </c>
      <c r="BN496" t="s">
        <v>151</v>
      </c>
      <c r="BS496" t="s">
        <v>109</v>
      </c>
      <c r="BT496" s="8">
        <v>0.49877314814814816</v>
      </c>
      <c r="BU496" t="s">
        <v>151</v>
      </c>
      <c r="BZ496" t="s">
        <v>109</v>
      </c>
      <c r="CA496" s="8">
        <v>0.60978009259259258</v>
      </c>
      <c r="CB496" t="s">
        <v>151</v>
      </c>
    </row>
    <row r="497" spans="1:80" x14ac:dyDescent="0.25">
      <c r="A497" t="s">
        <v>109</v>
      </c>
      <c r="B497" s="8">
        <v>0.56127314814814822</v>
      </c>
      <c r="C497" t="s">
        <v>151</v>
      </c>
      <c r="O497" t="s">
        <v>109</v>
      </c>
      <c r="P497" s="8">
        <v>0.8022569444444444</v>
      </c>
      <c r="Q497" t="s">
        <v>151</v>
      </c>
      <c r="V497" t="s">
        <v>109</v>
      </c>
      <c r="W497" s="8">
        <v>0.41239583333333335</v>
      </c>
      <c r="X497" t="s">
        <v>151</v>
      </c>
      <c r="AC497" t="s">
        <v>109</v>
      </c>
      <c r="AD497" s="8">
        <v>0.49017361111111107</v>
      </c>
      <c r="AE497" t="s">
        <v>151</v>
      </c>
      <c r="AJ497" t="s">
        <v>109</v>
      </c>
      <c r="AK497" s="8">
        <v>0.53582175925925923</v>
      </c>
      <c r="AL497" t="s">
        <v>151</v>
      </c>
      <c r="AQ497" t="s">
        <v>109</v>
      </c>
      <c r="AR497" s="8">
        <v>0.58702546296296299</v>
      </c>
      <c r="AS497" t="s">
        <v>151</v>
      </c>
      <c r="AX497" t="s">
        <v>109</v>
      </c>
      <c r="AY497" s="8">
        <v>0.65575231481481489</v>
      </c>
      <c r="AZ497" t="s">
        <v>151</v>
      </c>
      <c r="BE497" t="s">
        <v>109</v>
      </c>
      <c r="BF497" s="8">
        <v>0.70439814814814816</v>
      </c>
      <c r="BG497" t="s">
        <v>151</v>
      </c>
      <c r="BL497" t="s">
        <v>109</v>
      </c>
      <c r="BM497" s="8">
        <v>0.7848032407407407</v>
      </c>
      <c r="BN497" t="s">
        <v>151</v>
      </c>
      <c r="BS497" t="s">
        <v>109</v>
      </c>
      <c r="BT497" s="8">
        <v>0.49877314814814816</v>
      </c>
      <c r="BU497" t="s">
        <v>151</v>
      </c>
      <c r="BZ497" t="s">
        <v>109</v>
      </c>
      <c r="CA497" s="8">
        <v>0.60978009259259258</v>
      </c>
      <c r="CB497" t="s">
        <v>151</v>
      </c>
    </row>
    <row r="498" spans="1:80" x14ac:dyDescent="0.25">
      <c r="A498" t="s">
        <v>109</v>
      </c>
      <c r="B498" s="8">
        <v>0.56127314814814822</v>
      </c>
      <c r="C498" t="s">
        <v>151</v>
      </c>
      <c r="O498" t="s">
        <v>109</v>
      </c>
      <c r="P498" s="8">
        <v>0.8022569444444444</v>
      </c>
      <c r="Q498" t="s">
        <v>151</v>
      </c>
      <c r="V498" t="s">
        <v>109</v>
      </c>
      <c r="W498" s="8">
        <v>0.41239583333333335</v>
      </c>
      <c r="X498" t="s">
        <v>151</v>
      </c>
      <c r="AC498" t="s">
        <v>109</v>
      </c>
      <c r="AD498" s="8">
        <v>0.49017361111111107</v>
      </c>
      <c r="AE498" t="s">
        <v>151</v>
      </c>
      <c r="AJ498" t="s">
        <v>109</v>
      </c>
      <c r="AK498" s="8">
        <v>0.53582175925925923</v>
      </c>
      <c r="AL498" t="s">
        <v>151</v>
      </c>
      <c r="AQ498" t="s">
        <v>109</v>
      </c>
      <c r="AR498" s="8">
        <v>0.58702546296296299</v>
      </c>
      <c r="AS498" t="s">
        <v>151</v>
      </c>
      <c r="AX498" t="s">
        <v>109</v>
      </c>
      <c r="AY498" s="8">
        <v>0.65575231481481489</v>
      </c>
      <c r="AZ498" t="s">
        <v>151</v>
      </c>
      <c r="BE498" t="s">
        <v>109</v>
      </c>
      <c r="BF498" s="8">
        <v>0.70439814814814816</v>
      </c>
      <c r="BG498" t="s">
        <v>151</v>
      </c>
      <c r="BL498" t="s">
        <v>109</v>
      </c>
      <c r="BM498" s="8">
        <v>0.7848032407407407</v>
      </c>
      <c r="BN498" t="s">
        <v>151</v>
      </c>
      <c r="BS498" t="s">
        <v>109</v>
      </c>
      <c r="BT498" s="8">
        <v>0.49877314814814816</v>
      </c>
      <c r="BU498" t="s">
        <v>151</v>
      </c>
      <c r="BZ498" t="s">
        <v>109</v>
      </c>
      <c r="CA498" s="8">
        <v>0.60978009259259258</v>
      </c>
      <c r="CB498" t="s">
        <v>151</v>
      </c>
    </row>
    <row r="499" spans="1:80" x14ac:dyDescent="0.25">
      <c r="A499" t="s">
        <v>109</v>
      </c>
      <c r="B499" s="8">
        <v>0.56127314814814822</v>
      </c>
      <c r="C499" t="s">
        <v>151</v>
      </c>
      <c r="O499" t="s">
        <v>109</v>
      </c>
      <c r="P499" s="8">
        <v>0.8022569444444444</v>
      </c>
      <c r="Q499" t="s">
        <v>151</v>
      </c>
      <c r="V499" t="s">
        <v>109</v>
      </c>
      <c r="W499" s="8">
        <v>0.41239583333333335</v>
      </c>
      <c r="X499" t="s">
        <v>151</v>
      </c>
      <c r="AC499" t="s">
        <v>109</v>
      </c>
      <c r="AD499" s="8">
        <v>0.49017361111111107</v>
      </c>
      <c r="AE499" t="s">
        <v>151</v>
      </c>
      <c r="AJ499" t="s">
        <v>109</v>
      </c>
      <c r="AK499" s="8">
        <v>0.53582175925925923</v>
      </c>
      <c r="AL499" t="s">
        <v>151</v>
      </c>
      <c r="AQ499" t="s">
        <v>109</v>
      </c>
      <c r="AR499" s="8">
        <v>0.58702546296296299</v>
      </c>
      <c r="AS499" t="s">
        <v>151</v>
      </c>
      <c r="AX499" t="s">
        <v>109</v>
      </c>
      <c r="AY499" s="8">
        <v>0.65575231481481489</v>
      </c>
      <c r="AZ499" t="s">
        <v>151</v>
      </c>
      <c r="BE499" t="s">
        <v>109</v>
      </c>
      <c r="BF499" s="8">
        <v>0.70439814814814816</v>
      </c>
      <c r="BG499" t="s">
        <v>151</v>
      </c>
      <c r="BL499" t="s">
        <v>109</v>
      </c>
      <c r="BM499" s="8">
        <v>0.7848032407407407</v>
      </c>
      <c r="BN499" t="s">
        <v>151</v>
      </c>
      <c r="BS499" t="s">
        <v>109</v>
      </c>
      <c r="BT499" s="8">
        <v>0.49877314814814816</v>
      </c>
      <c r="BU499" t="s">
        <v>151</v>
      </c>
      <c r="BZ499" t="s">
        <v>109</v>
      </c>
      <c r="CA499" s="8">
        <v>0.60978009259259258</v>
      </c>
      <c r="CB499" t="s">
        <v>151</v>
      </c>
    </row>
    <row r="500" spans="1:80" x14ac:dyDescent="0.25">
      <c r="A500" t="s">
        <v>109</v>
      </c>
      <c r="B500" s="8">
        <v>0.56127314814814822</v>
      </c>
      <c r="C500" t="s">
        <v>151</v>
      </c>
      <c r="O500" t="s">
        <v>109</v>
      </c>
      <c r="P500" s="8">
        <v>0.8022569444444444</v>
      </c>
      <c r="Q500" t="s">
        <v>151</v>
      </c>
      <c r="V500" t="s">
        <v>109</v>
      </c>
      <c r="W500" s="8">
        <v>0.41239583333333335</v>
      </c>
      <c r="X500" t="s">
        <v>151</v>
      </c>
      <c r="AC500" t="s">
        <v>109</v>
      </c>
      <c r="AD500" s="8">
        <v>0.49017361111111107</v>
      </c>
      <c r="AE500" t="s">
        <v>151</v>
      </c>
      <c r="AJ500" t="s">
        <v>109</v>
      </c>
      <c r="AK500" s="8">
        <v>0.53582175925925923</v>
      </c>
      <c r="AL500" t="s">
        <v>151</v>
      </c>
      <c r="AQ500" t="s">
        <v>109</v>
      </c>
      <c r="AR500" s="8">
        <v>0.58702546296296299</v>
      </c>
      <c r="AS500" t="s">
        <v>151</v>
      </c>
      <c r="AX500" t="s">
        <v>109</v>
      </c>
      <c r="AY500" s="8">
        <v>0.65575231481481489</v>
      </c>
      <c r="AZ500" t="s">
        <v>151</v>
      </c>
      <c r="BE500" t="s">
        <v>109</v>
      </c>
      <c r="BF500" s="8">
        <v>0.70439814814814816</v>
      </c>
      <c r="BG500" t="s">
        <v>151</v>
      </c>
      <c r="BL500" t="s">
        <v>109</v>
      </c>
      <c r="BM500" s="8">
        <v>0.7848032407407407</v>
      </c>
      <c r="BN500" t="s">
        <v>151</v>
      </c>
      <c r="BS500" t="s">
        <v>109</v>
      </c>
      <c r="BT500" s="8">
        <v>0.49877314814814816</v>
      </c>
      <c r="BU500" t="s">
        <v>151</v>
      </c>
      <c r="BZ500" t="s">
        <v>109</v>
      </c>
      <c r="CA500" s="8">
        <v>0.60978009259259258</v>
      </c>
      <c r="CB500" t="s">
        <v>151</v>
      </c>
    </row>
    <row r="501" spans="1:80" x14ac:dyDescent="0.25">
      <c r="A501" t="s">
        <v>109</v>
      </c>
      <c r="B501" s="8">
        <v>0.56127314814814822</v>
      </c>
      <c r="C501" t="s">
        <v>151</v>
      </c>
      <c r="O501" t="s">
        <v>109</v>
      </c>
      <c r="P501" s="8">
        <v>0.8022569444444444</v>
      </c>
      <c r="Q501" t="s">
        <v>151</v>
      </c>
      <c r="V501" t="s">
        <v>109</v>
      </c>
      <c r="W501" s="8">
        <v>0.41239583333333335</v>
      </c>
      <c r="X501" t="s">
        <v>151</v>
      </c>
      <c r="AC501" t="s">
        <v>109</v>
      </c>
      <c r="AD501" s="8">
        <v>0.49017361111111107</v>
      </c>
      <c r="AE501" t="s">
        <v>151</v>
      </c>
      <c r="AJ501" t="s">
        <v>109</v>
      </c>
      <c r="AK501" s="8">
        <v>0.53582175925925923</v>
      </c>
      <c r="AL501" t="s">
        <v>151</v>
      </c>
      <c r="AQ501" t="s">
        <v>109</v>
      </c>
      <c r="AR501" s="8">
        <v>0.58702546296296299</v>
      </c>
      <c r="AS501" t="s">
        <v>151</v>
      </c>
      <c r="AX501" t="s">
        <v>109</v>
      </c>
      <c r="AY501" s="8">
        <v>0.65575231481481489</v>
      </c>
      <c r="AZ501" t="s">
        <v>151</v>
      </c>
      <c r="BE501" t="s">
        <v>109</v>
      </c>
      <c r="BF501" s="8">
        <v>0.70439814814814816</v>
      </c>
      <c r="BG501" t="s">
        <v>151</v>
      </c>
      <c r="BL501" t="s">
        <v>109</v>
      </c>
      <c r="BM501" s="8">
        <v>0.7848032407407407</v>
      </c>
      <c r="BN501" t="s">
        <v>151</v>
      </c>
      <c r="BS501" t="s">
        <v>109</v>
      </c>
      <c r="BT501" s="8">
        <v>0.49877314814814816</v>
      </c>
      <c r="BU501" t="s">
        <v>151</v>
      </c>
      <c r="BZ501" t="s">
        <v>109</v>
      </c>
      <c r="CA501" s="8">
        <v>0.60978009259259258</v>
      </c>
      <c r="CB501" t="s">
        <v>151</v>
      </c>
    </row>
    <row r="502" spans="1:80" x14ac:dyDescent="0.25">
      <c r="A502" t="s">
        <v>109</v>
      </c>
      <c r="B502" s="8">
        <v>0.56127314814814822</v>
      </c>
      <c r="C502" t="s">
        <v>151</v>
      </c>
      <c r="O502" t="s">
        <v>109</v>
      </c>
      <c r="P502" s="8">
        <v>0.8022569444444444</v>
      </c>
      <c r="Q502" t="s">
        <v>151</v>
      </c>
      <c r="V502" t="s">
        <v>109</v>
      </c>
      <c r="W502" s="8">
        <v>0.41239583333333335</v>
      </c>
      <c r="X502" t="s">
        <v>151</v>
      </c>
      <c r="AC502" t="s">
        <v>109</v>
      </c>
      <c r="AD502" s="8">
        <v>0.49017361111111107</v>
      </c>
      <c r="AE502" t="s">
        <v>151</v>
      </c>
      <c r="AJ502" t="s">
        <v>109</v>
      </c>
      <c r="AK502" s="8">
        <v>0.53582175925925923</v>
      </c>
      <c r="AL502" t="s">
        <v>151</v>
      </c>
      <c r="AQ502" t="s">
        <v>109</v>
      </c>
      <c r="AR502" s="8">
        <v>0.58702546296296299</v>
      </c>
      <c r="AS502" t="s">
        <v>151</v>
      </c>
      <c r="AX502" t="s">
        <v>109</v>
      </c>
      <c r="AY502" s="8">
        <v>0.65575231481481489</v>
      </c>
      <c r="AZ502" t="s">
        <v>151</v>
      </c>
      <c r="BE502" t="s">
        <v>109</v>
      </c>
      <c r="BF502" s="8">
        <v>0.70439814814814816</v>
      </c>
      <c r="BG502" t="s">
        <v>151</v>
      </c>
      <c r="BL502" t="s">
        <v>109</v>
      </c>
      <c r="BM502" s="8">
        <v>0.7848032407407407</v>
      </c>
      <c r="BN502" t="s">
        <v>151</v>
      </c>
      <c r="BS502" t="s">
        <v>109</v>
      </c>
      <c r="BT502" s="8">
        <v>0.49877314814814816</v>
      </c>
      <c r="BU502" t="s">
        <v>151</v>
      </c>
      <c r="BZ502" t="s">
        <v>109</v>
      </c>
      <c r="CA502" s="8">
        <v>0.60978009259259258</v>
      </c>
      <c r="CB502" t="s">
        <v>151</v>
      </c>
    </row>
    <row r="503" spans="1:80" x14ac:dyDescent="0.25">
      <c r="A503" t="s">
        <v>109</v>
      </c>
      <c r="B503" s="8">
        <v>0.56127314814814822</v>
      </c>
      <c r="C503" t="s">
        <v>151</v>
      </c>
      <c r="O503" t="s">
        <v>109</v>
      </c>
      <c r="P503" s="8">
        <v>0.8022569444444444</v>
      </c>
      <c r="Q503" t="s">
        <v>151</v>
      </c>
      <c r="V503" t="s">
        <v>109</v>
      </c>
      <c r="W503" s="8">
        <v>0.41239583333333335</v>
      </c>
      <c r="X503" t="s">
        <v>151</v>
      </c>
      <c r="AC503" t="s">
        <v>109</v>
      </c>
      <c r="AD503" s="8">
        <v>0.49017361111111107</v>
      </c>
      <c r="AE503" t="s">
        <v>151</v>
      </c>
      <c r="AJ503" t="s">
        <v>109</v>
      </c>
      <c r="AK503" s="8">
        <v>0.53582175925925923</v>
      </c>
      <c r="AL503" t="s">
        <v>151</v>
      </c>
      <c r="AQ503" t="s">
        <v>109</v>
      </c>
      <c r="AR503" s="8">
        <v>0.58702546296296299</v>
      </c>
      <c r="AS503" t="s">
        <v>151</v>
      </c>
      <c r="AX503" t="s">
        <v>109</v>
      </c>
      <c r="AY503" s="8">
        <v>0.65575231481481489</v>
      </c>
      <c r="AZ503" t="s">
        <v>151</v>
      </c>
      <c r="BE503" t="s">
        <v>109</v>
      </c>
      <c r="BF503" s="8">
        <v>0.70439814814814816</v>
      </c>
      <c r="BG503" t="s">
        <v>151</v>
      </c>
      <c r="BL503" t="s">
        <v>109</v>
      </c>
      <c r="BM503" s="8">
        <v>0.7848032407407407</v>
      </c>
      <c r="BN503" t="s">
        <v>151</v>
      </c>
      <c r="BS503" t="s">
        <v>109</v>
      </c>
      <c r="BT503" s="8">
        <v>0.49877314814814816</v>
      </c>
      <c r="BU503" t="s">
        <v>151</v>
      </c>
      <c r="BZ503" t="s">
        <v>109</v>
      </c>
      <c r="CA503" s="8">
        <v>0.60978009259259258</v>
      </c>
      <c r="CB503" t="s">
        <v>151</v>
      </c>
    </row>
    <row r="504" spans="1:80" x14ac:dyDescent="0.25">
      <c r="A504" t="s">
        <v>109</v>
      </c>
      <c r="B504" s="8">
        <v>0.56127314814814822</v>
      </c>
      <c r="C504" t="s">
        <v>151</v>
      </c>
      <c r="O504" t="s">
        <v>109</v>
      </c>
      <c r="P504" s="8">
        <v>0.8022569444444444</v>
      </c>
      <c r="Q504" t="s">
        <v>151</v>
      </c>
      <c r="V504" t="s">
        <v>109</v>
      </c>
      <c r="W504" s="8">
        <v>0.41239583333333335</v>
      </c>
      <c r="X504" t="s">
        <v>151</v>
      </c>
      <c r="AC504" t="s">
        <v>109</v>
      </c>
      <c r="AD504" s="8">
        <v>0.49017361111111107</v>
      </c>
      <c r="AE504" t="s">
        <v>151</v>
      </c>
      <c r="AJ504" t="s">
        <v>109</v>
      </c>
      <c r="AK504" s="8">
        <v>0.53582175925925923</v>
      </c>
      <c r="AL504" t="s">
        <v>151</v>
      </c>
      <c r="AQ504" t="s">
        <v>109</v>
      </c>
      <c r="AR504" s="8">
        <v>0.58702546296296299</v>
      </c>
      <c r="AS504" t="s">
        <v>151</v>
      </c>
      <c r="AX504" t="s">
        <v>109</v>
      </c>
      <c r="AY504" s="8">
        <v>0.65575231481481489</v>
      </c>
      <c r="AZ504" t="s">
        <v>151</v>
      </c>
      <c r="BE504" t="s">
        <v>109</v>
      </c>
      <c r="BF504" s="8">
        <v>0.70439814814814816</v>
      </c>
      <c r="BG504" t="s">
        <v>151</v>
      </c>
      <c r="BL504" t="s">
        <v>109</v>
      </c>
      <c r="BM504" s="8">
        <v>0.7848032407407407</v>
      </c>
      <c r="BN504" t="s">
        <v>151</v>
      </c>
      <c r="BS504" t="s">
        <v>109</v>
      </c>
      <c r="BT504" s="8">
        <v>0.49877314814814816</v>
      </c>
      <c r="BU504" t="s">
        <v>151</v>
      </c>
      <c r="BZ504" t="s">
        <v>109</v>
      </c>
      <c r="CA504" s="8">
        <v>0.60978009259259258</v>
      </c>
      <c r="CB504" t="s">
        <v>151</v>
      </c>
    </row>
    <row r="505" spans="1:80" x14ac:dyDescent="0.25">
      <c r="A505" t="s">
        <v>109</v>
      </c>
      <c r="B505" s="8">
        <v>0.56127314814814822</v>
      </c>
      <c r="C505" t="s">
        <v>151</v>
      </c>
      <c r="O505" t="s">
        <v>109</v>
      </c>
      <c r="P505" s="8">
        <v>0.8022569444444444</v>
      </c>
      <c r="Q505" t="s">
        <v>151</v>
      </c>
      <c r="V505" t="s">
        <v>109</v>
      </c>
      <c r="W505" s="8">
        <v>0.41239583333333335</v>
      </c>
      <c r="X505" t="s">
        <v>151</v>
      </c>
      <c r="AC505" t="s">
        <v>109</v>
      </c>
      <c r="AD505" s="8">
        <v>0.49017361111111107</v>
      </c>
      <c r="AE505" t="s">
        <v>151</v>
      </c>
      <c r="AJ505" t="s">
        <v>109</v>
      </c>
      <c r="AK505" s="8">
        <v>0.53582175925925923</v>
      </c>
      <c r="AL505" t="s">
        <v>151</v>
      </c>
      <c r="AQ505" t="s">
        <v>109</v>
      </c>
      <c r="AR505" s="8">
        <v>0.58702546296296299</v>
      </c>
      <c r="AS505" t="s">
        <v>151</v>
      </c>
      <c r="AX505" t="s">
        <v>109</v>
      </c>
      <c r="AY505" s="8">
        <v>0.65575231481481489</v>
      </c>
      <c r="AZ505" t="s">
        <v>151</v>
      </c>
      <c r="BE505" t="s">
        <v>109</v>
      </c>
      <c r="BF505" s="8">
        <v>0.70439814814814816</v>
      </c>
      <c r="BG505" t="s">
        <v>151</v>
      </c>
      <c r="BL505" t="s">
        <v>109</v>
      </c>
      <c r="BM505" s="8">
        <v>0.7848032407407407</v>
      </c>
      <c r="BN505" t="s">
        <v>151</v>
      </c>
      <c r="BS505" t="s">
        <v>109</v>
      </c>
      <c r="BT505" s="8">
        <v>0.49877314814814816</v>
      </c>
      <c r="BU505" t="s">
        <v>151</v>
      </c>
      <c r="BZ505" t="s">
        <v>109</v>
      </c>
      <c r="CA505" s="8">
        <v>0.60978009259259258</v>
      </c>
      <c r="CB505" t="s">
        <v>151</v>
      </c>
    </row>
    <row r="506" spans="1:80" x14ac:dyDescent="0.25">
      <c r="A506" t="s">
        <v>109</v>
      </c>
      <c r="B506" s="8">
        <v>0.56127314814814822</v>
      </c>
      <c r="C506" t="s">
        <v>151</v>
      </c>
      <c r="O506" t="s">
        <v>109</v>
      </c>
      <c r="P506" s="8">
        <v>0.8022569444444444</v>
      </c>
      <c r="Q506" t="s">
        <v>151</v>
      </c>
      <c r="V506" t="s">
        <v>109</v>
      </c>
      <c r="W506" s="8">
        <v>0.41239583333333335</v>
      </c>
      <c r="X506" t="s">
        <v>151</v>
      </c>
      <c r="AC506" t="s">
        <v>109</v>
      </c>
      <c r="AD506" s="8">
        <v>0.49017361111111107</v>
      </c>
      <c r="AE506" t="s">
        <v>151</v>
      </c>
      <c r="AJ506" t="s">
        <v>109</v>
      </c>
      <c r="AK506" s="8">
        <v>0.53582175925925923</v>
      </c>
      <c r="AL506" t="s">
        <v>151</v>
      </c>
      <c r="AQ506" t="s">
        <v>109</v>
      </c>
      <c r="AR506" s="8">
        <v>0.58702546296296299</v>
      </c>
      <c r="AS506" t="s">
        <v>151</v>
      </c>
      <c r="AX506" t="s">
        <v>109</v>
      </c>
      <c r="AY506" s="8">
        <v>0.65575231481481489</v>
      </c>
      <c r="AZ506" t="s">
        <v>151</v>
      </c>
      <c r="BE506" t="s">
        <v>109</v>
      </c>
      <c r="BF506" s="8">
        <v>0.70439814814814816</v>
      </c>
      <c r="BG506" t="s">
        <v>151</v>
      </c>
      <c r="BL506" t="s">
        <v>109</v>
      </c>
      <c r="BM506" s="8">
        <v>0.7848032407407407</v>
      </c>
      <c r="BN506" t="s">
        <v>151</v>
      </c>
      <c r="BS506" t="s">
        <v>109</v>
      </c>
      <c r="BT506" s="8">
        <v>0.49877314814814816</v>
      </c>
      <c r="BU506" t="s">
        <v>151</v>
      </c>
      <c r="BZ506" t="s">
        <v>109</v>
      </c>
      <c r="CA506" s="8">
        <v>0.60978009259259258</v>
      </c>
      <c r="CB506" t="s">
        <v>151</v>
      </c>
    </row>
    <row r="507" spans="1:80" x14ac:dyDescent="0.25">
      <c r="A507" t="s">
        <v>109</v>
      </c>
      <c r="B507" s="8">
        <v>0.56127314814814822</v>
      </c>
      <c r="C507" t="s">
        <v>151</v>
      </c>
      <c r="O507" t="s">
        <v>109</v>
      </c>
      <c r="P507" s="8">
        <v>0.8022569444444444</v>
      </c>
      <c r="Q507" t="s">
        <v>151</v>
      </c>
      <c r="V507" t="s">
        <v>109</v>
      </c>
      <c r="W507" s="8">
        <v>0.41239583333333335</v>
      </c>
      <c r="X507" t="s">
        <v>151</v>
      </c>
      <c r="AC507" t="s">
        <v>109</v>
      </c>
      <c r="AD507" s="8">
        <v>0.49017361111111107</v>
      </c>
      <c r="AE507" t="s">
        <v>151</v>
      </c>
      <c r="AJ507" t="s">
        <v>109</v>
      </c>
      <c r="AK507" s="8">
        <v>0.53582175925925923</v>
      </c>
      <c r="AL507" t="s">
        <v>151</v>
      </c>
      <c r="AQ507" t="s">
        <v>109</v>
      </c>
      <c r="AR507" s="8">
        <v>0.58702546296296299</v>
      </c>
      <c r="AS507" t="s">
        <v>151</v>
      </c>
      <c r="AX507" t="s">
        <v>109</v>
      </c>
      <c r="AY507" s="8">
        <v>0.65575231481481489</v>
      </c>
      <c r="AZ507" t="s">
        <v>151</v>
      </c>
      <c r="BE507" t="s">
        <v>109</v>
      </c>
      <c r="BF507" s="8">
        <v>0.70439814814814816</v>
      </c>
      <c r="BG507" t="s">
        <v>151</v>
      </c>
      <c r="BL507" t="s">
        <v>109</v>
      </c>
      <c r="BM507" s="8">
        <v>0.7848032407407407</v>
      </c>
      <c r="BN507" t="s">
        <v>151</v>
      </c>
      <c r="BS507" t="s">
        <v>109</v>
      </c>
      <c r="BT507" s="8">
        <v>0.49877314814814816</v>
      </c>
      <c r="BU507" t="s">
        <v>151</v>
      </c>
      <c r="BZ507" t="s">
        <v>109</v>
      </c>
      <c r="CA507" s="8">
        <v>0.60978009259259258</v>
      </c>
      <c r="CB507" t="s">
        <v>151</v>
      </c>
    </row>
    <row r="508" spans="1:80" x14ac:dyDescent="0.25">
      <c r="A508" t="s">
        <v>109</v>
      </c>
      <c r="B508" s="8">
        <v>0.56127314814814822</v>
      </c>
      <c r="C508" t="s">
        <v>151</v>
      </c>
      <c r="O508" t="s">
        <v>109</v>
      </c>
      <c r="P508" s="8">
        <v>0.8022569444444444</v>
      </c>
      <c r="Q508" t="s">
        <v>151</v>
      </c>
      <c r="V508" t="s">
        <v>109</v>
      </c>
      <c r="W508" s="8">
        <v>0.41239583333333335</v>
      </c>
      <c r="X508" t="s">
        <v>151</v>
      </c>
      <c r="AC508" t="s">
        <v>109</v>
      </c>
      <c r="AD508" s="8">
        <v>0.49017361111111107</v>
      </c>
      <c r="AE508" t="s">
        <v>151</v>
      </c>
      <c r="AJ508" t="s">
        <v>109</v>
      </c>
      <c r="AK508" s="8">
        <v>0.53582175925925923</v>
      </c>
      <c r="AL508" t="s">
        <v>151</v>
      </c>
      <c r="AQ508" t="s">
        <v>109</v>
      </c>
      <c r="AR508" s="8">
        <v>0.58702546296296299</v>
      </c>
      <c r="AS508" t="s">
        <v>151</v>
      </c>
      <c r="AX508" t="s">
        <v>109</v>
      </c>
      <c r="AY508" s="8">
        <v>0.65575231481481489</v>
      </c>
      <c r="AZ508" t="s">
        <v>151</v>
      </c>
      <c r="BE508" t="s">
        <v>109</v>
      </c>
      <c r="BF508" s="8">
        <v>0.70439814814814816</v>
      </c>
      <c r="BG508" t="s">
        <v>151</v>
      </c>
      <c r="BL508" t="s">
        <v>109</v>
      </c>
      <c r="BM508" s="8">
        <v>0.7848032407407407</v>
      </c>
      <c r="BN508" t="s">
        <v>151</v>
      </c>
      <c r="BS508" t="s">
        <v>109</v>
      </c>
      <c r="BT508" s="8">
        <v>0.49877314814814816</v>
      </c>
      <c r="BU508" t="s">
        <v>151</v>
      </c>
      <c r="BZ508" t="s">
        <v>109</v>
      </c>
      <c r="CA508" s="8">
        <v>0.60978009259259258</v>
      </c>
      <c r="CB508" t="s">
        <v>151</v>
      </c>
    </row>
    <row r="509" spans="1:80" x14ac:dyDescent="0.25">
      <c r="A509" t="s">
        <v>109</v>
      </c>
      <c r="B509" s="8">
        <v>0.56127314814814822</v>
      </c>
      <c r="C509" t="s">
        <v>151</v>
      </c>
      <c r="O509" t="s">
        <v>109</v>
      </c>
      <c r="P509" s="8">
        <v>0.8022569444444444</v>
      </c>
      <c r="Q509" t="s">
        <v>151</v>
      </c>
      <c r="V509" t="s">
        <v>109</v>
      </c>
      <c r="W509" s="8">
        <v>0.41239583333333335</v>
      </c>
      <c r="X509" t="s">
        <v>151</v>
      </c>
      <c r="AC509" t="s">
        <v>109</v>
      </c>
      <c r="AD509" s="8">
        <v>0.49017361111111107</v>
      </c>
      <c r="AE509" t="s">
        <v>151</v>
      </c>
      <c r="AJ509" t="s">
        <v>109</v>
      </c>
      <c r="AK509" s="8">
        <v>0.53582175925925923</v>
      </c>
      <c r="AL509" t="s">
        <v>151</v>
      </c>
      <c r="AQ509" t="s">
        <v>109</v>
      </c>
      <c r="AR509" s="8">
        <v>0.58702546296296299</v>
      </c>
      <c r="AS509" t="s">
        <v>151</v>
      </c>
      <c r="AX509" t="s">
        <v>109</v>
      </c>
      <c r="AY509" s="8">
        <v>0.65575231481481489</v>
      </c>
      <c r="AZ509" t="s">
        <v>151</v>
      </c>
      <c r="BE509" t="s">
        <v>109</v>
      </c>
      <c r="BF509" s="8">
        <v>0.70439814814814816</v>
      </c>
      <c r="BG509" t="s">
        <v>151</v>
      </c>
      <c r="BL509" t="s">
        <v>109</v>
      </c>
      <c r="BM509" s="8">
        <v>0.7848032407407407</v>
      </c>
      <c r="BN509" t="s">
        <v>151</v>
      </c>
      <c r="BS509" t="s">
        <v>109</v>
      </c>
      <c r="BT509" s="8">
        <v>0.49877314814814816</v>
      </c>
      <c r="BU509" t="s">
        <v>151</v>
      </c>
      <c r="BZ509" t="s">
        <v>109</v>
      </c>
      <c r="CA509" s="8">
        <v>0.60978009259259258</v>
      </c>
      <c r="CB509" t="s">
        <v>151</v>
      </c>
    </row>
    <row r="510" spans="1:80" x14ac:dyDescent="0.25">
      <c r="A510" t="s">
        <v>109</v>
      </c>
      <c r="B510" s="8">
        <v>0.56127314814814822</v>
      </c>
      <c r="C510" t="s">
        <v>151</v>
      </c>
      <c r="O510" t="s">
        <v>109</v>
      </c>
      <c r="P510" s="8">
        <v>0.8022569444444444</v>
      </c>
      <c r="Q510" t="s">
        <v>151</v>
      </c>
      <c r="V510" t="s">
        <v>109</v>
      </c>
      <c r="W510" s="8">
        <v>0.41239583333333335</v>
      </c>
      <c r="X510" t="s">
        <v>151</v>
      </c>
      <c r="AC510" t="s">
        <v>109</v>
      </c>
      <c r="AD510" s="8">
        <v>0.49017361111111107</v>
      </c>
      <c r="AE510" t="s">
        <v>151</v>
      </c>
      <c r="AJ510" t="s">
        <v>109</v>
      </c>
      <c r="AK510" s="8">
        <v>0.53582175925925923</v>
      </c>
      <c r="AL510" t="s">
        <v>151</v>
      </c>
      <c r="AQ510" t="s">
        <v>109</v>
      </c>
      <c r="AR510" s="8">
        <v>0.58702546296296299</v>
      </c>
      <c r="AS510" t="s">
        <v>151</v>
      </c>
      <c r="AX510" t="s">
        <v>109</v>
      </c>
      <c r="AY510" s="8">
        <v>0.65575231481481489</v>
      </c>
      <c r="AZ510" t="s">
        <v>151</v>
      </c>
      <c r="BE510" t="s">
        <v>109</v>
      </c>
      <c r="BF510" s="8">
        <v>0.70439814814814816</v>
      </c>
      <c r="BG510" t="s">
        <v>151</v>
      </c>
      <c r="BL510" t="s">
        <v>109</v>
      </c>
      <c r="BM510" s="8">
        <v>0.7848032407407407</v>
      </c>
      <c r="BN510" t="s">
        <v>151</v>
      </c>
      <c r="BS510" t="s">
        <v>109</v>
      </c>
      <c r="BT510" s="8">
        <v>0.49877314814814816</v>
      </c>
      <c r="BU510" t="s">
        <v>151</v>
      </c>
      <c r="BZ510" t="s">
        <v>109</v>
      </c>
      <c r="CA510" s="8">
        <v>0.60978009259259258</v>
      </c>
      <c r="CB510" t="s">
        <v>151</v>
      </c>
    </row>
    <row r="511" spans="1:80" x14ac:dyDescent="0.25">
      <c r="A511" t="s">
        <v>109</v>
      </c>
      <c r="B511" s="8">
        <v>0.56127314814814822</v>
      </c>
      <c r="C511" t="s">
        <v>151</v>
      </c>
      <c r="O511" t="s">
        <v>109</v>
      </c>
      <c r="P511" s="8">
        <v>0.8022569444444444</v>
      </c>
      <c r="Q511" t="s">
        <v>151</v>
      </c>
      <c r="V511" t="s">
        <v>109</v>
      </c>
      <c r="W511" s="8">
        <v>0.41239583333333335</v>
      </c>
      <c r="X511" t="s">
        <v>151</v>
      </c>
      <c r="AC511" t="s">
        <v>109</v>
      </c>
      <c r="AD511" s="8">
        <v>0.49017361111111107</v>
      </c>
      <c r="AE511" t="s">
        <v>151</v>
      </c>
      <c r="AJ511" t="s">
        <v>109</v>
      </c>
      <c r="AK511" s="8">
        <v>0.53582175925925923</v>
      </c>
      <c r="AL511" t="s">
        <v>151</v>
      </c>
      <c r="AQ511" t="s">
        <v>109</v>
      </c>
      <c r="AR511" s="8">
        <v>0.58702546296296299</v>
      </c>
      <c r="AS511" t="s">
        <v>151</v>
      </c>
      <c r="AX511" t="s">
        <v>109</v>
      </c>
      <c r="AY511" s="8">
        <v>0.65575231481481489</v>
      </c>
      <c r="AZ511" t="s">
        <v>151</v>
      </c>
      <c r="BE511" t="s">
        <v>109</v>
      </c>
      <c r="BF511" s="8">
        <v>0.70439814814814816</v>
      </c>
      <c r="BG511" t="s">
        <v>151</v>
      </c>
      <c r="BL511" t="s">
        <v>109</v>
      </c>
      <c r="BM511" s="8">
        <v>0.7848032407407407</v>
      </c>
      <c r="BN511" t="s">
        <v>151</v>
      </c>
      <c r="BS511" t="s">
        <v>109</v>
      </c>
      <c r="BT511" s="8">
        <v>0.49877314814814816</v>
      </c>
      <c r="BU511" t="s">
        <v>151</v>
      </c>
      <c r="BZ511" t="s">
        <v>109</v>
      </c>
      <c r="CA511" s="8">
        <v>0.60978009259259258</v>
      </c>
      <c r="CB511" t="s">
        <v>151</v>
      </c>
    </row>
    <row r="512" spans="1:80" x14ac:dyDescent="0.25">
      <c r="A512" t="s">
        <v>109</v>
      </c>
      <c r="B512" s="8">
        <v>0.56127314814814822</v>
      </c>
      <c r="C512" t="s">
        <v>151</v>
      </c>
      <c r="O512" t="s">
        <v>109</v>
      </c>
      <c r="P512" s="8">
        <v>0.8022569444444444</v>
      </c>
      <c r="Q512" t="s">
        <v>151</v>
      </c>
      <c r="V512" t="s">
        <v>109</v>
      </c>
      <c r="W512" s="8">
        <v>0.41239583333333335</v>
      </c>
      <c r="X512" t="s">
        <v>151</v>
      </c>
      <c r="AC512" t="s">
        <v>109</v>
      </c>
      <c r="AD512" s="8">
        <v>0.49017361111111107</v>
      </c>
      <c r="AE512" t="s">
        <v>151</v>
      </c>
      <c r="AJ512" t="s">
        <v>109</v>
      </c>
      <c r="AK512" s="8">
        <v>0.53582175925925923</v>
      </c>
      <c r="AL512" t="s">
        <v>151</v>
      </c>
      <c r="AQ512" t="s">
        <v>109</v>
      </c>
      <c r="AR512" s="8">
        <v>0.58702546296296299</v>
      </c>
      <c r="AS512" t="s">
        <v>151</v>
      </c>
      <c r="AX512" t="s">
        <v>109</v>
      </c>
      <c r="AY512" s="8">
        <v>0.65575231481481489</v>
      </c>
      <c r="AZ512" t="s">
        <v>151</v>
      </c>
      <c r="BE512" t="s">
        <v>109</v>
      </c>
      <c r="BF512" s="8">
        <v>0.70439814814814816</v>
      </c>
      <c r="BG512" t="s">
        <v>151</v>
      </c>
      <c r="BL512" t="s">
        <v>109</v>
      </c>
      <c r="BM512" s="8">
        <v>0.7848032407407407</v>
      </c>
      <c r="BN512" t="s">
        <v>151</v>
      </c>
      <c r="BS512" t="s">
        <v>109</v>
      </c>
      <c r="BT512" s="8">
        <v>0.49877314814814816</v>
      </c>
      <c r="BU512" t="s">
        <v>151</v>
      </c>
      <c r="BZ512" t="s">
        <v>109</v>
      </c>
      <c r="CA512" s="8">
        <v>0.60978009259259258</v>
      </c>
      <c r="CB512" t="s">
        <v>151</v>
      </c>
    </row>
    <row r="513" spans="1:80" x14ac:dyDescent="0.25">
      <c r="A513" t="s">
        <v>109</v>
      </c>
      <c r="B513" s="8">
        <v>0.56127314814814822</v>
      </c>
      <c r="C513" t="s">
        <v>151</v>
      </c>
      <c r="O513" t="s">
        <v>109</v>
      </c>
      <c r="P513" s="8">
        <v>0.8022569444444444</v>
      </c>
      <c r="Q513" t="s">
        <v>151</v>
      </c>
      <c r="V513" t="s">
        <v>109</v>
      </c>
      <c r="W513" s="8">
        <v>0.41239583333333335</v>
      </c>
      <c r="X513" t="s">
        <v>151</v>
      </c>
      <c r="AC513" t="s">
        <v>109</v>
      </c>
      <c r="AD513" s="8">
        <v>0.49017361111111107</v>
      </c>
      <c r="AE513" t="s">
        <v>151</v>
      </c>
      <c r="AJ513" t="s">
        <v>109</v>
      </c>
      <c r="AK513" s="8">
        <v>0.53582175925925923</v>
      </c>
      <c r="AL513" t="s">
        <v>151</v>
      </c>
      <c r="AQ513" t="s">
        <v>109</v>
      </c>
      <c r="AR513" s="8">
        <v>0.58702546296296299</v>
      </c>
      <c r="AS513" t="s">
        <v>151</v>
      </c>
      <c r="AX513" t="s">
        <v>109</v>
      </c>
      <c r="AY513" s="8">
        <v>0.65575231481481489</v>
      </c>
      <c r="AZ513" t="s">
        <v>151</v>
      </c>
      <c r="BE513" t="s">
        <v>109</v>
      </c>
      <c r="BF513" s="8">
        <v>0.70439814814814816</v>
      </c>
      <c r="BG513" t="s">
        <v>151</v>
      </c>
      <c r="BL513" t="s">
        <v>109</v>
      </c>
      <c r="BM513" s="8">
        <v>0.7848032407407407</v>
      </c>
      <c r="BN513" t="s">
        <v>151</v>
      </c>
      <c r="BS513" t="s">
        <v>109</v>
      </c>
      <c r="BT513" s="8">
        <v>0.49877314814814816</v>
      </c>
      <c r="BU513" t="s">
        <v>151</v>
      </c>
      <c r="BZ513" t="s">
        <v>109</v>
      </c>
      <c r="CA513" s="8">
        <v>0.60978009259259258</v>
      </c>
      <c r="CB513" t="s">
        <v>151</v>
      </c>
    </row>
    <row r="514" spans="1:80" x14ac:dyDescent="0.25">
      <c r="A514" t="s">
        <v>109</v>
      </c>
      <c r="B514" s="8">
        <v>0.56127314814814822</v>
      </c>
      <c r="C514" t="s">
        <v>151</v>
      </c>
      <c r="O514" t="s">
        <v>109</v>
      </c>
      <c r="P514" s="8">
        <v>0.8022569444444444</v>
      </c>
      <c r="Q514" t="s">
        <v>151</v>
      </c>
      <c r="V514" t="s">
        <v>109</v>
      </c>
      <c r="W514" s="8">
        <v>0.41239583333333335</v>
      </c>
      <c r="X514" t="s">
        <v>151</v>
      </c>
      <c r="AC514" t="s">
        <v>109</v>
      </c>
      <c r="AD514" s="8">
        <v>0.49017361111111107</v>
      </c>
      <c r="AE514" t="s">
        <v>151</v>
      </c>
      <c r="AJ514" t="s">
        <v>109</v>
      </c>
      <c r="AK514" s="8">
        <v>0.53582175925925923</v>
      </c>
      <c r="AL514" t="s">
        <v>151</v>
      </c>
      <c r="AQ514" t="s">
        <v>109</v>
      </c>
      <c r="AR514" s="8">
        <v>0.58702546296296299</v>
      </c>
      <c r="AS514" t="s">
        <v>151</v>
      </c>
      <c r="AX514" t="s">
        <v>109</v>
      </c>
      <c r="AY514" s="8">
        <v>0.65575231481481489</v>
      </c>
      <c r="AZ514" t="s">
        <v>151</v>
      </c>
      <c r="BE514" t="s">
        <v>109</v>
      </c>
      <c r="BF514" s="8">
        <v>0.70439814814814816</v>
      </c>
      <c r="BG514" t="s">
        <v>151</v>
      </c>
      <c r="BL514" t="s">
        <v>109</v>
      </c>
      <c r="BM514" s="8">
        <v>0.7848032407407407</v>
      </c>
      <c r="BN514" t="s">
        <v>151</v>
      </c>
      <c r="BS514" t="s">
        <v>109</v>
      </c>
      <c r="BT514" s="8">
        <v>0.49877314814814816</v>
      </c>
      <c r="BU514" t="s">
        <v>151</v>
      </c>
      <c r="BZ514" t="s">
        <v>109</v>
      </c>
      <c r="CA514" s="8">
        <v>0.60978009259259258</v>
      </c>
      <c r="CB514" t="s">
        <v>151</v>
      </c>
    </row>
    <row r="515" spans="1:80" x14ac:dyDescent="0.25">
      <c r="A515" t="s">
        <v>109</v>
      </c>
      <c r="B515" s="8">
        <v>0.56127314814814822</v>
      </c>
      <c r="C515" t="s">
        <v>151</v>
      </c>
      <c r="O515" t="s">
        <v>109</v>
      </c>
      <c r="P515" s="8">
        <v>0.8022569444444444</v>
      </c>
      <c r="Q515" t="s">
        <v>151</v>
      </c>
      <c r="V515" t="s">
        <v>109</v>
      </c>
      <c r="W515" s="8">
        <v>0.41239583333333335</v>
      </c>
      <c r="X515" t="s">
        <v>151</v>
      </c>
      <c r="AC515" t="s">
        <v>109</v>
      </c>
      <c r="AD515" s="8">
        <v>0.49017361111111107</v>
      </c>
      <c r="AE515" t="s">
        <v>151</v>
      </c>
      <c r="AJ515" t="s">
        <v>109</v>
      </c>
      <c r="AK515" s="8">
        <v>0.53582175925925923</v>
      </c>
      <c r="AL515" t="s">
        <v>151</v>
      </c>
      <c r="AQ515" t="s">
        <v>109</v>
      </c>
      <c r="AR515" s="8">
        <v>0.58702546296296299</v>
      </c>
      <c r="AS515" t="s">
        <v>151</v>
      </c>
      <c r="AX515" t="s">
        <v>109</v>
      </c>
      <c r="AY515" s="8">
        <v>0.65575231481481489</v>
      </c>
      <c r="AZ515" t="s">
        <v>151</v>
      </c>
      <c r="BE515" t="s">
        <v>109</v>
      </c>
      <c r="BF515" s="8">
        <v>0.70439814814814816</v>
      </c>
      <c r="BG515" t="s">
        <v>151</v>
      </c>
      <c r="BL515" t="s">
        <v>109</v>
      </c>
      <c r="BM515" s="8">
        <v>0.7848032407407407</v>
      </c>
      <c r="BN515" t="s">
        <v>151</v>
      </c>
      <c r="BS515" t="s">
        <v>109</v>
      </c>
      <c r="BT515" s="8">
        <v>0.49877314814814816</v>
      </c>
      <c r="BU515" t="s">
        <v>151</v>
      </c>
      <c r="BZ515" t="s">
        <v>109</v>
      </c>
      <c r="CA515" s="8">
        <v>0.60978009259259258</v>
      </c>
      <c r="CB515" t="s">
        <v>151</v>
      </c>
    </row>
    <row r="516" spans="1:80" x14ac:dyDescent="0.25">
      <c r="A516" t="s">
        <v>109</v>
      </c>
      <c r="B516" s="8">
        <v>0.56127314814814822</v>
      </c>
      <c r="C516" t="s">
        <v>151</v>
      </c>
      <c r="O516" t="s">
        <v>109</v>
      </c>
      <c r="P516" s="8">
        <v>0.8022569444444444</v>
      </c>
      <c r="Q516" t="s">
        <v>151</v>
      </c>
      <c r="V516" t="s">
        <v>109</v>
      </c>
      <c r="W516" s="8">
        <v>0.41239583333333335</v>
      </c>
      <c r="X516" t="s">
        <v>151</v>
      </c>
      <c r="AC516" t="s">
        <v>109</v>
      </c>
      <c r="AD516" s="8">
        <v>0.49017361111111107</v>
      </c>
      <c r="AE516" t="s">
        <v>151</v>
      </c>
      <c r="AJ516" t="s">
        <v>109</v>
      </c>
      <c r="AK516" s="8">
        <v>0.53582175925925923</v>
      </c>
      <c r="AL516" t="s">
        <v>151</v>
      </c>
      <c r="AQ516" t="s">
        <v>109</v>
      </c>
      <c r="AR516" s="8">
        <v>0.58702546296296299</v>
      </c>
      <c r="AS516" t="s">
        <v>151</v>
      </c>
      <c r="AX516" t="s">
        <v>109</v>
      </c>
      <c r="AY516" s="8">
        <v>0.65575231481481489</v>
      </c>
      <c r="AZ516" t="s">
        <v>151</v>
      </c>
      <c r="BE516" t="s">
        <v>109</v>
      </c>
      <c r="BF516" s="8">
        <v>0.70439814814814816</v>
      </c>
      <c r="BG516" t="s">
        <v>151</v>
      </c>
      <c r="BL516" t="s">
        <v>109</v>
      </c>
      <c r="BM516" s="8">
        <v>0.7848032407407407</v>
      </c>
      <c r="BN516" t="s">
        <v>151</v>
      </c>
      <c r="BS516" t="s">
        <v>109</v>
      </c>
      <c r="BT516" s="8">
        <v>0.49877314814814816</v>
      </c>
      <c r="BU516" t="s">
        <v>151</v>
      </c>
      <c r="BZ516" t="s">
        <v>109</v>
      </c>
      <c r="CA516" s="8">
        <v>0.60978009259259258</v>
      </c>
      <c r="CB516" t="s">
        <v>151</v>
      </c>
    </row>
    <row r="517" spans="1:80" x14ac:dyDescent="0.25">
      <c r="A517" t="s">
        <v>109</v>
      </c>
      <c r="B517" s="8">
        <v>0.56127314814814822</v>
      </c>
      <c r="C517" t="s">
        <v>151</v>
      </c>
      <c r="O517" t="s">
        <v>109</v>
      </c>
      <c r="P517" s="8">
        <v>0.8022569444444444</v>
      </c>
      <c r="Q517" t="s">
        <v>151</v>
      </c>
      <c r="V517" t="s">
        <v>109</v>
      </c>
      <c r="W517" s="8">
        <v>0.41239583333333335</v>
      </c>
      <c r="X517" t="s">
        <v>151</v>
      </c>
      <c r="AC517" t="s">
        <v>109</v>
      </c>
      <c r="AD517" s="8">
        <v>0.49017361111111107</v>
      </c>
      <c r="AE517" t="s">
        <v>151</v>
      </c>
      <c r="AJ517" t="s">
        <v>109</v>
      </c>
      <c r="AK517" s="8">
        <v>0.53582175925925923</v>
      </c>
      <c r="AL517" t="s">
        <v>151</v>
      </c>
      <c r="AQ517" t="s">
        <v>109</v>
      </c>
      <c r="AR517" s="8">
        <v>0.58702546296296299</v>
      </c>
      <c r="AS517" t="s">
        <v>151</v>
      </c>
      <c r="AX517" t="s">
        <v>109</v>
      </c>
      <c r="AY517" s="8">
        <v>0.65575231481481489</v>
      </c>
      <c r="AZ517" t="s">
        <v>151</v>
      </c>
      <c r="BE517" t="s">
        <v>109</v>
      </c>
      <c r="BF517" s="8">
        <v>0.70439814814814816</v>
      </c>
      <c r="BG517" t="s">
        <v>151</v>
      </c>
      <c r="BL517" t="s">
        <v>109</v>
      </c>
      <c r="BM517" s="8">
        <v>0.7848032407407407</v>
      </c>
      <c r="BN517" t="s">
        <v>151</v>
      </c>
      <c r="BS517" t="s">
        <v>109</v>
      </c>
      <c r="BT517" s="8">
        <v>0.49877314814814816</v>
      </c>
      <c r="BU517" t="s">
        <v>151</v>
      </c>
      <c r="BZ517" t="s">
        <v>109</v>
      </c>
      <c r="CA517" s="8">
        <v>0.60978009259259258</v>
      </c>
      <c r="CB517" t="s">
        <v>151</v>
      </c>
    </row>
    <row r="518" spans="1:80" x14ac:dyDescent="0.25">
      <c r="A518" t="s">
        <v>109</v>
      </c>
      <c r="B518" s="8">
        <v>0.56127314814814822</v>
      </c>
      <c r="C518" t="s">
        <v>151</v>
      </c>
      <c r="O518" t="s">
        <v>109</v>
      </c>
      <c r="P518" s="8">
        <v>0.8022569444444444</v>
      </c>
      <c r="Q518" t="s">
        <v>151</v>
      </c>
      <c r="V518" t="s">
        <v>109</v>
      </c>
      <c r="W518" s="8">
        <v>0.41239583333333335</v>
      </c>
      <c r="X518" t="s">
        <v>151</v>
      </c>
      <c r="AC518" t="s">
        <v>109</v>
      </c>
      <c r="AD518" s="8">
        <v>0.49017361111111107</v>
      </c>
      <c r="AE518" t="s">
        <v>151</v>
      </c>
      <c r="AJ518" t="s">
        <v>109</v>
      </c>
      <c r="AK518" s="8">
        <v>0.53582175925925923</v>
      </c>
      <c r="AL518" t="s">
        <v>151</v>
      </c>
      <c r="AQ518" t="s">
        <v>109</v>
      </c>
      <c r="AR518" s="8">
        <v>0.58702546296296299</v>
      </c>
      <c r="AS518" t="s">
        <v>151</v>
      </c>
      <c r="AX518" t="s">
        <v>109</v>
      </c>
      <c r="AY518" s="8">
        <v>0.65575231481481489</v>
      </c>
      <c r="AZ518" t="s">
        <v>151</v>
      </c>
      <c r="BE518" t="s">
        <v>109</v>
      </c>
      <c r="BF518" s="8">
        <v>0.70439814814814816</v>
      </c>
      <c r="BG518" t="s">
        <v>151</v>
      </c>
      <c r="BL518" t="s">
        <v>109</v>
      </c>
      <c r="BM518" s="8">
        <v>0.7848032407407407</v>
      </c>
      <c r="BN518" t="s">
        <v>151</v>
      </c>
      <c r="BS518" t="s">
        <v>109</v>
      </c>
      <c r="BT518" s="8">
        <v>0.49877314814814816</v>
      </c>
      <c r="BU518" t="s">
        <v>151</v>
      </c>
      <c r="BZ518" t="s">
        <v>109</v>
      </c>
      <c r="CA518" s="8">
        <v>0.60978009259259258</v>
      </c>
      <c r="CB518" t="s">
        <v>151</v>
      </c>
    </row>
    <row r="519" spans="1:80" x14ac:dyDescent="0.25">
      <c r="A519" t="s">
        <v>109</v>
      </c>
      <c r="B519" s="8">
        <v>0.56127314814814822</v>
      </c>
      <c r="C519" t="s">
        <v>151</v>
      </c>
      <c r="O519" t="s">
        <v>109</v>
      </c>
      <c r="P519" s="8">
        <v>0.8022569444444444</v>
      </c>
      <c r="Q519" t="s">
        <v>151</v>
      </c>
      <c r="V519" t="s">
        <v>109</v>
      </c>
      <c r="W519" s="8">
        <v>0.41239583333333335</v>
      </c>
      <c r="X519" t="s">
        <v>151</v>
      </c>
      <c r="AC519" t="s">
        <v>109</v>
      </c>
      <c r="AD519" s="8">
        <v>0.49017361111111107</v>
      </c>
      <c r="AE519" t="s">
        <v>151</v>
      </c>
      <c r="AJ519" t="s">
        <v>109</v>
      </c>
      <c r="AK519" s="8">
        <v>0.53582175925925923</v>
      </c>
      <c r="AL519" t="s">
        <v>151</v>
      </c>
      <c r="AQ519" t="s">
        <v>109</v>
      </c>
      <c r="AR519" s="8">
        <v>0.58702546296296299</v>
      </c>
      <c r="AS519" t="s">
        <v>151</v>
      </c>
      <c r="AX519" t="s">
        <v>109</v>
      </c>
      <c r="AY519" s="8">
        <v>0.65575231481481489</v>
      </c>
      <c r="AZ519" t="s">
        <v>151</v>
      </c>
      <c r="BE519" t="s">
        <v>109</v>
      </c>
      <c r="BF519" s="8">
        <v>0.70439814814814816</v>
      </c>
      <c r="BG519" t="s">
        <v>151</v>
      </c>
      <c r="BL519" t="s">
        <v>109</v>
      </c>
      <c r="BM519" s="8">
        <v>0.7848032407407407</v>
      </c>
      <c r="BN519" t="s">
        <v>151</v>
      </c>
      <c r="BS519" t="s">
        <v>109</v>
      </c>
      <c r="BT519" s="8">
        <v>0.49877314814814816</v>
      </c>
      <c r="BU519" t="s">
        <v>151</v>
      </c>
      <c r="BZ519" t="s">
        <v>109</v>
      </c>
      <c r="CA519" s="8">
        <v>0.60978009259259258</v>
      </c>
      <c r="CB519" t="s">
        <v>151</v>
      </c>
    </row>
    <row r="520" spans="1:80" x14ac:dyDescent="0.25">
      <c r="A520" t="s">
        <v>109</v>
      </c>
      <c r="B520" s="8">
        <v>0.56127314814814822</v>
      </c>
      <c r="C520" t="s">
        <v>151</v>
      </c>
      <c r="O520" t="s">
        <v>109</v>
      </c>
      <c r="P520" s="8">
        <v>0.8022569444444444</v>
      </c>
      <c r="Q520" t="s">
        <v>151</v>
      </c>
      <c r="V520" t="s">
        <v>109</v>
      </c>
      <c r="W520" s="8">
        <v>0.41239583333333335</v>
      </c>
      <c r="X520" t="s">
        <v>151</v>
      </c>
      <c r="AC520" t="s">
        <v>109</v>
      </c>
      <c r="AD520" s="8">
        <v>0.49017361111111107</v>
      </c>
      <c r="AE520" t="s">
        <v>151</v>
      </c>
      <c r="AJ520" t="s">
        <v>109</v>
      </c>
      <c r="AK520" s="8">
        <v>0.53582175925925923</v>
      </c>
      <c r="AL520" t="s">
        <v>151</v>
      </c>
      <c r="AQ520" t="s">
        <v>109</v>
      </c>
      <c r="AR520" s="8">
        <v>0.58703703703703702</v>
      </c>
      <c r="AS520" t="s">
        <v>151</v>
      </c>
      <c r="AX520" t="s">
        <v>109</v>
      </c>
      <c r="AY520" s="8">
        <v>0.65575231481481489</v>
      </c>
      <c r="AZ520" t="s">
        <v>151</v>
      </c>
      <c r="BE520" t="s">
        <v>109</v>
      </c>
      <c r="BF520" s="8">
        <v>0.70439814814814816</v>
      </c>
      <c r="BG520" t="s">
        <v>151</v>
      </c>
      <c r="BL520" t="s">
        <v>109</v>
      </c>
      <c r="BM520" s="8">
        <v>0.7848032407407407</v>
      </c>
      <c r="BN520" t="s">
        <v>151</v>
      </c>
      <c r="BS520" t="s">
        <v>109</v>
      </c>
      <c r="BT520" s="8">
        <v>0.49877314814814816</v>
      </c>
      <c r="BU520" t="s">
        <v>151</v>
      </c>
      <c r="BZ520" t="s">
        <v>109</v>
      </c>
      <c r="CA520" s="8">
        <v>0.60978009259259258</v>
      </c>
      <c r="CB520" t="s">
        <v>151</v>
      </c>
    </row>
    <row r="521" spans="1:80" x14ac:dyDescent="0.25">
      <c r="A521" t="s">
        <v>109</v>
      </c>
      <c r="B521" s="8">
        <v>0.56127314814814822</v>
      </c>
      <c r="C521" t="s">
        <v>151</v>
      </c>
      <c r="O521" t="s">
        <v>109</v>
      </c>
      <c r="P521" s="8">
        <v>0.8022569444444444</v>
      </c>
      <c r="Q521" t="s">
        <v>151</v>
      </c>
      <c r="V521" t="s">
        <v>109</v>
      </c>
      <c r="W521" s="8">
        <v>0.41239583333333335</v>
      </c>
      <c r="X521" t="s">
        <v>151</v>
      </c>
      <c r="AC521" t="s">
        <v>109</v>
      </c>
      <c r="AD521" s="8">
        <v>0.49017361111111107</v>
      </c>
      <c r="AE521" t="s">
        <v>151</v>
      </c>
      <c r="AJ521" t="s">
        <v>109</v>
      </c>
      <c r="AK521" s="8">
        <v>0.53582175925925923</v>
      </c>
      <c r="AL521" t="s">
        <v>151</v>
      </c>
      <c r="AQ521" t="s">
        <v>109</v>
      </c>
      <c r="AR521" s="8">
        <v>0.58703703703703702</v>
      </c>
      <c r="AS521" t="s">
        <v>151</v>
      </c>
      <c r="AX521" t="s">
        <v>109</v>
      </c>
      <c r="AY521" s="8">
        <v>0.65575231481481489</v>
      </c>
      <c r="AZ521" t="s">
        <v>151</v>
      </c>
      <c r="BE521" t="s">
        <v>109</v>
      </c>
      <c r="BF521" s="8">
        <v>0.70439814814814816</v>
      </c>
      <c r="BG521" t="s">
        <v>151</v>
      </c>
      <c r="BL521" t="s">
        <v>109</v>
      </c>
      <c r="BM521" s="8">
        <v>0.7848032407407407</v>
      </c>
      <c r="BN521" t="s">
        <v>151</v>
      </c>
      <c r="BS521" t="s">
        <v>109</v>
      </c>
      <c r="BT521" s="8">
        <v>0.49877314814814816</v>
      </c>
      <c r="BU521" t="s">
        <v>151</v>
      </c>
      <c r="BZ521" t="s">
        <v>109</v>
      </c>
      <c r="CA521" s="8">
        <v>0.60978009259259258</v>
      </c>
      <c r="CB521" t="s">
        <v>151</v>
      </c>
    </row>
    <row r="522" spans="1:80" x14ac:dyDescent="0.25">
      <c r="A522" t="s">
        <v>109</v>
      </c>
      <c r="B522" s="8">
        <v>0.56127314814814822</v>
      </c>
      <c r="C522" t="s">
        <v>151</v>
      </c>
      <c r="O522" t="s">
        <v>109</v>
      </c>
      <c r="P522" s="8">
        <v>0.8022569444444444</v>
      </c>
      <c r="Q522" t="s">
        <v>151</v>
      </c>
      <c r="V522" t="s">
        <v>109</v>
      </c>
      <c r="W522" s="8">
        <v>0.41239583333333335</v>
      </c>
      <c r="X522" t="s">
        <v>151</v>
      </c>
      <c r="AC522" t="s">
        <v>109</v>
      </c>
      <c r="AD522" s="8">
        <v>0.49017361111111107</v>
      </c>
      <c r="AE522" t="s">
        <v>151</v>
      </c>
      <c r="AJ522" t="s">
        <v>109</v>
      </c>
      <c r="AK522" s="8">
        <v>0.53582175925925923</v>
      </c>
      <c r="AL522" t="s">
        <v>151</v>
      </c>
      <c r="AQ522" t="s">
        <v>109</v>
      </c>
      <c r="AR522" s="8">
        <v>0.58703703703703702</v>
      </c>
      <c r="AS522" t="s">
        <v>151</v>
      </c>
      <c r="AX522" t="s">
        <v>109</v>
      </c>
      <c r="AY522" s="8">
        <v>0.65575231481481489</v>
      </c>
      <c r="AZ522" t="s">
        <v>151</v>
      </c>
      <c r="BE522" t="s">
        <v>109</v>
      </c>
      <c r="BF522" s="8">
        <v>0.70439814814814816</v>
      </c>
      <c r="BG522" t="s">
        <v>151</v>
      </c>
      <c r="BL522" t="s">
        <v>109</v>
      </c>
      <c r="BM522" s="8">
        <v>0.7848032407407407</v>
      </c>
      <c r="BN522" t="s">
        <v>151</v>
      </c>
      <c r="BS522" t="s">
        <v>109</v>
      </c>
      <c r="BT522" s="8">
        <v>0.49877314814814816</v>
      </c>
      <c r="BU522" t="s">
        <v>151</v>
      </c>
      <c r="BZ522" t="s">
        <v>109</v>
      </c>
      <c r="CA522" s="8">
        <v>0.60978009259259258</v>
      </c>
      <c r="CB522" t="s">
        <v>151</v>
      </c>
    </row>
    <row r="523" spans="1:80" x14ac:dyDescent="0.25">
      <c r="A523" t="s">
        <v>109</v>
      </c>
      <c r="B523" s="8">
        <v>0.56127314814814822</v>
      </c>
      <c r="C523" t="s">
        <v>151</v>
      </c>
      <c r="O523" t="s">
        <v>109</v>
      </c>
      <c r="P523" s="8">
        <v>0.8022569444444444</v>
      </c>
      <c r="Q523" t="s">
        <v>151</v>
      </c>
      <c r="V523" t="s">
        <v>109</v>
      </c>
      <c r="W523" s="8">
        <v>0.41239583333333335</v>
      </c>
      <c r="X523" t="s">
        <v>151</v>
      </c>
      <c r="AC523" t="s">
        <v>109</v>
      </c>
      <c r="AD523" s="8">
        <v>0.49017361111111107</v>
      </c>
      <c r="AE523" t="s">
        <v>151</v>
      </c>
      <c r="AJ523" t="s">
        <v>109</v>
      </c>
      <c r="AK523" s="8">
        <v>0.53582175925925923</v>
      </c>
      <c r="AL523" t="s">
        <v>151</v>
      </c>
      <c r="AQ523" t="s">
        <v>109</v>
      </c>
      <c r="AR523" s="8">
        <v>0.58703703703703702</v>
      </c>
      <c r="AS523" t="s">
        <v>151</v>
      </c>
      <c r="AX523" t="s">
        <v>109</v>
      </c>
      <c r="AY523" s="8">
        <v>0.65575231481481489</v>
      </c>
      <c r="AZ523" t="s">
        <v>151</v>
      </c>
      <c r="BE523" t="s">
        <v>109</v>
      </c>
      <c r="BF523" s="8">
        <v>0.70439814814814816</v>
      </c>
      <c r="BG523" t="s">
        <v>151</v>
      </c>
      <c r="BL523" t="s">
        <v>109</v>
      </c>
      <c r="BM523" s="8">
        <v>0.7848032407407407</v>
      </c>
      <c r="BN523" t="s">
        <v>151</v>
      </c>
      <c r="BS523" t="s">
        <v>109</v>
      </c>
      <c r="BT523" s="8">
        <v>0.49877314814814816</v>
      </c>
      <c r="BU523" t="s">
        <v>151</v>
      </c>
      <c r="BZ523" t="s">
        <v>109</v>
      </c>
      <c r="CA523" s="8">
        <v>0.60978009259259258</v>
      </c>
      <c r="CB523" t="s">
        <v>151</v>
      </c>
    </row>
    <row r="524" spans="1:80" x14ac:dyDescent="0.25">
      <c r="A524" t="s">
        <v>109</v>
      </c>
      <c r="B524" s="8">
        <v>0.56127314814814822</v>
      </c>
      <c r="C524" t="s">
        <v>151</v>
      </c>
      <c r="O524" t="s">
        <v>109</v>
      </c>
      <c r="P524" s="8">
        <v>0.8022569444444444</v>
      </c>
      <c r="Q524" t="s">
        <v>151</v>
      </c>
      <c r="V524" t="s">
        <v>109</v>
      </c>
      <c r="W524" s="8">
        <v>0.41239583333333335</v>
      </c>
      <c r="X524" t="s">
        <v>151</v>
      </c>
      <c r="AC524" t="s">
        <v>109</v>
      </c>
      <c r="AD524" s="8">
        <v>0.49017361111111107</v>
      </c>
      <c r="AE524" t="s">
        <v>151</v>
      </c>
      <c r="AJ524" t="s">
        <v>109</v>
      </c>
      <c r="AK524" s="8">
        <v>0.53582175925925923</v>
      </c>
      <c r="AL524" t="s">
        <v>151</v>
      </c>
      <c r="AQ524" t="s">
        <v>109</v>
      </c>
      <c r="AR524" s="8">
        <v>0.58703703703703702</v>
      </c>
      <c r="AS524" t="s">
        <v>151</v>
      </c>
      <c r="AX524" t="s">
        <v>109</v>
      </c>
      <c r="AY524" s="8">
        <v>0.65575231481481489</v>
      </c>
      <c r="AZ524" t="s">
        <v>151</v>
      </c>
      <c r="BE524" t="s">
        <v>109</v>
      </c>
      <c r="BF524" s="8">
        <v>0.70439814814814816</v>
      </c>
      <c r="BG524" t="s">
        <v>151</v>
      </c>
      <c r="BL524" t="s">
        <v>109</v>
      </c>
      <c r="BM524" s="8">
        <v>0.7848032407407407</v>
      </c>
      <c r="BN524" t="s">
        <v>151</v>
      </c>
      <c r="BS524" t="s">
        <v>109</v>
      </c>
      <c r="BT524" s="8">
        <v>0.49877314814814816</v>
      </c>
      <c r="BU524" t="s">
        <v>151</v>
      </c>
      <c r="BZ524" t="s">
        <v>109</v>
      </c>
      <c r="CA524" s="8">
        <v>0.60978009259259258</v>
      </c>
      <c r="CB524" t="s">
        <v>151</v>
      </c>
    </row>
    <row r="525" spans="1:80" x14ac:dyDescent="0.25">
      <c r="A525" t="s">
        <v>109</v>
      </c>
      <c r="B525" s="8">
        <v>0.56127314814814822</v>
      </c>
      <c r="C525" t="s">
        <v>151</v>
      </c>
      <c r="O525" t="s">
        <v>109</v>
      </c>
      <c r="P525" s="8">
        <v>0.8022569444444444</v>
      </c>
      <c r="Q525" t="s">
        <v>151</v>
      </c>
      <c r="V525" t="s">
        <v>109</v>
      </c>
      <c r="W525" s="8">
        <v>0.41239583333333335</v>
      </c>
      <c r="X525" t="s">
        <v>151</v>
      </c>
      <c r="AC525" t="s">
        <v>109</v>
      </c>
      <c r="AD525" s="8">
        <v>0.49017361111111107</v>
      </c>
      <c r="AE525" t="s">
        <v>151</v>
      </c>
      <c r="AJ525" t="s">
        <v>109</v>
      </c>
      <c r="AK525" s="8">
        <v>0.53582175925925923</v>
      </c>
      <c r="AL525" t="s">
        <v>151</v>
      </c>
      <c r="AQ525" t="s">
        <v>109</v>
      </c>
      <c r="AR525" s="8">
        <v>0.58703703703703702</v>
      </c>
      <c r="AS525" t="s">
        <v>151</v>
      </c>
      <c r="AX525" t="s">
        <v>109</v>
      </c>
      <c r="AY525" s="8">
        <v>0.65575231481481489</v>
      </c>
      <c r="AZ525" t="s">
        <v>151</v>
      </c>
      <c r="BE525" t="s">
        <v>109</v>
      </c>
      <c r="BF525" s="8">
        <v>0.70439814814814816</v>
      </c>
      <c r="BG525" t="s">
        <v>151</v>
      </c>
      <c r="BL525" t="s">
        <v>109</v>
      </c>
      <c r="BM525" s="8">
        <v>0.7848032407407407</v>
      </c>
      <c r="BN525" t="s">
        <v>151</v>
      </c>
      <c r="BS525" t="s">
        <v>109</v>
      </c>
      <c r="BT525" s="8">
        <v>0.49877314814814816</v>
      </c>
      <c r="BU525" t="s">
        <v>151</v>
      </c>
      <c r="BZ525" t="s">
        <v>109</v>
      </c>
      <c r="CA525" s="8">
        <v>0.60978009259259258</v>
      </c>
      <c r="CB525" t="s">
        <v>151</v>
      </c>
    </row>
    <row r="526" spans="1:80" x14ac:dyDescent="0.25">
      <c r="A526" t="s">
        <v>109</v>
      </c>
      <c r="B526" s="8">
        <v>0.56127314814814822</v>
      </c>
      <c r="C526" t="s">
        <v>151</v>
      </c>
      <c r="O526" t="s">
        <v>109</v>
      </c>
      <c r="P526" s="8">
        <v>0.8022569444444444</v>
      </c>
      <c r="Q526" t="s">
        <v>151</v>
      </c>
      <c r="V526" t="s">
        <v>109</v>
      </c>
      <c r="W526" s="8">
        <v>0.41239583333333335</v>
      </c>
      <c r="X526" t="s">
        <v>151</v>
      </c>
      <c r="AC526" t="s">
        <v>109</v>
      </c>
      <c r="AD526" s="8">
        <v>0.49017361111111107</v>
      </c>
      <c r="AE526" t="s">
        <v>151</v>
      </c>
      <c r="AJ526" t="s">
        <v>109</v>
      </c>
      <c r="AK526" s="8">
        <v>0.53582175925925923</v>
      </c>
      <c r="AL526" t="s">
        <v>151</v>
      </c>
      <c r="AQ526" t="s">
        <v>109</v>
      </c>
      <c r="AR526" s="8">
        <v>0.58703703703703702</v>
      </c>
      <c r="AS526" t="s">
        <v>151</v>
      </c>
      <c r="AX526" t="s">
        <v>109</v>
      </c>
      <c r="AY526" s="8">
        <v>0.65575231481481489</v>
      </c>
      <c r="AZ526" t="s">
        <v>151</v>
      </c>
      <c r="BE526" t="s">
        <v>109</v>
      </c>
      <c r="BF526" s="8">
        <v>0.70439814814814816</v>
      </c>
      <c r="BG526" t="s">
        <v>151</v>
      </c>
      <c r="BL526" t="s">
        <v>109</v>
      </c>
      <c r="BM526" s="8">
        <v>0.7848032407407407</v>
      </c>
      <c r="BN526" t="s">
        <v>151</v>
      </c>
      <c r="BS526" t="s">
        <v>109</v>
      </c>
      <c r="BT526" s="8">
        <v>0.49877314814814816</v>
      </c>
      <c r="BU526" t="s">
        <v>151</v>
      </c>
      <c r="BZ526" t="s">
        <v>109</v>
      </c>
      <c r="CA526" s="8">
        <v>0.60978009259259258</v>
      </c>
      <c r="CB526" t="s">
        <v>151</v>
      </c>
    </row>
    <row r="527" spans="1:80" x14ac:dyDescent="0.25">
      <c r="A527" t="s">
        <v>109</v>
      </c>
      <c r="B527" s="8">
        <v>0.56127314814814822</v>
      </c>
      <c r="C527" t="s">
        <v>151</v>
      </c>
      <c r="O527" t="s">
        <v>109</v>
      </c>
      <c r="P527" s="8">
        <v>0.8022569444444444</v>
      </c>
      <c r="Q527" t="s">
        <v>151</v>
      </c>
      <c r="V527" t="s">
        <v>109</v>
      </c>
      <c r="W527" s="8">
        <v>0.41239583333333335</v>
      </c>
      <c r="X527" t="s">
        <v>151</v>
      </c>
      <c r="AC527" t="s">
        <v>109</v>
      </c>
      <c r="AD527" s="8">
        <v>0.49017361111111107</v>
      </c>
      <c r="AE527" t="s">
        <v>151</v>
      </c>
      <c r="AJ527" t="s">
        <v>109</v>
      </c>
      <c r="AK527" s="8">
        <v>0.53582175925925923</v>
      </c>
      <c r="AL527" t="s">
        <v>151</v>
      </c>
      <c r="AQ527" t="s">
        <v>109</v>
      </c>
      <c r="AR527" s="8">
        <v>0.58703703703703702</v>
      </c>
      <c r="AS527" t="s">
        <v>151</v>
      </c>
      <c r="AX527" t="s">
        <v>109</v>
      </c>
      <c r="AY527" s="8">
        <v>0.65575231481481489</v>
      </c>
      <c r="AZ527" t="s">
        <v>151</v>
      </c>
      <c r="BE527" t="s">
        <v>109</v>
      </c>
      <c r="BF527" s="8">
        <v>0.70439814814814816</v>
      </c>
      <c r="BG527" t="s">
        <v>151</v>
      </c>
      <c r="BL527" t="s">
        <v>109</v>
      </c>
      <c r="BM527" s="8">
        <v>0.7848032407407407</v>
      </c>
      <c r="BN527" t="s">
        <v>151</v>
      </c>
      <c r="BS527" t="s">
        <v>109</v>
      </c>
      <c r="BT527" s="8">
        <v>0.49877314814814816</v>
      </c>
      <c r="BU527" t="s">
        <v>151</v>
      </c>
      <c r="BZ527" t="s">
        <v>109</v>
      </c>
      <c r="CA527" s="8">
        <v>0.60978009259259258</v>
      </c>
      <c r="CB527" t="s">
        <v>151</v>
      </c>
    </row>
    <row r="528" spans="1:80" x14ac:dyDescent="0.25">
      <c r="A528" t="s">
        <v>109</v>
      </c>
      <c r="B528" s="8">
        <v>0.56127314814814822</v>
      </c>
      <c r="C528" t="s">
        <v>151</v>
      </c>
      <c r="O528" t="s">
        <v>109</v>
      </c>
      <c r="P528" s="8">
        <v>0.8022569444444444</v>
      </c>
      <c r="Q528" t="s">
        <v>151</v>
      </c>
      <c r="V528" t="s">
        <v>109</v>
      </c>
      <c r="W528" s="8">
        <v>0.41239583333333335</v>
      </c>
      <c r="X528" t="s">
        <v>151</v>
      </c>
      <c r="AC528" t="s">
        <v>109</v>
      </c>
      <c r="AD528" s="8">
        <v>0.49017361111111107</v>
      </c>
      <c r="AE528" t="s">
        <v>151</v>
      </c>
      <c r="AJ528" t="s">
        <v>109</v>
      </c>
      <c r="AK528" s="8">
        <v>0.53582175925925923</v>
      </c>
      <c r="AL528" t="s">
        <v>151</v>
      </c>
      <c r="AQ528" t="s">
        <v>109</v>
      </c>
      <c r="AR528" s="8">
        <v>0.58703703703703702</v>
      </c>
      <c r="AS528" t="s">
        <v>151</v>
      </c>
      <c r="AX528" t="s">
        <v>109</v>
      </c>
      <c r="AY528" s="8">
        <v>0.65575231481481489</v>
      </c>
      <c r="AZ528" t="s">
        <v>151</v>
      </c>
      <c r="BE528" t="s">
        <v>109</v>
      </c>
      <c r="BF528" s="8">
        <v>0.70439814814814816</v>
      </c>
      <c r="BG528" t="s">
        <v>151</v>
      </c>
      <c r="BL528" t="s">
        <v>109</v>
      </c>
      <c r="BM528" s="8">
        <v>0.7848032407407407</v>
      </c>
      <c r="BN528" t="s">
        <v>151</v>
      </c>
      <c r="BS528" t="s">
        <v>109</v>
      </c>
      <c r="BT528" s="8">
        <v>0.49877314814814816</v>
      </c>
      <c r="BU528" t="s">
        <v>151</v>
      </c>
      <c r="BZ528" t="s">
        <v>109</v>
      </c>
      <c r="CA528" s="8">
        <v>0.60978009259259258</v>
      </c>
      <c r="CB528" t="s">
        <v>151</v>
      </c>
    </row>
    <row r="529" spans="1:80" x14ac:dyDescent="0.25">
      <c r="A529" t="s">
        <v>109</v>
      </c>
      <c r="B529" s="8">
        <v>0.56127314814814822</v>
      </c>
      <c r="C529" t="s">
        <v>151</v>
      </c>
      <c r="O529" t="s">
        <v>109</v>
      </c>
      <c r="P529" s="8">
        <v>0.8022569444444444</v>
      </c>
      <c r="Q529" t="s">
        <v>151</v>
      </c>
      <c r="V529" t="s">
        <v>109</v>
      </c>
      <c r="W529" s="8">
        <v>0.41239583333333335</v>
      </c>
      <c r="X529" t="s">
        <v>151</v>
      </c>
      <c r="AC529" t="s">
        <v>109</v>
      </c>
      <c r="AD529" s="8">
        <v>0.49017361111111107</v>
      </c>
      <c r="AE529" t="s">
        <v>151</v>
      </c>
      <c r="AJ529" t="s">
        <v>109</v>
      </c>
      <c r="AK529" s="8">
        <v>0.53582175925925923</v>
      </c>
      <c r="AL529" t="s">
        <v>151</v>
      </c>
      <c r="AQ529" t="s">
        <v>109</v>
      </c>
      <c r="AR529" s="8">
        <v>0.58703703703703702</v>
      </c>
      <c r="AS529" t="s">
        <v>151</v>
      </c>
      <c r="AX529" t="s">
        <v>109</v>
      </c>
      <c r="AY529" s="8">
        <v>0.65575231481481489</v>
      </c>
      <c r="AZ529" t="s">
        <v>151</v>
      </c>
      <c r="BE529" t="s">
        <v>109</v>
      </c>
      <c r="BF529" s="8">
        <v>0.70439814814814816</v>
      </c>
      <c r="BG529" t="s">
        <v>151</v>
      </c>
      <c r="BL529" t="s">
        <v>109</v>
      </c>
      <c r="BM529" s="8">
        <v>0.7848032407407407</v>
      </c>
      <c r="BN529" t="s">
        <v>151</v>
      </c>
      <c r="BS529" t="s">
        <v>109</v>
      </c>
      <c r="BT529" s="8">
        <v>0.49877314814814816</v>
      </c>
      <c r="BU529" t="s">
        <v>151</v>
      </c>
      <c r="BZ529" t="s">
        <v>109</v>
      </c>
      <c r="CA529" s="8">
        <v>0.60978009259259258</v>
      </c>
      <c r="CB529" t="s">
        <v>151</v>
      </c>
    </row>
    <row r="530" spans="1:80" x14ac:dyDescent="0.25">
      <c r="A530" t="s">
        <v>109</v>
      </c>
      <c r="B530" s="8">
        <v>0.56127314814814822</v>
      </c>
      <c r="C530" t="s">
        <v>151</v>
      </c>
      <c r="O530" t="s">
        <v>109</v>
      </c>
      <c r="P530" s="8">
        <v>0.8022569444444444</v>
      </c>
      <c r="Q530" t="s">
        <v>151</v>
      </c>
      <c r="V530" t="s">
        <v>109</v>
      </c>
      <c r="W530" s="8">
        <v>0.41239583333333335</v>
      </c>
      <c r="X530" t="s">
        <v>151</v>
      </c>
      <c r="AC530" t="s">
        <v>109</v>
      </c>
      <c r="AD530" s="8">
        <v>0.49017361111111107</v>
      </c>
      <c r="AE530" t="s">
        <v>151</v>
      </c>
      <c r="AJ530" t="s">
        <v>109</v>
      </c>
      <c r="AK530" s="8">
        <v>0.53582175925925923</v>
      </c>
      <c r="AL530" t="s">
        <v>151</v>
      </c>
      <c r="AQ530" t="s">
        <v>109</v>
      </c>
      <c r="AR530" s="8">
        <v>0.58703703703703702</v>
      </c>
      <c r="AS530" t="s">
        <v>151</v>
      </c>
      <c r="AX530" t="s">
        <v>109</v>
      </c>
      <c r="AY530" s="8">
        <v>0.65575231481481489</v>
      </c>
      <c r="AZ530" t="s">
        <v>151</v>
      </c>
      <c r="BE530" t="s">
        <v>109</v>
      </c>
      <c r="BF530" s="8">
        <v>0.70439814814814816</v>
      </c>
      <c r="BG530" t="s">
        <v>151</v>
      </c>
      <c r="BL530" t="s">
        <v>109</v>
      </c>
      <c r="BM530" s="8">
        <v>0.7848032407407407</v>
      </c>
      <c r="BN530" t="s">
        <v>151</v>
      </c>
      <c r="BS530" t="s">
        <v>109</v>
      </c>
      <c r="BT530" s="8">
        <v>0.49877314814814816</v>
      </c>
      <c r="BU530" t="s">
        <v>151</v>
      </c>
      <c r="BZ530" t="s">
        <v>109</v>
      </c>
      <c r="CA530" s="8">
        <v>0.60978009259259258</v>
      </c>
      <c r="CB530" t="s">
        <v>151</v>
      </c>
    </row>
    <row r="531" spans="1:80" x14ac:dyDescent="0.25">
      <c r="A531" t="s">
        <v>109</v>
      </c>
      <c r="B531" s="8">
        <v>0.56127314814814822</v>
      </c>
      <c r="C531" t="s">
        <v>151</v>
      </c>
      <c r="O531" t="s">
        <v>109</v>
      </c>
      <c r="P531" s="8">
        <v>0.8022569444444444</v>
      </c>
      <c r="Q531" t="s">
        <v>151</v>
      </c>
      <c r="V531" t="s">
        <v>109</v>
      </c>
      <c r="W531" s="8">
        <v>0.41239583333333335</v>
      </c>
      <c r="X531" t="s">
        <v>151</v>
      </c>
      <c r="AC531" t="s">
        <v>109</v>
      </c>
      <c r="AD531" s="8">
        <v>0.49017361111111107</v>
      </c>
      <c r="AE531" t="s">
        <v>151</v>
      </c>
      <c r="AJ531" t="s">
        <v>109</v>
      </c>
      <c r="AK531" s="8">
        <v>0.53582175925925923</v>
      </c>
      <c r="AL531" t="s">
        <v>151</v>
      </c>
      <c r="AQ531" t="s">
        <v>109</v>
      </c>
      <c r="AR531" s="8">
        <v>0.58703703703703702</v>
      </c>
      <c r="AS531" t="s">
        <v>151</v>
      </c>
      <c r="AX531" t="s">
        <v>109</v>
      </c>
      <c r="AY531" s="8">
        <v>0.65575231481481489</v>
      </c>
      <c r="AZ531" t="s">
        <v>151</v>
      </c>
      <c r="BE531" t="s">
        <v>109</v>
      </c>
      <c r="BF531" s="8">
        <v>0.70439814814814816</v>
      </c>
      <c r="BG531" t="s">
        <v>151</v>
      </c>
      <c r="BL531" t="s">
        <v>109</v>
      </c>
      <c r="BM531" s="8">
        <v>0.7848032407407407</v>
      </c>
      <c r="BN531" t="s">
        <v>151</v>
      </c>
      <c r="BS531" t="s">
        <v>109</v>
      </c>
      <c r="BT531" s="8">
        <v>0.49877314814814816</v>
      </c>
      <c r="BU531" t="s">
        <v>151</v>
      </c>
      <c r="BZ531" t="s">
        <v>109</v>
      </c>
      <c r="CA531" s="8">
        <v>0.60978009259259258</v>
      </c>
      <c r="CB531" t="s">
        <v>151</v>
      </c>
    </row>
    <row r="532" spans="1:80" x14ac:dyDescent="0.25">
      <c r="A532" t="s">
        <v>109</v>
      </c>
      <c r="B532" s="8">
        <v>0.56127314814814822</v>
      </c>
      <c r="C532" t="s">
        <v>151</v>
      </c>
      <c r="O532" t="s">
        <v>109</v>
      </c>
      <c r="P532" s="8">
        <v>0.8022569444444444</v>
      </c>
      <c r="Q532" t="s">
        <v>151</v>
      </c>
      <c r="V532" t="s">
        <v>109</v>
      </c>
      <c r="W532" s="8">
        <v>0.41239583333333335</v>
      </c>
      <c r="X532" t="s">
        <v>151</v>
      </c>
      <c r="AC532" t="s">
        <v>109</v>
      </c>
      <c r="AD532" s="8">
        <v>0.49017361111111107</v>
      </c>
      <c r="AE532" t="s">
        <v>151</v>
      </c>
      <c r="AJ532" t="s">
        <v>109</v>
      </c>
      <c r="AK532" s="8">
        <v>0.53582175925925923</v>
      </c>
      <c r="AL532" t="s">
        <v>151</v>
      </c>
      <c r="AQ532" t="s">
        <v>109</v>
      </c>
      <c r="AR532" s="8">
        <v>0.58703703703703702</v>
      </c>
      <c r="AS532" t="s">
        <v>151</v>
      </c>
      <c r="AX532" t="s">
        <v>109</v>
      </c>
      <c r="AY532" s="8">
        <v>0.65575231481481489</v>
      </c>
      <c r="AZ532" t="s">
        <v>151</v>
      </c>
      <c r="BE532" t="s">
        <v>109</v>
      </c>
      <c r="BF532" s="8">
        <v>0.70439814814814816</v>
      </c>
      <c r="BG532" t="s">
        <v>151</v>
      </c>
      <c r="BL532" t="s">
        <v>109</v>
      </c>
      <c r="BM532" s="8">
        <v>0.7848032407407407</v>
      </c>
      <c r="BN532" t="s">
        <v>151</v>
      </c>
      <c r="BS532" t="s">
        <v>109</v>
      </c>
      <c r="BT532" s="8">
        <v>0.49877314814814816</v>
      </c>
      <c r="BU532" t="s">
        <v>151</v>
      </c>
      <c r="BZ532" t="s">
        <v>109</v>
      </c>
      <c r="CA532" s="8">
        <v>0.60978009259259258</v>
      </c>
      <c r="CB532" t="s">
        <v>151</v>
      </c>
    </row>
    <row r="533" spans="1:80" x14ac:dyDescent="0.25">
      <c r="A533" t="s">
        <v>109</v>
      </c>
      <c r="B533" s="8">
        <v>0.56127314814814822</v>
      </c>
      <c r="C533" t="s">
        <v>151</v>
      </c>
      <c r="O533" t="s">
        <v>109</v>
      </c>
      <c r="P533" s="8">
        <v>0.8022569444444444</v>
      </c>
      <c r="Q533" t="s">
        <v>151</v>
      </c>
      <c r="V533" t="s">
        <v>109</v>
      </c>
      <c r="W533" s="8">
        <v>0.41239583333333335</v>
      </c>
      <c r="X533" t="s">
        <v>151</v>
      </c>
      <c r="AC533" t="s">
        <v>109</v>
      </c>
      <c r="AD533" s="8">
        <v>0.49017361111111107</v>
      </c>
      <c r="AE533" t="s">
        <v>151</v>
      </c>
      <c r="AJ533" t="s">
        <v>109</v>
      </c>
      <c r="AK533" s="8">
        <v>0.53582175925925923</v>
      </c>
      <c r="AL533" t="s">
        <v>151</v>
      </c>
      <c r="AQ533" t="s">
        <v>109</v>
      </c>
      <c r="AR533" s="8">
        <v>0.58703703703703702</v>
      </c>
      <c r="AS533" t="s">
        <v>151</v>
      </c>
      <c r="AX533" t="s">
        <v>109</v>
      </c>
      <c r="AY533" s="8">
        <v>0.65575231481481489</v>
      </c>
      <c r="AZ533" t="s">
        <v>151</v>
      </c>
      <c r="BE533" t="s">
        <v>109</v>
      </c>
      <c r="BF533" s="8">
        <v>0.7044097222222222</v>
      </c>
      <c r="BG533" t="s">
        <v>151</v>
      </c>
      <c r="BL533" t="s">
        <v>109</v>
      </c>
      <c r="BM533" s="8">
        <v>0.7848032407407407</v>
      </c>
      <c r="BN533" t="s">
        <v>151</v>
      </c>
      <c r="BS533" t="s">
        <v>109</v>
      </c>
      <c r="BT533" s="8">
        <v>0.49877314814814816</v>
      </c>
      <c r="BU533" t="s">
        <v>151</v>
      </c>
      <c r="BZ533" t="s">
        <v>109</v>
      </c>
      <c r="CA533" s="8">
        <v>0.60978009259259258</v>
      </c>
      <c r="CB533" t="s">
        <v>151</v>
      </c>
    </row>
    <row r="534" spans="1:80" x14ac:dyDescent="0.25">
      <c r="A534" t="s">
        <v>109</v>
      </c>
      <c r="B534" s="8">
        <v>0.56127314814814822</v>
      </c>
      <c r="C534" t="s">
        <v>151</v>
      </c>
      <c r="O534" t="s">
        <v>109</v>
      </c>
      <c r="P534" s="8">
        <v>0.8022569444444444</v>
      </c>
      <c r="Q534" t="s">
        <v>151</v>
      </c>
      <c r="V534" t="s">
        <v>109</v>
      </c>
      <c r="W534" s="8">
        <v>0.41239583333333335</v>
      </c>
      <c r="X534" t="s">
        <v>151</v>
      </c>
      <c r="AC534" t="s">
        <v>109</v>
      </c>
      <c r="AD534" s="8">
        <v>0.49017361111111107</v>
      </c>
      <c r="AE534" t="s">
        <v>151</v>
      </c>
      <c r="AJ534" t="s">
        <v>109</v>
      </c>
      <c r="AK534" s="8">
        <v>0.53582175925925923</v>
      </c>
      <c r="AL534" t="s">
        <v>151</v>
      </c>
      <c r="AQ534" t="s">
        <v>109</v>
      </c>
      <c r="AR534" s="8">
        <v>0.58703703703703702</v>
      </c>
      <c r="AS534" t="s">
        <v>151</v>
      </c>
      <c r="AX534" t="s">
        <v>109</v>
      </c>
      <c r="AY534" s="8">
        <v>0.65575231481481489</v>
      </c>
      <c r="AZ534" t="s">
        <v>151</v>
      </c>
      <c r="BE534" t="s">
        <v>109</v>
      </c>
      <c r="BF534" s="8">
        <v>0.7044097222222222</v>
      </c>
      <c r="BG534" t="s">
        <v>151</v>
      </c>
      <c r="BL534" t="s">
        <v>109</v>
      </c>
      <c r="BM534" s="8">
        <v>0.7848032407407407</v>
      </c>
      <c r="BN534" t="s">
        <v>151</v>
      </c>
      <c r="BS534" t="s">
        <v>109</v>
      </c>
      <c r="BT534" s="8">
        <v>0.49877314814814816</v>
      </c>
      <c r="BU534" t="s">
        <v>151</v>
      </c>
      <c r="BZ534" t="s">
        <v>109</v>
      </c>
      <c r="CA534" s="8">
        <v>0.60979166666666662</v>
      </c>
      <c r="CB534" t="s">
        <v>151</v>
      </c>
    </row>
    <row r="535" spans="1:80" x14ac:dyDescent="0.25">
      <c r="A535" t="s">
        <v>109</v>
      </c>
      <c r="B535" s="8">
        <v>0.56127314814814822</v>
      </c>
      <c r="C535" t="s">
        <v>151</v>
      </c>
      <c r="O535" t="s">
        <v>109</v>
      </c>
      <c r="P535" s="8">
        <v>0.8022569444444444</v>
      </c>
      <c r="Q535" t="s">
        <v>151</v>
      </c>
      <c r="V535" t="s">
        <v>109</v>
      </c>
      <c r="W535" s="8">
        <v>0.41239583333333335</v>
      </c>
      <c r="X535" t="s">
        <v>151</v>
      </c>
      <c r="AC535" t="s">
        <v>109</v>
      </c>
      <c r="AD535" s="8">
        <v>0.49017361111111107</v>
      </c>
      <c r="AE535" t="s">
        <v>151</v>
      </c>
      <c r="AJ535" t="s">
        <v>109</v>
      </c>
      <c r="AK535" s="8">
        <v>0.53582175925925923</v>
      </c>
      <c r="AL535" t="s">
        <v>151</v>
      </c>
      <c r="AQ535" t="s">
        <v>109</v>
      </c>
      <c r="AR535" s="8">
        <v>0.58703703703703702</v>
      </c>
      <c r="AS535" t="s">
        <v>151</v>
      </c>
      <c r="AX535" t="s">
        <v>109</v>
      </c>
      <c r="AY535" s="8">
        <v>0.65575231481481489</v>
      </c>
      <c r="AZ535" t="s">
        <v>151</v>
      </c>
      <c r="BE535" t="s">
        <v>109</v>
      </c>
      <c r="BF535" s="8">
        <v>0.7044097222222222</v>
      </c>
      <c r="BG535" t="s">
        <v>151</v>
      </c>
      <c r="BL535" t="s">
        <v>109</v>
      </c>
      <c r="BM535" s="8">
        <v>0.7848032407407407</v>
      </c>
      <c r="BN535" t="s">
        <v>151</v>
      </c>
      <c r="BS535" t="s">
        <v>109</v>
      </c>
      <c r="BT535" s="8">
        <v>0.49877314814814816</v>
      </c>
      <c r="BU535" t="s">
        <v>151</v>
      </c>
      <c r="BZ535" t="s">
        <v>109</v>
      </c>
      <c r="CA535" s="8">
        <v>0.60979166666666662</v>
      </c>
      <c r="CB535" t="s">
        <v>151</v>
      </c>
    </row>
    <row r="536" spans="1:80" x14ac:dyDescent="0.25">
      <c r="A536" t="s">
        <v>109</v>
      </c>
      <c r="B536" s="8">
        <v>0.56127314814814822</v>
      </c>
      <c r="C536" t="s">
        <v>151</v>
      </c>
      <c r="O536" t="s">
        <v>109</v>
      </c>
      <c r="P536" s="8">
        <v>0.8022569444444444</v>
      </c>
      <c r="Q536" t="s">
        <v>151</v>
      </c>
      <c r="V536" t="s">
        <v>109</v>
      </c>
      <c r="W536" s="8">
        <v>0.41239583333333335</v>
      </c>
      <c r="X536" t="s">
        <v>151</v>
      </c>
      <c r="AC536" t="s">
        <v>109</v>
      </c>
      <c r="AD536" s="8">
        <v>0.49017361111111107</v>
      </c>
      <c r="AE536" t="s">
        <v>151</v>
      </c>
      <c r="AJ536" t="s">
        <v>109</v>
      </c>
      <c r="AK536" s="8">
        <v>0.53582175925925923</v>
      </c>
      <c r="AL536" t="s">
        <v>151</v>
      </c>
      <c r="AQ536" t="s">
        <v>109</v>
      </c>
      <c r="AR536" s="8">
        <v>0.58703703703703702</v>
      </c>
      <c r="AS536" t="s">
        <v>151</v>
      </c>
      <c r="AX536" t="s">
        <v>109</v>
      </c>
      <c r="AY536" s="8">
        <v>0.65575231481481489</v>
      </c>
      <c r="AZ536" t="s">
        <v>151</v>
      </c>
      <c r="BE536" t="s">
        <v>109</v>
      </c>
      <c r="BF536" s="8">
        <v>0.7044097222222222</v>
      </c>
      <c r="BG536" t="s">
        <v>151</v>
      </c>
      <c r="BL536" t="s">
        <v>109</v>
      </c>
      <c r="BM536" s="8">
        <v>0.7848032407407407</v>
      </c>
      <c r="BN536" t="s">
        <v>151</v>
      </c>
      <c r="BS536" t="s">
        <v>109</v>
      </c>
      <c r="BT536" s="8">
        <v>0.49877314814814816</v>
      </c>
      <c r="BU536" t="s">
        <v>151</v>
      </c>
      <c r="BZ536" t="s">
        <v>109</v>
      </c>
      <c r="CA536" s="8">
        <v>0.60979166666666662</v>
      </c>
      <c r="CB536" t="s">
        <v>151</v>
      </c>
    </row>
    <row r="537" spans="1:80" x14ac:dyDescent="0.25">
      <c r="A537" t="s">
        <v>109</v>
      </c>
      <c r="B537" s="8">
        <v>0.56127314814814822</v>
      </c>
      <c r="C537" t="s">
        <v>151</v>
      </c>
      <c r="O537" t="s">
        <v>109</v>
      </c>
      <c r="P537" s="8">
        <v>0.8022569444444444</v>
      </c>
      <c r="Q537" t="s">
        <v>151</v>
      </c>
      <c r="V537" t="s">
        <v>109</v>
      </c>
      <c r="W537" s="8">
        <v>0.41239583333333335</v>
      </c>
      <c r="X537" t="s">
        <v>151</v>
      </c>
      <c r="AC537" t="s">
        <v>109</v>
      </c>
      <c r="AD537" s="8">
        <v>0.49017361111111107</v>
      </c>
      <c r="AE537" t="s">
        <v>151</v>
      </c>
      <c r="AJ537" t="s">
        <v>109</v>
      </c>
      <c r="AK537" s="8">
        <v>0.53582175925925923</v>
      </c>
      <c r="AL537" t="s">
        <v>151</v>
      </c>
      <c r="AQ537" t="s">
        <v>109</v>
      </c>
      <c r="AR537" s="8">
        <v>0.58703703703703702</v>
      </c>
      <c r="AS537" t="s">
        <v>151</v>
      </c>
      <c r="AX537" t="s">
        <v>109</v>
      </c>
      <c r="AY537" s="8">
        <v>0.65575231481481489</v>
      </c>
      <c r="AZ537" t="s">
        <v>151</v>
      </c>
      <c r="BE537" t="s">
        <v>109</v>
      </c>
      <c r="BF537" s="8">
        <v>0.7044097222222222</v>
      </c>
      <c r="BG537" t="s">
        <v>151</v>
      </c>
      <c r="BL537" t="s">
        <v>109</v>
      </c>
      <c r="BM537" s="8">
        <v>0.7848032407407407</v>
      </c>
      <c r="BN537" t="s">
        <v>151</v>
      </c>
      <c r="BS537" t="s">
        <v>109</v>
      </c>
      <c r="BT537" s="8">
        <v>0.49877314814814816</v>
      </c>
      <c r="BU537" t="s">
        <v>151</v>
      </c>
      <c r="BZ537" t="s">
        <v>109</v>
      </c>
      <c r="CA537" s="8">
        <v>0.60979166666666662</v>
      </c>
      <c r="CB537" t="s">
        <v>151</v>
      </c>
    </row>
    <row r="538" spans="1:80" x14ac:dyDescent="0.25">
      <c r="A538" t="s">
        <v>109</v>
      </c>
      <c r="B538" s="8">
        <v>0.56127314814814822</v>
      </c>
      <c r="C538" t="s">
        <v>151</v>
      </c>
      <c r="O538" t="s">
        <v>109</v>
      </c>
      <c r="P538" s="8">
        <v>0.8022569444444444</v>
      </c>
      <c r="Q538" t="s">
        <v>151</v>
      </c>
      <c r="V538" t="s">
        <v>109</v>
      </c>
      <c r="W538" s="8">
        <v>0.41239583333333335</v>
      </c>
      <c r="X538" t="s">
        <v>151</v>
      </c>
      <c r="AC538" t="s">
        <v>109</v>
      </c>
      <c r="AD538" s="8">
        <v>0.49017361111111107</v>
      </c>
      <c r="AE538" t="s">
        <v>151</v>
      </c>
      <c r="AJ538" t="s">
        <v>109</v>
      </c>
      <c r="AK538" s="8">
        <v>0.53582175925925923</v>
      </c>
      <c r="AL538" t="s">
        <v>151</v>
      </c>
      <c r="AQ538" t="s">
        <v>109</v>
      </c>
      <c r="AR538" s="8">
        <v>0.58703703703703702</v>
      </c>
      <c r="AS538" t="s">
        <v>151</v>
      </c>
      <c r="AX538" t="s">
        <v>109</v>
      </c>
      <c r="AY538" s="8">
        <v>0.65575231481481489</v>
      </c>
      <c r="AZ538" t="s">
        <v>151</v>
      </c>
      <c r="BE538" t="s">
        <v>109</v>
      </c>
      <c r="BF538" s="8">
        <v>0.7044097222222222</v>
      </c>
      <c r="BG538" t="s">
        <v>151</v>
      </c>
      <c r="BL538" t="s">
        <v>109</v>
      </c>
      <c r="BM538" s="8">
        <v>0.7848032407407407</v>
      </c>
      <c r="BN538" t="s">
        <v>151</v>
      </c>
      <c r="BS538" t="s">
        <v>109</v>
      </c>
      <c r="BT538" s="8">
        <v>0.49877314814814816</v>
      </c>
      <c r="BU538" t="s">
        <v>151</v>
      </c>
      <c r="BZ538" t="s">
        <v>109</v>
      </c>
      <c r="CA538" s="8">
        <v>0.60979166666666662</v>
      </c>
      <c r="CB538" t="s">
        <v>151</v>
      </c>
    </row>
    <row r="539" spans="1:80" x14ac:dyDescent="0.25">
      <c r="A539" t="s">
        <v>109</v>
      </c>
      <c r="B539" s="8">
        <v>0.56127314814814822</v>
      </c>
      <c r="C539" t="s">
        <v>151</v>
      </c>
      <c r="O539" t="s">
        <v>109</v>
      </c>
      <c r="P539" s="8">
        <v>0.8022569444444444</v>
      </c>
      <c r="Q539" t="s">
        <v>151</v>
      </c>
      <c r="V539" t="s">
        <v>109</v>
      </c>
      <c r="W539" s="8">
        <v>0.41239583333333335</v>
      </c>
      <c r="X539" t="s">
        <v>151</v>
      </c>
      <c r="AC539" t="s">
        <v>109</v>
      </c>
      <c r="AD539" s="8">
        <v>0.49017361111111107</v>
      </c>
      <c r="AE539" t="s">
        <v>151</v>
      </c>
      <c r="AJ539" t="s">
        <v>109</v>
      </c>
      <c r="AK539" s="8">
        <v>0.53582175925925923</v>
      </c>
      <c r="AL539" t="s">
        <v>151</v>
      </c>
      <c r="AQ539" t="s">
        <v>109</v>
      </c>
      <c r="AR539" s="8">
        <v>0.58703703703703702</v>
      </c>
      <c r="AS539" t="s">
        <v>151</v>
      </c>
      <c r="AX539" t="s">
        <v>109</v>
      </c>
      <c r="AY539" s="8">
        <v>0.65575231481481489</v>
      </c>
      <c r="AZ539" t="s">
        <v>151</v>
      </c>
      <c r="BE539" t="s">
        <v>109</v>
      </c>
      <c r="BF539" s="8">
        <v>0.7044097222222222</v>
      </c>
      <c r="BG539" t="s">
        <v>151</v>
      </c>
      <c r="BL539" t="s">
        <v>109</v>
      </c>
      <c r="BM539" s="8">
        <v>0.7848032407407407</v>
      </c>
      <c r="BN539" t="s">
        <v>151</v>
      </c>
      <c r="BS539" t="s">
        <v>109</v>
      </c>
      <c r="BT539" s="8">
        <v>0.4987847222222222</v>
      </c>
      <c r="BU539" t="s">
        <v>151</v>
      </c>
      <c r="BZ539" t="s">
        <v>109</v>
      </c>
      <c r="CA539" s="8">
        <v>0.60979166666666662</v>
      </c>
      <c r="CB539" t="s">
        <v>151</v>
      </c>
    </row>
    <row r="540" spans="1:80" x14ac:dyDescent="0.25">
      <c r="A540" t="s">
        <v>109</v>
      </c>
      <c r="B540" s="8">
        <v>0.56127314814814822</v>
      </c>
      <c r="C540" t="s">
        <v>151</v>
      </c>
      <c r="O540" t="s">
        <v>109</v>
      </c>
      <c r="P540" s="8">
        <v>0.8022569444444444</v>
      </c>
      <c r="Q540" t="s">
        <v>151</v>
      </c>
      <c r="V540" t="s">
        <v>109</v>
      </c>
      <c r="W540" s="8">
        <v>0.41239583333333335</v>
      </c>
      <c r="X540" t="s">
        <v>151</v>
      </c>
      <c r="AC540" t="s">
        <v>109</v>
      </c>
      <c r="AD540" s="8">
        <v>0.49017361111111107</v>
      </c>
      <c r="AE540" t="s">
        <v>151</v>
      </c>
      <c r="AJ540" t="s">
        <v>109</v>
      </c>
      <c r="AK540" s="8">
        <v>0.53582175925925923</v>
      </c>
      <c r="AL540" t="s">
        <v>151</v>
      </c>
      <c r="AQ540" t="s">
        <v>109</v>
      </c>
      <c r="AR540" s="8">
        <v>0.58703703703703702</v>
      </c>
      <c r="AS540" t="s">
        <v>151</v>
      </c>
      <c r="AX540" t="s">
        <v>109</v>
      </c>
      <c r="AY540" s="8">
        <v>0.65575231481481489</v>
      </c>
      <c r="AZ540" t="s">
        <v>151</v>
      </c>
      <c r="BE540" t="s">
        <v>109</v>
      </c>
      <c r="BF540" s="8">
        <v>0.7044097222222222</v>
      </c>
      <c r="BG540" t="s">
        <v>151</v>
      </c>
      <c r="BL540" t="s">
        <v>109</v>
      </c>
      <c r="BM540" s="8">
        <v>0.7848032407407407</v>
      </c>
      <c r="BN540" t="s">
        <v>151</v>
      </c>
      <c r="BS540" t="s">
        <v>109</v>
      </c>
      <c r="BT540" s="8">
        <v>0.4987847222222222</v>
      </c>
      <c r="BU540" t="s">
        <v>151</v>
      </c>
      <c r="BZ540" t="s">
        <v>109</v>
      </c>
      <c r="CA540" s="8">
        <v>0.60979166666666662</v>
      </c>
      <c r="CB540" t="s">
        <v>151</v>
      </c>
    </row>
    <row r="541" spans="1:80" x14ac:dyDescent="0.25">
      <c r="A541" t="s">
        <v>109</v>
      </c>
      <c r="B541" s="8">
        <v>0.56127314814814822</v>
      </c>
      <c r="C541" t="s">
        <v>151</v>
      </c>
      <c r="O541" t="s">
        <v>109</v>
      </c>
      <c r="P541" s="8">
        <v>0.8022569444444444</v>
      </c>
      <c r="Q541" t="s">
        <v>151</v>
      </c>
      <c r="V541" t="s">
        <v>109</v>
      </c>
      <c r="W541" s="8">
        <v>0.41239583333333335</v>
      </c>
      <c r="X541" t="s">
        <v>151</v>
      </c>
      <c r="AC541" t="s">
        <v>109</v>
      </c>
      <c r="AD541" s="8">
        <v>0.49017361111111107</v>
      </c>
      <c r="AE541" t="s">
        <v>151</v>
      </c>
      <c r="AJ541" t="s">
        <v>109</v>
      </c>
      <c r="AK541" s="8">
        <v>0.53582175925925923</v>
      </c>
      <c r="AL541" t="s">
        <v>151</v>
      </c>
      <c r="AQ541" t="s">
        <v>109</v>
      </c>
      <c r="AR541" s="8">
        <v>0.58703703703703702</v>
      </c>
      <c r="AS541" t="s">
        <v>151</v>
      </c>
      <c r="AX541" t="s">
        <v>109</v>
      </c>
      <c r="AY541" s="8">
        <v>0.65575231481481489</v>
      </c>
      <c r="AZ541" t="s">
        <v>151</v>
      </c>
      <c r="BE541" t="s">
        <v>109</v>
      </c>
      <c r="BF541" s="8">
        <v>0.7044097222222222</v>
      </c>
      <c r="BG541" t="s">
        <v>151</v>
      </c>
      <c r="BL541" t="s">
        <v>109</v>
      </c>
      <c r="BM541" s="8">
        <v>0.7848032407407407</v>
      </c>
      <c r="BN541" t="s">
        <v>151</v>
      </c>
      <c r="BS541" t="s">
        <v>109</v>
      </c>
      <c r="BT541" s="8">
        <v>0.4987847222222222</v>
      </c>
      <c r="BU541" t="s">
        <v>151</v>
      </c>
      <c r="BZ541" t="s">
        <v>109</v>
      </c>
      <c r="CA541" s="8">
        <v>0.60979166666666662</v>
      </c>
      <c r="CB541" t="s">
        <v>151</v>
      </c>
    </row>
    <row r="542" spans="1:80" x14ac:dyDescent="0.25">
      <c r="A542" t="s">
        <v>109</v>
      </c>
      <c r="B542" s="8">
        <v>0.56127314814814822</v>
      </c>
      <c r="C542" t="s">
        <v>151</v>
      </c>
      <c r="O542" t="s">
        <v>109</v>
      </c>
      <c r="P542" s="8">
        <v>0.8022569444444444</v>
      </c>
      <c r="Q542" t="s">
        <v>151</v>
      </c>
      <c r="V542" t="s">
        <v>109</v>
      </c>
      <c r="W542" s="8">
        <v>0.41239583333333335</v>
      </c>
      <c r="X542" t="s">
        <v>151</v>
      </c>
      <c r="AC542" t="s">
        <v>109</v>
      </c>
      <c r="AD542" s="8">
        <v>0.49017361111111107</v>
      </c>
      <c r="AE542" t="s">
        <v>151</v>
      </c>
      <c r="AJ542" t="s">
        <v>109</v>
      </c>
      <c r="AK542" s="8">
        <v>0.53582175925925923</v>
      </c>
      <c r="AL542" t="s">
        <v>151</v>
      </c>
      <c r="AQ542" t="s">
        <v>109</v>
      </c>
      <c r="AR542" s="8">
        <v>0.58703703703703702</v>
      </c>
      <c r="AS542" t="s">
        <v>151</v>
      </c>
      <c r="AX542" t="s">
        <v>109</v>
      </c>
      <c r="AY542" s="8">
        <v>0.65575231481481489</v>
      </c>
      <c r="AZ542" t="s">
        <v>151</v>
      </c>
      <c r="BE542" t="s">
        <v>109</v>
      </c>
      <c r="BF542" s="8">
        <v>0.7044097222222222</v>
      </c>
      <c r="BG542" t="s">
        <v>151</v>
      </c>
      <c r="BL542" t="s">
        <v>109</v>
      </c>
      <c r="BM542" s="8">
        <v>0.7848032407407407</v>
      </c>
      <c r="BN542" t="s">
        <v>151</v>
      </c>
      <c r="BS542" t="s">
        <v>109</v>
      </c>
      <c r="BT542" s="8">
        <v>0.4987847222222222</v>
      </c>
      <c r="BU542" t="s">
        <v>151</v>
      </c>
      <c r="BZ542" t="s">
        <v>109</v>
      </c>
      <c r="CA542" s="8">
        <v>0.60979166666666662</v>
      </c>
      <c r="CB542" t="s">
        <v>151</v>
      </c>
    </row>
    <row r="543" spans="1:80" x14ac:dyDescent="0.25">
      <c r="A543" t="s">
        <v>109</v>
      </c>
      <c r="B543" s="8">
        <v>0.56127314814814822</v>
      </c>
      <c r="C543" t="s">
        <v>151</v>
      </c>
      <c r="O543" t="s">
        <v>109</v>
      </c>
      <c r="P543" s="8">
        <v>0.8022569444444444</v>
      </c>
      <c r="Q543" t="s">
        <v>151</v>
      </c>
      <c r="V543" t="s">
        <v>109</v>
      </c>
      <c r="W543" s="8">
        <v>0.41239583333333335</v>
      </c>
      <c r="X543" t="s">
        <v>151</v>
      </c>
      <c r="AC543" t="s">
        <v>109</v>
      </c>
      <c r="AD543" s="8">
        <v>0.49017361111111107</v>
      </c>
      <c r="AE543" t="s">
        <v>151</v>
      </c>
      <c r="AJ543" t="s">
        <v>109</v>
      </c>
      <c r="AK543" s="8">
        <v>0.53582175925925923</v>
      </c>
      <c r="AL543" t="s">
        <v>151</v>
      </c>
      <c r="AQ543" t="s">
        <v>109</v>
      </c>
      <c r="AR543" s="8">
        <v>0.58703703703703702</v>
      </c>
      <c r="AS543" t="s">
        <v>151</v>
      </c>
      <c r="AX543" t="s">
        <v>109</v>
      </c>
      <c r="AY543" s="8">
        <v>0.65575231481481489</v>
      </c>
      <c r="AZ543" t="s">
        <v>151</v>
      </c>
      <c r="BE543" t="s">
        <v>109</v>
      </c>
      <c r="BF543" s="8">
        <v>0.7044097222222222</v>
      </c>
      <c r="BG543" t="s">
        <v>151</v>
      </c>
      <c r="BL543" t="s">
        <v>109</v>
      </c>
      <c r="BM543" s="8">
        <v>0.7848032407407407</v>
      </c>
      <c r="BN543" t="s">
        <v>151</v>
      </c>
      <c r="BS543" t="s">
        <v>109</v>
      </c>
      <c r="BT543" s="8">
        <v>0.4987847222222222</v>
      </c>
      <c r="BU543" t="s">
        <v>151</v>
      </c>
      <c r="BZ543" t="s">
        <v>109</v>
      </c>
      <c r="CA543" s="8">
        <v>0.60979166666666662</v>
      </c>
      <c r="CB543" t="s">
        <v>151</v>
      </c>
    </row>
    <row r="544" spans="1:80" x14ac:dyDescent="0.25">
      <c r="A544" t="s">
        <v>109</v>
      </c>
      <c r="B544" s="8">
        <v>0.56127314814814822</v>
      </c>
      <c r="C544" t="s">
        <v>151</v>
      </c>
      <c r="O544" t="s">
        <v>109</v>
      </c>
      <c r="P544" s="8">
        <v>0.8022569444444444</v>
      </c>
      <c r="Q544" t="s">
        <v>151</v>
      </c>
      <c r="V544" t="s">
        <v>109</v>
      </c>
      <c r="W544" s="8">
        <v>0.41239583333333335</v>
      </c>
      <c r="X544" t="s">
        <v>151</v>
      </c>
      <c r="AC544" t="s">
        <v>109</v>
      </c>
      <c r="AD544" s="8">
        <v>0.49017361111111107</v>
      </c>
      <c r="AE544" t="s">
        <v>151</v>
      </c>
      <c r="AJ544" t="s">
        <v>109</v>
      </c>
      <c r="AK544" s="8">
        <v>0.53582175925925923</v>
      </c>
      <c r="AL544" t="s">
        <v>151</v>
      </c>
      <c r="AQ544" t="s">
        <v>109</v>
      </c>
      <c r="AR544" s="8">
        <v>0.58703703703703702</v>
      </c>
      <c r="AS544" t="s">
        <v>151</v>
      </c>
      <c r="AX544" t="s">
        <v>109</v>
      </c>
      <c r="AY544" s="8">
        <v>0.65575231481481489</v>
      </c>
      <c r="AZ544" t="s">
        <v>151</v>
      </c>
      <c r="BE544" t="s">
        <v>109</v>
      </c>
      <c r="BF544" s="8">
        <v>0.7044097222222222</v>
      </c>
      <c r="BG544" t="s">
        <v>151</v>
      </c>
      <c r="BL544" t="s">
        <v>109</v>
      </c>
      <c r="BM544" s="8">
        <v>0.7848032407407407</v>
      </c>
      <c r="BN544" t="s">
        <v>151</v>
      </c>
      <c r="BS544" t="s">
        <v>109</v>
      </c>
      <c r="BT544" s="8">
        <v>0.4987847222222222</v>
      </c>
      <c r="BU544" t="s">
        <v>151</v>
      </c>
      <c r="BZ544" t="s">
        <v>109</v>
      </c>
      <c r="CA544" s="8">
        <v>0.60979166666666662</v>
      </c>
      <c r="CB544" t="s">
        <v>151</v>
      </c>
    </row>
    <row r="545" spans="1:80" x14ac:dyDescent="0.25">
      <c r="A545" t="s">
        <v>109</v>
      </c>
      <c r="B545" s="8">
        <v>0.56127314814814822</v>
      </c>
      <c r="C545" t="s">
        <v>151</v>
      </c>
      <c r="O545" t="s">
        <v>109</v>
      </c>
      <c r="P545" s="8">
        <v>0.8022569444444444</v>
      </c>
      <c r="Q545" t="s">
        <v>151</v>
      </c>
      <c r="V545" t="s">
        <v>109</v>
      </c>
      <c r="W545" s="8">
        <v>0.41239583333333335</v>
      </c>
      <c r="X545" t="s">
        <v>151</v>
      </c>
      <c r="AC545" t="s">
        <v>109</v>
      </c>
      <c r="AD545" s="8">
        <v>0.49017361111111107</v>
      </c>
      <c r="AE545" t="s">
        <v>151</v>
      </c>
      <c r="AJ545" t="s">
        <v>109</v>
      </c>
      <c r="AK545" s="8">
        <v>0.53582175925925923</v>
      </c>
      <c r="AL545" t="s">
        <v>151</v>
      </c>
      <c r="AQ545" t="s">
        <v>109</v>
      </c>
      <c r="AR545" s="8">
        <v>0.58703703703703702</v>
      </c>
      <c r="AS545" t="s">
        <v>151</v>
      </c>
      <c r="AX545" t="s">
        <v>109</v>
      </c>
      <c r="AY545" s="8">
        <v>0.65575231481481489</v>
      </c>
      <c r="AZ545" t="s">
        <v>151</v>
      </c>
      <c r="BE545" t="s">
        <v>109</v>
      </c>
      <c r="BF545" s="8">
        <v>0.7044097222222222</v>
      </c>
      <c r="BG545" t="s">
        <v>151</v>
      </c>
      <c r="BL545" t="s">
        <v>109</v>
      </c>
      <c r="BM545" s="8">
        <v>0.7848032407407407</v>
      </c>
      <c r="BN545" t="s">
        <v>151</v>
      </c>
      <c r="BS545" t="s">
        <v>109</v>
      </c>
      <c r="BT545" s="8">
        <v>0.4987847222222222</v>
      </c>
      <c r="BU545" t="s">
        <v>151</v>
      </c>
      <c r="BZ545" t="s">
        <v>109</v>
      </c>
      <c r="CA545" s="8">
        <v>0.60979166666666662</v>
      </c>
      <c r="CB545" t="s">
        <v>151</v>
      </c>
    </row>
    <row r="546" spans="1:80" x14ac:dyDescent="0.25">
      <c r="A546" t="s">
        <v>109</v>
      </c>
      <c r="B546" s="8">
        <v>0.56127314814814822</v>
      </c>
      <c r="C546" t="s">
        <v>151</v>
      </c>
      <c r="O546" t="s">
        <v>109</v>
      </c>
      <c r="P546" s="8">
        <v>0.8022569444444444</v>
      </c>
      <c r="Q546" t="s">
        <v>151</v>
      </c>
      <c r="V546" t="s">
        <v>109</v>
      </c>
      <c r="W546" s="8">
        <v>0.41239583333333335</v>
      </c>
      <c r="X546" t="s">
        <v>151</v>
      </c>
      <c r="AC546" t="s">
        <v>109</v>
      </c>
      <c r="AD546" s="8">
        <v>0.49017361111111107</v>
      </c>
      <c r="AE546" t="s">
        <v>151</v>
      </c>
      <c r="AJ546" t="s">
        <v>109</v>
      </c>
      <c r="AK546" s="8">
        <v>0.53582175925925923</v>
      </c>
      <c r="AL546" t="s">
        <v>151</v>
      </c>
      <c r="AQ546" t="s">
        <v>109</v>
      </c>
      <c r="AR546" s="8">
        <v>0.58703703703703702</v>
      </c>
      <c r="AS546" t="s">
        <v>151</v>
      </c>
      <c r="BE546" t="s">
        <v>109</v>
      </c>
      <c r="BF546" s="8">
        <v>0.7044097222222222</v>
      </c>
      <c r="BG546" t="s">
        <v>151</v>
      </c>
      <c r="BL546" t="s">
        <v>109</v>
      </c>
      <c r="BM546" s="8">
        <v>0.7848032407407407</v>
      </c>
      <c r="BN546" t="s">
        <v>151</v>
      </c>
      <c r="BS546" t="s">
        <v>109</v>
      </c>
      <c r="BT546" s="8">
        <v>0.4987847222222222</v>
      </c>
      <c r="BU546" t="s">
        <v>151</v>
      </c>
      <c r="BZ546" t="s">
        <v>109</v>
      </c>
      <c r="CA546" s="8">
        <v>0.60979166666666662</v>
      </c>
      <c r="CB546" t="s">
        <v>151</v>
      </c>
    </row>
    <row r="547" spans="1:80" x14ac:dyDescent="0.25">
      <c r="A547" t="s">
        <v>109</v>
      </c>
      <c r="B547" s="8">
        <v>0.56127314814814822</v>
      </c>
      <c r="C547" t="s">
        <v>151</v>
      </c>
      <c r="O547" t="s">
        <v>109</v>
      </c>
      <c r="P547" s="8">
        <v>0.8022569444444444</v>
      </c>
      <c r="Q547" t="s">
        <v>151</v>
      </c>
      <c r="V547" t="s">
        <v>109</v>
      </c>
      <c r="W547" s="8">
        <v>0.41239583333333335</v>
      </c>
      <c r="X547" t="s">
        <v>151</v>
      </c>
      <c r="AC547" t="s">
        <v>109</v>
      </c>
      <c r="AD547" s="8">
        <v>0.49017361111111107</v>
      </c>
      <c r="AE547" t="s">
        <v>151</v>
      </c>
      <c r="AJ547" t="s">
        <v>109</v>
      </c>
      <c r="AK547" s="8">
        <v>0.53582175925925923</v>
      </c>
      <c r="AL547" t="s">
        <v>151</v>
      </c>
      <c r="AQ547" t="s">
        <v>109</v>
      </c>
      <c r="AR547" s="8">
        <v>0.58703703703703702</v>
      </c>
      <c r="AS547" t="s">
        <v>151</v>
      </c>
      <c r="BE547" t="s">
        <v>109</v>
      </c>
      <c r="BF547" s="8">
        <v>0.7044097222222222</v>
      </c>
      <c r="BG547" t="s">
        <v>151</v>
      </c>
      <c r="BL547" t="s">
        <v>109</v>
      </c>
      <c r="BM547" s="8">
        <v>0.7848032407407407</v>
      </c>
      <c r="BN547" t="s">
        <v>151</v>
      </c>
      <c r="BS547" t="s">
        <v>109</v>
      </c>
      <c r="BT547" s="8">
        <v>0.4987847222222222</v>
      </c>
      <c r="BU547" t="s">
        <v>151</v>
      </c>
      <c r="BZ547" t="s">
        <v>109</v>
      </c>
      <c r="CA547" s="8">
        <v>0.60979166666666662</v>
      </c>
      <c r="CB547" t="s">
        <v>151</v>
      </c>
    </row>
    <row r="548" spans="1:80" x14ac:dyDescent="0.25">
      <c r="A548" t="s">
        <v>109</v>
      </c>
      <c r="B548" s="8">
        <v>0.56127314814814822</v>
      </c>
      <c r="C548" t="s">
        <v>151</v>
      </c>
      <c r="O548" t="s">
        <v>109</v>
      </c>
      <c r="P548" s="8">
        <v>0.8022569444444444</v>
      </c>
      <c r="Q548" t="s">
        <v>151</v>
      </c>
      <c r="V548" t="s">
        <v>109</v>
      </c>
      <c r="W548" s="8">
        <v>0.41239583333333335</v>
      </c>
      <c r="X548" t="s">
        <v>151</v>
      </c>
      <c r="AC548" t="s">
        <v>109</v>
      </c>
      <c r="AD548" s="8">
        <v>0.49017361111111107</v>
      </c>
      <c r="AE548" t="s">
        <v>151</v>
      </c>
      <c r="AJ548" t="s">
        <v>109</v>
      </c>
      <c r="AK548" s="8">
        <v>0.53582175925925923</v>
      </c>
      <c r="AL548" t="s">
        <v>151</v>
      </c>
      <c r="AQ548" t="s">
        <v>109</v>
      </c>
      <c r="AR548" s="8">
        <v>0.58703703703703702</v>
      </c>
      <c r="AS548" t="s">
        <v>151</v>
      </c>
      <c r="BE548" t="s">
        <v>109</v>
      </c>
      <c r="BF548" s="8">
        <v>0.7044097222222222</v>
      </c>
      <c r="BG548" t="s">
        <v>151</v>
      </c>
      <c r="BL548" t="s">
        <v>109</v>
      </c>
      <c r="BM548" s="8">
        <v>0.7848032407407407</v>
      </c>
      <c r="BN548" t="s">
        <v>151</v>
      </c>
      <c r="BS548" t="s">
        <v>109</v>
      </c>
      <c r="BT548" s="8">
        <v>0.4987847222222222</v>
      </c>
      <c r="BU548" t="s">
        <v>151</v>
      </c>
      <c r="BZ548" t="s">
        <v>109</v>
      </c>
      <c r="CA548" s="8">
        <v>0.60979166666666662</v>
      </c>
      <c r="CB548" t="s">
        <v>151</v>
      </c>
    </row>
    <row r="549" spans="1:80" x14ac:dyDescent="0.25">
      <c r="A549" t="s">
        <v>109</v>
      </c>
      <c r="B549" s="8">
        <v>0.56127314814814822</v>
      </c>
      <c r="C549" t="s">
        <v>151</v>
      </c>
      <c r="O549" t="s">
        <v>109</v>
      </c>
      <c r="P549" s="8">
        <v>0.8022569444444444</v>
      </c>
      <c r="Q549" t="s">
        <v>151</v>
      </c>
      <c r="V549" t="s">
        <v>109</v>
      </c>
      <c r="W549" s="8">
        <v>0.41239583333333335</v>
      </c>
      <c r="X549" t="s">
        <v>151</v>
      </c>
      <c r="AC549" t="s">
        <v>109</v>
      </c>
      <c r="AD549" s="8">
        <v>0.49017361111111107</v>
      </c>
      <c r="AE549" t="s">
        <v>151</v>
      </c>
      <c r="AJ549" t="s">
        <v>109</v>
      </c>
      <c r="AK549" s="8">
        <v>0.53582175925925923</v>
      </c>
      <c r="AL549" t="s">
        <v>151</v>
      </c>
      <c r="AQ549" t="s">
        <v>109</v>
      </c>
      <c r="AR549" s="8">
        <v>0.58703703703703702</v>
      </c>
      <c r="AS549" t="s">
        <v>151</v>
      </c>
      <c r="BE549" t="s">
        <v>109</v>
      </c>
      <c r="BF549" s="8">
        <v>0.7044097222222222</v>
      </c>
      <c r="BG549" t="s">
        <v>151</v>
      </c>
      <c r="BL549" t="s">
        <v>109</v>
      </c>
      <c r="BM549" s="8">
        <v>0.7848032407407407</v>
      </c>
      <c r="BN549" t="s">
        <v>151</v>
      </c>
      <c r="BS549" t="s">
        <v>109</v>
      </c>
      <c r="BT549" s="8">
        <v>0.4987847222222222</v>
      </c>
      <c r="BU549" t="s">
        <v>151</v>
      </c>
      <c r="BZ549" t="s">
        <v>109</v>
      </c>
      <c r="CA549" s="8">
        <v>0.60979166666666662</v>
      </c>
      <c r="CB549" t="s">
        <v>151</v>
      </c>
    </row>
    <row r="550" spans="1:80" x14ac:dyDescent="0.25">
      <c r="A550" t="s">
        <v>109</v>
      </c>
      <c r="B550" s="8">
        <v>0.56127314814814822</v>
      </c>
      <c r="C550" t="s">
        <v>151</v>
      </c>
      <c r="O550" t="s">
        <v>109</v>
      </c>
      <c r="P550" s="8">
        <v>0.8022569444444444</v>
      </c>
      <c r="Q550" t="s">
        <v>151</v>
      </c>
      <c r="V550" t="s">
        <v>109</v>
      </c>
      <c r="W550" s="8">
        <v>0.41239583333333335</v>
      </c>
      <c r="X550" t="s">
        <v>151</v>
      </c>
      <c r="AC550" t="s">
        <v>109</v>
      </c>
      <c r="AD550" s="8">
        <v>0.49017361111111107</v>
      </c>
      <c r="AE550" t="s">
        <v>151</v>
      </c>
      <c r="AJ550" t="s">
        <v>109</v>
      </c>
      <c r="AK550" s="8">
        <v>0.53582175925925923</v>
      </c>
      <c r="AL550" t="s">
        <v>151</v>
      </c>
      <c r="AQ550" t="s">
        <v>109</v>
      </c>
      <c r="AR550" s="8">
        <v>0.58703703703703702</v>
      </c>
      <c r="AS550" t="s">
        <v>151</v>
      </c>
      <c r="BE550" t="s">
        <v>109</v>
      </c>
      <c r="BF550" s="8">
        <v>0.7044097222222222</v>
      </c>
      <c r="BG550" t="s">
        <v>151</v>
      </c>
      <c r="BL550" t="s">
        <v>109</v>
      </c>
      <c r="BM550" s="8">
        <v>0.7848032407407407</v>
      </c>
      <c r="BN550" t="s">
        <v>151</v>
      </c>
      <c r="BS550" t="s">
        <v>109</v>
      </c>
      <c r="BT550" s="8">
        <v>0.4987847222222222</v>
      </c>
      <c r="BU550" t="s">
        <v>151</v>
      </c>
      <c r="BZ550" t="s">
        <v>109</v>
      </c>
      <c r="CA550" s="8">
        <v>0.60979166666666662</v>
      </c>
      <c r="CB550" t="s">
        <v>151</v>
      </c>
    </row>
    <row r="551" spans="1:80" x14ac:dyDescent="0.25">
      <c r="A551" t="s">
        <v>109</v>
      </c>
      <c r="B551" s="8">
        <v>0.56127314814814822</v>
      </c>
      <c r="C551" t="s">
        <v>151</v>
      </c>
      <c r="O551" t="s">
        <v>109</v>
      </c>
      <c r="P551" s="8">
        <v>0.8022569444444444</v>
      </c>
      <c r="Q551" t="s">
        <v>151</v>
      </c>
      <c r="V551" t="s">
        <v>109</v>
      </c>
      <c r="W551" s="8">
        <v>0.41239583333333335</v>
      </c>
      <c r="X551" t="s">
        <v>151</v>
      </c>
      <c r="AC551" t="s">
        <v>109</v>
      </c>
      <c r="AD551" s="8">
        <v>0.49017361111111107</v>
      </c>
      <c r="AE551" t="s">
        <v>151</v>
      </c>
      <c r="AJ551" t="s">
        <v>109</v>
      </c>
      <c r="AK551" s="8">
        <v>0.53582175925925923</v>
      </c>
      <c r="AL551" t="s">
        <v>151</v>
      </c>
      <c r="AQ551" t="s">
        <v>109</v>
      </c>
      <c r="AR551" s="8">
        <v>0.58703703703703702</v>
      </c>
      <c r="AS551" t="s">
        <v>151</v>
      </c>
      <c r="BE551" t="s">
        <v>109</v>
      </c>
      <c r="BF551" s="8">
        <v>0.7044097222222222</v>
      </c>
      <c r="BG551" t="s">
        <v>151</v>
      </c>
      <c r="BL551" t="s">
        <v>109</v>
      </c>
      <c r="BM551" s="8">
        <v>0.7848032407407407</v>
      </c>
      <c r="BN551" t="s">
        <v>151</v>
      </c>
      <c r="BS551" t="s">
        <v>109</v>
      </c>
      <c r="BT551" s="8">
        <v>0.4987847222222222</v>
      </c>
      <c r="BU551" t="s">
        <v>151</v>
      </c>
      <c r="BZ551" t="s">
        <v>109</v>
      </c>
      <c r="CA551" s="8">
        <v>0.60979166666666662</v>
      </c>
      <c r="CB551" t="s">
        <v>151</v>
      </c>
    </row>
    <row r="552" spans="1:80" x14ac:dyDescent="0.25">
      <c r="A552" t="s">
        <v>109</v>
      </c>
      <c r="B552" s="8">
        <v>0.56127314814814822</v>
      </c>
      <c r="C552" t="s">
        <v>151</v>
      </c>
      <c r="O552" t="s">
        <v>109</v>
      </c>
      <c r="P552" s="8">
        <v>0.8022569444444444</v>
      </c>
      <c r="Q552" t="s">
        <v>151</v>
      </c>
      <c r="V552" t="s">
        <v>109</v>
      </c>
      <c r="W552" s="8">
        <v>0.41239583333333335</v>
      </c>
      <c r="X552" t="s">
        <v>151</v>
      </c>
      <c r="AC552" t="s">
        <v>109</v>
      </c>
      <c r="AD552" s="8">
        <v>0.49017361111111107</v>
      </c>
      <c r="AE552" t="s">
        <v>151</v>
      </c>
      <c r="AJ552" t="s">
        <v>109</v>
      </c>
      <c r="AK552" s="8">
        <v>0.53582175925925923</v>
      </c>
      <c r="AL552" t="s">
        <v>151</v>
      </c>
      <c r="AQ552" t="s">
        <v>109</v>
      </c>
      <c r="AR552" s="8">
        <v>0.58703703703703702</v>
      </c>
      <c r="AS552" t="s">
        <v>151</v>
      </c>
      <c r="BE552" t="s">
        <v>109</v>
      </c>
      <c r="BF552" s="8">
        <v>0.7044097222222222</v>
      </c>
      <c r="BG552" t="s">
        <v>151</v>
      </c>
      <c r="BL552" t="s">
        <v>109</v>
      </c>
      <c r="BM552" s="8">
        <v>0.7848032407407407</v>
      </c>
      <c r="BN552" t="s">
        <v>151</v>
      </c>
      <c r="BS552" t="s">
        <v>109</v>
      </c>
      <c r="BT552" s="8">
        <v>0.4987847222222222</v>
      </c>
      <c r="BU552" t="s">
        <v>151</v>
      </c>
      <c r="BZ552" t="s">
        <v>109</v>
      </c>
      <c r="CA552" s="8">
        <v>0.60979166666666662</v>
      </c>
      <c r="CB552" t="s">
        <v>151</v>
      </c>
    </row>
    <row r="553" spans="1:80" x14ac:dyDescent="0.25">
      <c r="A553" t="s">
        <v>109</v>
      </c>
      <c r="B553" s="8">
        <v>0.56127314814814822</v>
      </c>
      <c r="C553" t="s">
        <v>151</v>
      </c>
      <c r="O553" t="s">
        <v>109</v>
      </c>
      <c r="P553" s="8">
        <v>0.8022569444444444</v>
      </c>
      <c r="Q553" t="s">
        <v>151</v>
      </c>
      <c r="V553" t="s">
        <v>109</v>
      </c>
      <c r="W553" s="8">
        <v>0.41239583333333335</v>
      </c>
      <c r="X553" t="s">
        <v>151</v>
      </c>
      <c r="AC553" t="s">
        <v>109</v>
      </c>
      <c r="AD553" s="8">
        <v>0.49017361111111107</v>
      </c>
      <c r="AE553" t="s">
        <v>151</v>
      </c>
      <c r="AJ553" t="s">
        <v>109</v>
      </c>
      <c r="AK553" s="8">
        <v>0.53582175925925923</v>
      </c>
      <c r="AL553" t="s">
        <v>151</v>
      </c>
      <c r="AQ553" t="s">
        <v>109</v>
      </c>
      <c r="AR553" s="8">
        <v>0.58703703703703702</v>
      </c>
      <c r="AS553" t="s">
        <v>151</v>
      </c>
      <c r="BE553" t="s">
        <v>109</v>
      </c>
      <c r="BF553" s="8">
        <v>0.7044097222222222</v>
      </c>
      <c r="BG553" t="s">
        <v>151</v>
      </c>
      <c r="BL553" t="s">
        <v>109</v>
      </c>
      <c r="BM553" s="8">
        <v>0.7848032407407407</v>
      </c>
      <c r="BN553" t="s">
        <v>151</v>
      </c>
      <c r="BS553" t="s">
        <v>109</v>
      </c>
      <c r="BT553" s="8">
        <v>0.4987847222222222</v>
      </c>
      <c r="BU553" t="s">
        <v>151</v>
      </c>
      <c r="BZ553" t="s">
        <v>109</v>
      </c>
      <c r="CA553" s="8">
        <v>0.60979166666666662</v>
      </c>
      <c r="CB553" t="s">
        <v>151</v>
      </c>
    </row>
    <row r="554" spans="1:80" x14ac:dyDescent="0.25">
      <c r="A554" t="s">
        <v>109</v>
      </c>
      <c r="B554" s="8">
        <v>0.56127314814814822</v>
      </c>
      <c r="C554" t="s">
        <v>151</v>
      </c>
      <c r="O554" t="s">
        <v>109</v>
      </c>
      <c r="P554" s="8">
        <v>0.8022569444444444</v>
      </c>
      <c r="Q554" t="s">
        <v>151</v>
      </c>
      <c r="V554" t="s">
        <v>109</v>
      </c>
      <c r="W554" s="8">
        <v>0.41239583333333335</v>
      </c>
      <c r="X554" t="s">
        <v>151</v>
      </c>
      <c r="AC554" t="s">
        <v>109</v>
      </c>
      <c r="AD554" s="8">
        <v>0.49017361111111107</v>
      </c>
      <c r="AE554" t="s">
        <v>151</v>
      </c>
      <c r="AJ554" t="s">
        <v>109</v>
      </c>
      <c r="AK554" s="8">
        <v>0.53582175925925923</v>
      </c>
      <c r="AL554" t="s">
        <v>151</v>
      </c>
      <c r="AQ554" t="s">
        <v>109</v>
      </c>
      <c r="AR554" s="8">
        <v>0.58703703703703702</v>
      </c>
      <c r="AS554" t="s">
        <v>151</v>
      </c>
      <c r="BE554" t="s">
        <v>109</v>
      </c>
      <c r="BF554" s="8">
        <v>0.7044097222222222</v>
      </c>
      <c r="BG554" t="s">
        <v>151</v>
      </c>
      <c r="BL554" t="s">
        <v>109</v>
      </c>
      <c r="BM554" s="8">
        <v>0.7848032407407407</v>
      </c>
      <c r="BN554" t="s">
        <v>151</v>
      </c>
      <c r="BS554" t="s">
        <v>109</v>
      </c>
      <c r="BT554" s="8">
        <v>0.4987847222222222</v>
      </c>
      <c r="BU554" t="s">
        <v>151</v>
      </c>
      <c r="BZ554" t="s">
        <v>109</v>
      </c>
      <c r="CA554" s="8">
        <v>0.60979166666666662</v>
      </c>
      <c r="CB554" t="s">
        <v>151</v>
      </c>
    </row>
    <row r="555" spans="1:80" x14ac:dyDescent="0.25">
      <c r="A555" t="s">
        <v>109</v>
      </c>
      <c r="B555" s="8">
        <v>0.56127314814814822</v>
      </c>
      <c r="C555" t="s">
        <v>151</v>
      </c>
      <c r="O555" t="s">
        <v>109</v>
      </c>
      <c r="P555" s="8">
        <v>0.8022569444444444</v>
      </c>
      <c r="Q555" t="s">
        <v>151</v>
      </c>
      <c r="V555" t="s">
        <v>109</v>
      </c>
      <c r="W555" s="8">
        <v>0.41239583333333335</v>
      </c>
      <c r="X555" t="s">
        <v>151</v>
      </c>
      <c r="AC555" t="s">
        <v>109</v>
      </c>
      <c r="AD555" s="8">
        <v>0.49018518518518522</v>
      </c>
      <c r="AE555" t="s">
        <v>151</v>
      </c>
      <c r="AJ555" t="s">
        <v>109</v>
      </c>
      <c r="AK555" s="8">
        <v>0.53582175925925923</v>
      </c>
      <c r="AL555" t="s">
        <v>151</v>
      </c>
      <c r="AQ555" t="s">
        <v>109</v>
      </c>
      <c r="AR555" s="8">
        <v>0.58703703703703702</v>
      </c>
      <c r="AS555" t="s">
        <v>151</v>
      </c>
      <c r="BE555" t="s">
        <v>109</v>
      </c>
      <c r="BF555" s="8">
        <v>0.7044097222222222</v>
      </c>
      <c r="BG555" t="s">
        <v>151</v>
      </c>
      <c r="BL555" t="s">
        <v>109</v>
      </c>
      <c r="BM555" s="8">
        <v>0.7848032407407407</v>
      </c>
      <c r="BN555" t="s">
        <v>151</v>
      </c>
      <c r="BS555" t="s">
        <v>109</v>
      </c>
      <c r="BT555" s="8">
        <v>0.4987847222222222</v>
      </c>
      <c r="BU555" t="s">
        <v>151</v>
      </c>
      <c r="BZ555" t="s">
        <v>109</v>
      </c>
      <c r="CA555" s="8">
        <v>0.60979166666666662</v>
      </c>
      <c r="CB555" t="s">
        <v>151</v>
      </c>
    </row>
    <row r="556" spans="1:80" x14ac:dyDescent="0.25">
      <c r="A556" t="s">
        <v>109</v>
      </c>
      <c r="B556" s="8">
        <v>0.56127314814814822</v>
      </c>
      <c r="C556" t="s">
        <v>151</v>
      </c>
      <c r="O556" t="s">
        <v>109</v>
      </c>
      <c r="P556" s="8">
        <v>0.8022569444444444</v>
      </c>
      <c r="Q556" t="s">
        <v>151</v>
      </c>
      <c r="V556" t="s">
        <v>109</v>
      </c>
      <c r="W556" s="8">
        <v>0.41239583333333335</v>
      </c>
      <c r="X556" t="s">
        <v>151</v>
      </c>
      <c r="AC556" t="s">
        <v>109</v>
      </c>
      <c r="AD556" s="8">
        <v>0.49018518518518522</v>
      </c>
      <c r="AE556" t="s">
        <v>151</v>
      </c>
      <c r="AJ556" t="s">
        <v>109</v>
      </c>
      <c r="AK556" s="8">
        <v>0.53582175925925923</v>
      </c>
      <c r="AL556" t="s">
        <v>151</v>
      </c>
      <c r="AQ556" t="s">
        <v>109</v>
      </c>
      <c r="AR556" s="8">
        <v>0.58703703703703702</v>
      </c>
      <c r="AS556" t="s">
        <v>151</v>
      </c>
      <c r="BE556" t="s">
        <v>109</v>
      </c>
      <c r="BF556" s="8">
        <v>0.7044097222222222</v>
      </c>
      <c r="BG556" t="s">
        <v>151</v>
      </c>
      <c r="BL556" t="s">
        <v>109</v>
      </c>
      <c r="BM556" s="8">
        <v>0.7848032407407407</v>
      </c>
      <c r="BN556" t="s">
        <v>151</v>
      </c>
      <c r="BS556" t="s">
        <v>109</v>
      </c>
      <c r="BT556" s="8">
        <v>0.4987847222222222</v>
      </c>
      <c r="BU556" t="s">
        <v>151</v>
      </c>
      <c r="BZ556" t="s">
        <v>109</v>
      </c>
      <c r="CA556" s="8">
        <v>0.60979166666666662</v>
      </c>
      <c r="CB556" t="s">
        <v>151</v>
      </c>
    </row>
    <row r="557" spans="1:80" x14ac:dyDescent="0.25">
      <c r="A557" t="s">
        <v>109</v>
      </c>
      <c r="B557" s="8">
        <v>0.56127314814814822</v>
      </c>
      <c r="C557" t="s">
        <v>151</v>
      </c>
      <c r="O557" t="s">
        <v>109</v>
      </c>
      <c r="P557" s="8">
        <v>0.8022569444444444</v>
      </c>
      <c r="Q557" t="s">
        <v>151</v>
      </c>
      <c r="V557" t="s">
        <v>109</v>
      </c>
      <c r="W557" s="8">
        <v>0.41240740740740739</v>
      </c>
      <c r="X557" t="s">
        <v>151</v>
      </c>
      <c r="AC557" t="s">
        <v>109</v>
      </c>
      <c r="AD557" s="8">
        <v>0.49018518518518522</v>
      </c>
      <c r="AE557" t="s">
        <v>151</v>
      </c>
      <c r="AJ557" t="s">
        <v>109</v>
      </c>
      <c r="AK557" s="8">
        <v>0.53582175925925923</v>
      </c>
      <c r="AL557" t="s">
        <v>151</v>
      </c>
      <c r="AQ557" t="s">
        <v>109</v>
      </c>
      <c r="AR557" s="8">
        <v>0.58703703703703702</v>
      </c>
      <c r="AS557" t="s">
        <v>151</v>
      </c>
      <c r="BE557" t="s">
        <v>109</v>
      </c>
      <c r="BF557" s="8">
        <v>0.7044097222222222</v>
      </c>
      <c r="BG557" t="s">
        <v>151</v>
      </c>
      <c r="BL557" t="s">
        <v>109</v>
      </c>
      <c r="BM557" s="8">
        <v>0.7848032407407407</v>
      </c>
      <c r="BN557" t="s">
        <v>151</v>
      </c>
      <c r="BS557" t="s">
        <v>109</v>
      </c>
      <c r="BT557" s="8">
        <v>0.4987847222222222</v>
      </c>
      <c r="BU557" t="s">
        <v>151</v>
      </c>
      <c r="BZ557" t="s">
        <v>109</v>
      </c>
      <c r="CA557" s="8">
        <v>0.60979166666666662</v>
      </c>
      <c r="CB557" t="s">
        <v>151</v>
      </c>
    </row>
    <row r="558" spans="1:80" x14ac:dyDescent="0.25">
      <c r="A558" t="s">
        <v>109</v>
      </c>
      <c r="B558" s="8">
        <v>0.56127314814814822</v>
      </c>
      <c r="C558" t="s">
        <v>151</v>
      </c>
      <c r="O558" t="s">
        <v>109</v>
      </c>
      <c r="P558" s="8">
        <v>0.8022569444444444</v>
      </c>
      <c r="Q558" t="s">
        <v>151</v>
      </c>
      <c r="V558" t="s">
        <v>109</v>
      </c>
      <c r="W558" s="8">
        <v>0.41240740740740739</v>
      </c>
      <c r="X558" t="s">
        <v>151</v>
      </c>
      <c r="AC558" t="s">
        <v>109</v>
      </c>
      <c r="AD558" s="8">
        <v>0.49018518518518522</v>
      </c>
      <c r="AE558" t="s">
        <v>151</v>
      </c>
      <c r="AJ558" t="s">
        <v>109</v>
      </c>
      <c r="AK558" s="8">
        <v>0.53582175925925923</v>
      </c>
      <c r="AL558" t="s">
        <v>151</v>
      </c>
      <c r="AQ558" t="s">
        <v>109</v>
      </c>
      <c r="AR558" s="8">
        <v>0.58703703703703702</v>
      </c>
      <c r="AS558" t="s">
        <v>151</v>
      </c>
      <c r="BE558" t="s">
        <v>109</v>
      </c>
      <c r="BF558" s="8">
        <v>0.7044097222222222</v>
      </c>
      <c r="BG558" t="s">
        <v>151</v>
      </c>
      <c r="BL558" t="s">
        <v>109</v>
      </c>
      <c r="BM558" s="8">
        <v>0.7848032407407407</v>
      </c>
      <c r="BN558" t="s">
        <v>151</v>
      </c>
      <c r="BS558" t="s">
        <v>109</v>
      </c>
      <c r="BT558" s="8">
        <v>0.4987847222222222</v>
      </c>
      <c r="BU558" t="s">
        <v>151</v>
      </c>
      <c r="BZ558" t="s">
        <v>109</v>
      </c>
      <c r="CA558" s="8">
        <v>0.60979166666666662</v>
      </c>
      <c r="CB558" t="s">
        <v>151</v>
      </c>
    </row>
    <row r="559" spans="1:80" x14ac:dyDescent="0.25">
      <c r="A559" t="s">
        <v>109</v>
      </c>
      <c r="B559" s="8">
        <v>0.56127314814814822</v>
      </c>
      <c r="C559" t="s">
        <v>151</v>
      </c>
      <c r="O559" t="s">
        <v>109</v>
      </c>
      <c r="P559" s="8">
        <v>0.8022569444444444</v>
      </c>
      <c r="Q559" t="s">
        <v>151</v>
      </c>
      <c r="V559" t="s">
        <v>109</v>
      </c>
      <c r="W559" s="8">
        <v>0.41240740740740739</v>
      </c>
      <c r="X559" t="s">
        <v>151</v>
      </c>
      <c r="AC559" t="s">
        <v>109</v>
      </c>
      <c r="AD559" s="8">
        <v>0.49018518518518522</v>
      </c>
      <c r="AE559" t="s">
        <v>151</v>
      </c>
      <c r="AJ559" t="s">
        <v>109</v>
      </c>
      <c r="AK559" s="8">
        <v>0.53582175925925923</v>
      </c>
      <c r="AL559" t="s">
        <v>151</v>
      </c>
      <c r="AQ559" t="s">
        <v>109</v>
      </c>
      <c r="AR559" s="8">
        <v>0.58703703703703702</v>
      </c>
      <c r="AS559" t="s">
        <v>151</v>
      </c>
      <c r="BE559" t="s">
        <v>109</v>
      </c>
      <c r="BF559" s="8">
        <v>0.7044097222222222</v>
      </c>
      <c r="BG559" t="s">
        <v>151</v>
      </c>
      <c r="BL559" t="s">
        <v>109</v>
      </c>
      <c r="BM559" s="8">
        <v>0.7848032407407407</v>
      </c>
      <c r="BN559" t="s">
        <v>151</v>
      </c>
      <c r="BS559" t="s">
        <v>109</v>
      </c>
      <c r="BT559" s="8">
        <v>0.4987847222222222</v>
      </c>
      <c r="BU559" t="s">
        <v>151</v>
      </c>
      <c r="BZ559" t="s">
        <v>109</v>
      </c>
      <c r="CA559" s="8">
        <v>0.60979166666666662</v>
      </c>
      <c r="CB559" t="s">
        <v>151</v>
      </c>
    </row>
    <row r="560" spans="1:80" x14ac:dyDescent="0.25">
      <c r="A560" t="s">
        <v>109</v>
      </c>
      <c r="B560" s="8">
        <v>0.56127314814814822</v>
      </c>
      <c r="C560" t="s">
        <v>151</v>
      </c>
      <c r="O560" t="s">
        <v>109</v>
      </c>
      <c r="P560" s="8">
        <v>0.8022569444444444</v>
      </c>
      <c r="Q560" t="s">
        <v>151</v>
      </c>
      <c r="V560" t="s">
        <v>109</v>
      </c>
      <c r="W560" s="8">
        <v>0.41240740740740739</v>
      </c>
      <c r="X560" t="s">
        <v>151</v>
      </c>
      <c r="AC560" t="s">
        <v>109</v>
      </c>
      <c r="AD560" s="8">
        <v>0.49018518518518522</v>
      </c>
      <c r="AE560" t="s">
        <v>151</v>
      </c>
      <c r="AJ560" t="s">
        <v>109</v>
      </c>
      <c r="AK560" s="8">
        <v>0.53582175925925923</v>
      </c>
      <c r="AL560" t="s">
        <v>151</v>
      </c>
      <c r="AQ560" t="s">
        <v>109</v>
      </c>
      <c r="AR560" s="8">
        <v>0.58703703703703702</v>
      </c>
      <c r="AS560" t="s">
        <v>151</v>
      </c>
      <c r="BE560" t="s">
        <v>109</v>
      </c>
      <c r="BF560" s="8">
        <v>0.7044097222222222</v>
      </c>
      <c r="BG560" t="s">
        <v>151</v>
      </c>
      <c r="BL560" t="s">
        <v>109</v>
      </c>
      <c r="BM560" s="8">
        <v>0.7848032407407407</v>
      </c>
      <c r="BN560" t="s">
        <v>151</v>
      </c>
      <c r="BS560" t="s">
        <v>109</v>
      </c>
      <c r="BT560" s="8">
        <v>0.4987847222222222</v>
      </c>
      <c r="BU560" t="s">
        <v>151</v>
      </c>
      <c r="BZ560" t="s">
        <v>109</v>
      </c>
      <c r="CA560" s="8">
        <v>0.60979166666666662</v>
      </c>
      <c r="CB560" t="s">
        <v>151</v>
      </c>
    </row>
    <row r="561" spans="1:80" x14ac:dyDescent="0.25">
      <c r="A561" t="s">
        <v>109</v>
      </c>
      <c r="B561" s="8">
        <v>0.56127314814814822</v>
      </c>
      <c r="C561" t="s">
        <v>151</v>
      </c>
      <c r="O561" t="s">
        <v>109</v>
      </c>
      <c r="P561" s="8">
        <v>0.8022569444444444</v>
      </c>
      <c r="Q561" t="s">
        <v>151</v>
      </c>
      <c r="V561" t="s">
        <v>109</v>
      </c>
      <c r="W561" s="8">
        <v>0.41240740740740739</v>
      </c>
      <c r="X561" t="s">
        <v>151</v>
      </c>
      <c r="AC561" t="s">
        <v>109</v>
      </c>
      <c r="AD561" s="8">
        <v>0.49018518518518522</v>
      </c>
      <c r="AE561" t="s">
        <v>151</v>
      </c>
      <c r="AJ561" t="s">
        <v>109</v>
      </c>
      <c r="AK561" s="8">
        <v>0.53582175925925923</v>
      </c>
      <c r="AL561" t="s">
        <v>151</v>
      </c>
      <c r="AQ561" t="s">
        <v>109</v>
      </c>
      <c r="AR561" s="8">
        <v>0.58703703703703702</v>
      </c>
      <c r="AS561" t="s">
        <v>151</v>
      </c>
      <c r="BE561" t="s">
        <v>109</v>
      </c>
      <c r="BF561" s="8">
        <v>0.7044097222222222</v>
      </c>
      <c r="BG561" t="s">
        <v>151</v>
      </c>
      <c r="BL561" t="s">
        <v>109</v>
      </c>
      <c r="BM561" s="8">
        <v>0.7848032407407407</v>
      </c>
      <c r="BN561" t="s">
        <v>151</v>
      </c>
      <c r="BS561" t="s">
        <v>109</v>
      </c>
      <c r="BT561" s="8">
        <v>0.4987847222222222</v>
      </c>
      <c r="BU561" t="s">
        <v>151</v>
      </c>
      <c r="BZ561" t="s">
        <v>109</v>
      </c>
      <c r="CA561" s="8">
        <v>0.60979166666666662</v>
      </c>
      <c r="CB561" t="s">
        <v>151</v>
      </c>
    </row>
    <row r="562" spans="1:80" x14ac:dyDescent="0.25">
      <c r="A562" t="s">
        <v>109</v>
      </c>
      <c r="B562" s="8">
        <v>0.56127314814814822</v>
      </c>
      <c r="C562" t="s">
        <v>151</v>
      </c>
      <c r="O562" t="s">
        <v>109</v>
      </c>
      <c r="P562" s="8">
        <v>0.8022569444444444</v>
      </c>
      <c r="Q562" t="s">
        <v>151</v>
      </c>
      <c r="V562" t="s">
        <v>109</v>
      </c>
      <c r="W562" s="8">
        <v>0.41240740740740739</v>
      </c>
      <c r="X562" t="s">
        <v>151</v>
      </c>
      <c r="AC562" t="s">
        <v>109</v>
      </c>
      <c r="AD562" s="8">
        <v>0.49018518518518522</v>
      </c>
      <c r="AE562" t="s">
        <v>151</v>
      </c>
      <c r="AJ562" t="s">
        <v>109</v>
      </c>
      <c r="AK562" s="8">
        <v>0.53582175925925923</v>
      </c>
      <c r="AL562" t="s">
        <v>151</v>
      </c>
      <c r="AQ562" t="s">
        <v>109</v>
      </c>
      <c r="AR562" s="8">
        <v>0.58703703703703702</v>
      </c>
      <c r="AS562" t="s">
        <v>151</v>
      </c>
      <c r="BE562" t="s">
        <v>109</v>
      </c>
      <c r="BF562" s="8">
        <v>0.7044097222222222</v>
      </c>
      <c r="BG562" t="s">
        <v>151</v>
      </c>
      <c r="BL562" t="s">
        <v>109</v>
      </c>
      <c r="BM562" s="8">
        <v>0.7848032407407407</v>
      </c>
      <c r="BN562" t="s">
        <v>151</v>
      </c>
      <c r="BS562" t="s">
        <v>109</v>
      </c>
      <c r="BT562" s="8">
        <v>0.4987847222222222</v>
      </c>
      <c r="BU562" t="s">
        <v>151</v>
      </c>
      <c r="BZ562" t="s">
        <v>109</v>
      </c>
      <c r="CA562" s="8">
        <v>0.60979166666666662</v>
      </c>
      <c r="CB562" t="s">
        <v>151</v>
      </c>
    </row>
    <row r="563" spans="1:80" x14ac:dyDescent="0.25">
      <c r="A563" t="s">
        <v>109</v>
      </c>
      <c r="B563" s="8">
        <v>0.56127314814814822</v>
      </c>
      <c r="C563" t="s">
        <v>151</v>
      </c>
      <c r="O563" t="s">
        <v>109</v>
      </c>
      <c r="P563" s="8">
        <v>0.8022569444444444</v>
      </c>
      <c r="Q563" t="s">
        <v>151</v>
      </c>
      <c r="V563" t="s">
        <v>109</v>
      </c>
      <c r="W563" s="8">
        <v>0.41240740740740739</v>
      </c>
      <c r="X563" t="s">
        <v>151</v>
      </c>
      <c r="AC563" t="s">
        <v>109</v>
      </c>
      <c r="AD563" s="8">
        <v>0.49018518518518522</v>
      </c>
      <c r="AE563" t="s">
        <v>151</v>
      </c>
      <c r="AJ563" t="s">
        <v>109</v>
      </c>
      <c r="AK563" s="8">
        <v>0.53582175925925923</v>
      </c>
      <c r="AL563" t="s">
        <v>151</v>
      </c>
      <c r="AQ563" t="s">
        <v>109</v>
      </c>
      <c r="AR563" s="8">
        <v>0.58703703703703702</v>
      </c>
      <c r="AS563" t="s">
        <v>151</v>
      </c>
      <c r="BE563" t="s">
        <v>109</v>
      </c>
      <c r="BF563" s="8">
        <v>0.7044097222222222</v>
      </c>
      <c r="BG563" t="s">
        <v>151</v>
      </c>
      <c r="BL563" t="s">
        <v>109</v>
      </c>
      <c r="BM563" s="8">
        <v>0.7848032407407407</v>
      </c>
      <c r="BN563" t="s">
        <v>151</v>
      </c>
      <c r="BS563" t="s">
        <v>109</v>
      </c>
      <c r="BT563" s="8">
        <v>0.4987847222222222</v>
      </c>
      <c r="BU563" t="s">
        <v>151</v>
      </c>
      <c r="BZ563" t="s">
        <v>109</v>
      </c>
      <c r="CA563" s="8">
        <v>0.60979166666666662</v>
      </c>
      <c r="CB563" t="s">
        <v>151</v>
      </c>
    </row>
    <row r="564" spans="1:80" x14ac:dyDescent="0.25">
      <c r="A564" t="s">
        <v>109</v>
      </c>
      <c r="B564" s="8">
        <v>0.56127314814814822</v>
      </c>
      <c r="C564" t="s">
        <v>151</v>
      </c>
      <c r="O564" t="s">
        <v>109</v>
      </c>
      <c r="P564" s="8">
        <v>0.8022569444444444</v>
      </c>
      <c r="Q564" t="s">
        <v>151</v>
      </c>
      <c r="V564" t="s">
        <v>109</v>
      </c>
      <c r="W564" s="8">
        <v>0.41240740740740739</v>
      </c>
      <c r="X564" t="s">
        <v>151</v>
      </c>
      <c r="AC564" t="s">
        <v>109</v>
      </c>
      <c r="AD564" s="8">
        <v>0.49018518518518522</v>
      </c>
      <c r="AE564" t="s">
        <v>151</v>
      </c>
      <c r="AJ564" t="s">
        <v>109</v>
      </c>
      <c r="AK564" s="8">
        <v>0.53582175925925923</v>
      </c>
      <c r="AL564" t="s">
        <v>151</v>
      </c>
      <c r="AQ564" t="s">
        <v>109</v>
      </c>
      <c r="AR564" s="8">
        <v>0.58703703703703702</v>
      </c>
      <c r="AS564" t="s">
        <v>151</v>
      </c>
      <c r="BE564" t="s">
        <v>109</v>
      </c>
      <c r="BF564" s="8">
        <v>0.7044097222222222</v>
      </c>
      <c r="BG564" t="s">
        <v>151</v>
      </c>
      <c r="BL564" t="s">
        <v>109</v>
      </c>
      <c r="BM564" s="8">
        <v>0.7848032407407407</v>
      </c>
      <c r="BN564" t="s">
        <v>151</v>
      </c>
      <c r="BS564" t="s">
        <v>109</v>
      </c>
      <c r="BT564" s="8">
        <v>0.4987847222222222</v>
      </c>
      <c r="BU564" t="s">
        <v>151</v>
      </c>
      <c r="BZ564" t="s">
        <v>109</v>
      </c>
      <c r="CA564" s="8">
        <v>0.60979166666666662</v>
      </c>
      <c r="CB564" t="s">
        <v>151</v>
      </c>
    </row>
    <row r="565" spans="1:80" x14ac:dyDescent="0.25">
      <c r="A565" t="s">
        <v>109</v>
      </c>
      <c r="B565" s="8">
        <v>0.56127314814814822</v>
      </c>
      <c r="C565" t="s">
        <v>151</v>
      </c>
      <c r="O565" t="s">
        <v>109</v>
      </c>
      <c r="P565" s="8">
        <v>0.8022569444444444</v>
      </c>
      <c r="Q565" t="s">
        <v>151</v>
      </c>
      <c r="V565" t="s">
        <v>109</v>
      </c>
      <c r="W565" s="8">
        <v>0.41240740740740739</v>
      </c>
      <c r="X565" t="s">
        <v>151</v>
      </c>
      <c r="AC565" t="s">
        <v>109</v>
      </c>
      <c r="AD565" s="8">
        <v>0.49018518518518522</v>
      </c>
      <c r="AE565" t="s">
        <v>151</v>
      </c>
      <c r="AJ565" t="s">
        <v>109</v>
      </c>
      <c r="AK565" s="8">
        <v>0.53582175925925923</v>
      </c>
      <c r="AL565" t="s">
        <v>151</v>
      </c>
      <c r="AQ565" t="s">
        <v>109</v>
      </c>
      <c r="AR565" s="8">
        <v>0.58703703703703702</v>
      </c>
      <c r="AS565" t="s">
        <v>151</v>
      </c>
      <c r="BE565" t="s">
        <v>109</v>
      </c>
      <c r="BF565" s="8">
        <v>0.7044097222222222</v>
      </c>
      <c r="BG565" t="s">
        <v>151</v>
      </c>
      <c r="BL565" t="s">
        <v>109</v>
      </c>
      <c r="BM565" s="8">
        <v>0.7848032407407407</v>
      </c>
      <c r="BN565" t="s">
        <v>151</v>
      </c>
      <c r="BS565" t="s">
        <v>109</v>
      </c>
      <c r="BT565" s="8">
        <v>0.4987847222222222</v>
      </c>
      <c r="BU565" t="s">
        <v>151</v>
      </c>
      <c r="BZ565" t="s">
        <v>109</v>
      </c>
      <c r="CA565" s="8">
        <v>0.60979166666666662</v>
      </c>
      <c r="CB565" t="s">
        <v>151</v>
      </c>
    </row>
    <row r="566" spans="1:80" x14ac:dyDescent="0.25">
      <c r="A566" t="s">
        <v>109</v>
      </c>
      <c r="B566" s="8">
        <v>0.56127314814814822</v>
      </c>
      <c r="C566" t="s">
        <v>151</v>
      </c>
      <c r="O566" t="s">
        <v>109</v>
      </c>
      <c r="P566" s="8">
        <v>0.8022569444444444</v>
      </c>
      <c r="Q566" t="s">
        <v>151</v>
      </c>
      <c r="V566" t="s">
        <v>109</v>
      </c>
      <c r="W566" s="8">
        <v>0.41240740740740739</v>
      </c>
      <c r="X566" t="s">
        <v>151</v>
      </c>
      <c r="AC566" t="s">
        <v>109</v>
      </c>
      <c r="AD566" s="8">
        <v>0.49018518518518522</v>
      </c>
      <c r="AE566" t="s">
        <v>151</v>
      </c>
      <c r="AJ566" t="s">
        <v>109</v>
      </c>
      <c r="AK566" s="8">
        <v>0.53582175925925923</v>
      </c>
      <c r="AL566" t="s">
        <v>151</v>
      </c>
      <c r="AQ566" t="s">
        <v>109</v>
      </c>
      <c r="AR566" s="8">
        <v>0.58703703703703702</v>
      </c>
      <c r="AS566" t="s">
        <v>151</v>
      </c>
      <c r="BE566" t="s">
        <v>109</v>
      </c>
      <c r="BF566" s="8">
        <v>0.7044097222222222</v>
      </c>
      <c r="BG566" t="s">
        <v>151</v>
      </c>
      <c r="BL566" t="s">
        <v>109</v>
      </c>
      <c r="BM566" s="8">
        <v>0.7848032407407407</v>
      </c>
      <c r="BN566" t="s">
        <v>151</v>
      </c>
      <c r="BS566" t="s">
        <v>109</v>
      </c>
      <c r="BT566" s="8">
        <v>0.4987847222222222</v>
      </c>
      <c r="BU566" t="s">
        <v>151</v>
      </c>
      <c r="BZ566" t="s">
        <v>109</v>
      </c>
      <c r="CA566" s="8">
        <v>0.60979166666666662</v>
      </c>
      <c r="CB566" t="s">
        <v>151</v>
      </c>
    </row>
    <row r="567" spans="1:80" x14ac:dyDescent="0.25">
      <c r="A567" t="s">
        <v>109</v>
      </c>
      <c r="B567" s="8">
        <v>0.56127314814814822</v>
      </c>
      <c r="C567" t="s">
        <v>151</v>
      </c>
      <c r="O567" t="s">
        <v>109</v>
      </c>
      <c r="P567" s="8">
        <v>0.8022569444444444</v>
      </c>
      <c r="Q567" t="s">
        <v>151</v>
      </c>
      <c r="V567" t="s">
        <v>109</v>
      </c>
      <c r="W567" s="8">
        <v>0.41240740740740739</v>
      </c>
      <c r="X567" t="s">
        <v>151</v>
      </c>
      <c r="AC567" t="s">
        <v>109</v>
      </c>
      <c r="AD567" s="8">
        <v>0.49018518518518522</v>
      </c>
      <c r="AE567" t="s">
        <v>151</v>
      </c>
      <c r="AJ567" t="s">
        <v>109</v>
      </c>
      <c r="AK567" s="8">
        <v>0.53582175925925923</v>
      </c>
      <c r="AL567" t="s">
        <v>151</v>
      </c>
      <c r="AQ567" t="s">
        <v>109</v>
      </c>
      <c r="AR567" s="8">
        <v>0.58703703703703702</v>
      </c>
      <c r="AS567" t="s">
        <v>151</v>
      </c>
      <c r="BE567" t="s">
        <v>109</v>
      </c>
      <c r="BF567" s="8">
        <v>0.7044097222222222</v>
      </c>
      <c r="BG567" t="s">
        <v>151</v>
      </c>
      <c r="BL567" t="s">
        <v>109</v>
      </c>
      <c r="BM567" s="8">
        <v>0.7848032407407407</v>
      </c>
      <c r="BN567" t="s">
        <v>151</v>
      </c>
      <c r="BS567" t="s">
        <v>109</v>
      </c>
      <c r="BT567" s="8">
        <v>0.4987847222222222</v>
      </c>
      <c r="BU567" t="s">
        <v>151</v>
      </c>
      <c r="BZ567" t="s">
        <v>109</v>
      </c>
      <c r="CA567" s="8">
        <v>0.60979166666666662</v>
      </c>
      <c r="CB567" t="s">
        <v>151</v>
      </c>
    </row>
    <row r="568" spans="1:80" x14ac:dyDescent="0.25">
      <c r="A568" t="s">
        <v>109</v>
      </c>
      <c r="B568" s="8">
        <v>0.56127314814814822</v>
      </c>
      <c r="C568" t="s">
        <v>151</v>
      </c>
      <c r="O568" t="s">
        <v>109</v>
      </c>
      <c r="P568" s="8">
        <v>0.8022569444444444</v>
      </c>
      <c r="Q568" t="s">
        <v>151</v>
      </c>
      <c r="V568" t="s">
        <v>109</v>
      </c>
      <c r="W568" s="8">
        <v>0.41240740740740739</v>
      </c>
      <c r="X568" t="s">
        <v>151</v>
      </c>
      <c r="AC568" t="s">
        <v>109</v>
      </c>
      <c r="AD568" s="8">
        <v>0.49018518518518522</v>
      </c>
      <c r="AE568" t="s">
        <v>151</v>
      </c>
      <c r="AJ568" t="s">
        <v>109</v>
      </c>
      <c r="AK568" s="8">
        <v>0.53582175925925923</v>
      </c>
      <c r="AL568" t="s">
        <v>151</v>
      </c>
      <c r="AQ568" t="s">
        <v>109</v>
      </c>
      <c r="AR568" s="8">
        <v>0.58703703703703702</v>
      </c>
      <c r="AS568" t="s">
        <v>151</v>
      </c>
      <c r="BE568" t="s">
        <v>109</v>
      </c>
      <c r="BF568" s="8">
        <v>0.7044097222222222</v>
      </c>
      <c r="BG568" t="s">
        <v>151</v>
      </c>
      <c r="BL568" t="s">
        <v>109</v>
      </c>
      <c r="BM568" s="8">
        <v>0.7848032407407407</v>
      </c>
      <c r="BN568" t="s">
        <v>151</v>
      </c>
      <c r="BS568" t="s">
        <v>109</v>
      </c>
      <c r="BT568" s="8">
        <v>0.4987847222222222</v>
      </c>
      <c r="BU568" t="s">
        <v>151</v>
      </c>
      <c r="BZ568" t="s">
        <v>109</v>
      </c>
      <c r="CA568" s="8">
        <v>0.60979166666666662</v>
      </c>
      <c r="CB568" t="s">
        <v>151</v>
      </c>
    </row>
    <row r="569" spans="1:80" x14ac:dyDescent="0.25">
      <c r="A569" t="s">
        <v>109</v>
      </c>
      <c r="B569" s="8">
        <v>0.56127314814814822</v>
      </c>
      <c r="C569" t="s">
        <v>151</v>
      </c>
      <c r="O569" t="s">
        <v>109</v>
      </c>
      <c r="P569" s="8">
        <v>0.8022569444444444</v>
      </c>
      <c r="Q569" t="s">
        <v>151</v>
      </c>
      <c r="V569" t="s">
        <v>109</v>
      </c>
      <c r="W569" s="8">
        <v>0.41240740740740739</v>
      </c>
      <c r="X569" t="s">
        <v>151</v>
      </c>
      <c r="AC569" t="s">
        <v>109</v>
      </c>
      <c r="AD569" s="8">
        <v>0.49018518518518522</v>
      </c>
      <c r="AE569" t="s">
        <v>151</v>
      </c>
      <c r="AJ569" t="s">
        <v>109</v>
      </c>
      <c r="AK569" s="8">
        <v>0.53582175925925923</v>
      </c>
      <c r="AL569" t="s">
        <v>151</v>
      </c>
      <c r="AQ569" t="s">
        <v>109</v>
      </c>
      <c r="AR569" s="8">
        <v>0.58703703703703702</v>
      </c>
      <c r="AS569" t="s">
        <v>151</v>
      </c>
      <c r="BE569" t="s">
        <v>109</v>
      </c>
      <c r="BF569" s="8">
        <v>0.7044097222222222</v>
      </c>
      <c r="BG569" t="s">
        <v>151</v>
      </c>
      <c r="BL569" t="s">
        <v>109</v>
      </c>
      <c r="BM569" s="8">
        <v>0.7848032407407407</v>
      </c>
      <c r="BN569" t="s">
        <v>151</v>
      </c>
      <c r="BS569" t="s">
        <v>109</v>
      </c>
      <c r="BT569" s="8">
        <v>0.4987847222222222</v>
      </c>
      <c r="BU569" t="s">
        <v>151</v>
      </c>
      <c r="BZ569" t="s">
        <v>109</v>
      </c>
      <c r="CA569" s="8">
        <v>0.60979166666666662</v>
      </c>
      <c r="CB569" t="s">
        <v>151</v>
      </c>
    </row>
    <row r="570" spans="1:80" x14ac:dyDescent="0.25">
      <c r="A570" t="s">
        <v>109</v>
      </c>
      <c r="B570" s="8">
        <v>0.56127314814814822</v>
      </c>
      <c r="C570" t="s">
        <v>151</v>
      </c>
      <c r="O570" t="s">
        <v>109</v>
      </c>
      <c r="P570" s="8">
        <v>0.8022569444444444</v>
      </c>
      <c r="Q570" t="s">
        <v>151</v>
      </c>
      <c r="V570" t="s">
        <v>109</v>
      </c>
      <c r="W570" s="8">
        <v>0.41240740740740739</v>
      </c>
      <c r="X570" t="s">
        <v>151</v>
      </c>
      <c r="AC570" t="s">
        <v>109</v>
      </c>
      <c r="AD570" s="8">
        <v>0.49018518518518522</v>
      </c>
      <c r="AE570" t="s">
        <v>151</v>
      </c>
      <c r="AJ570" t="s">
        <v>109</v>
      </c>
      <c r="AK570" s="8">
        <v>0.53582175925925923</v>
      </c>
      <c r="AL570" t="s">
        <v>151</v>
      </c>
      <c r="AQ570" t="s">
        <v>109</v>
      </c>
      <c r="AR570" s="8">
        <v>0.58703703703703702</v>
      </c>
      <c r="AS570" t="s">
        <v>151</v>
      </c>
      <c r="BE570" t="s">
        <v>109</v>
      </c>
      <c r="BF570" s="8">
        <v>0.7044097222222222</v>
      </c>
      <c r="BG570" t="s">
        <v>151</v>
      </c>
      <c r="BL570" t="s">
        <v>109</v>
      </c>
      <c r="BM570" s="8">
        <v>0.7848032407407407</v>
      </c>
      <c r="BN570" t="s">
        <v>151</v>
      </c>
      <c r="BS570" t="s">
        <v>109</v>
      </c>
      <c r="BT570" s="8">
        <v>0.4987847222222222</v>
      </c>
      <c r="BU570" t="s">
        <v>151</v>
      </c>
      <c r="BZ570" t="s">
        <v>109</v>
      </c>
      <c r="CA570" s="8">
        <v>0.60979166666666662</v>
      </c>
      <c r="CB570" t="s">
        <v>151</v>
      </c>
    </row>
    <row r="571" spans="1:80" x14ac:dyDescent="0.25">
      <c r="A571" t="s">
        <v>109</v>
      </c>
      <c r="B571" s="8">
        <v>0.56128472222222225</v>
      </c>
      <c r="C571" t="s">
        <v>151</v>
      </c>
      <c r="O571" t="s">
        <v>109</v>
      </c>
      <c r="P571" s="8">
        <v>0.8022569444444444</v>
      </c>
      <c r="Q571" t="s">
        <v>151</v>
      </c>
      <c r="V571" t="s">
        <v>109</v>
      </c>
      <c r="W571" s="8">
        <v>0.41240740740740739</v>
      </c>
      <c r="X571" t="s">
        <v>151</v>
      </c>
      <c r="AC571" t="s">
        <v>109</v>
      </c>
      <c r="AD571" s="8">
        <v>0.49018518518518522</v>
      </c>
      <c r="AE571" t="s">
        <v>151</v>
      </c>
      <c r="AJ571" t="s">
        <v>109</v>
      </c>
      <c r="AK571" s="8">
        <v>0.53582175925925923</v>
      </c>
      <c r="AL571" t="s">
        <v>151</v>
      </c>
      <c r="AQ571" t="s">
        <v>109</v>
      </c>
      <c r="AR571" s="8">
        <v>0.58703703703703702</v>
      </c>
      <c r="AS571" t="s">
        <v>151</v>
      </c>
      <c r="BE571" t="s">
        <v>109</v>
      </c>
      <c r="BF571" s="8">
        <v>0.7044097222222222</v>
      </c>
      <c r="BG571" t="s">
        <v>151</v>
      </c>
      <c r="BL571" t="s">
        <v>109</v>
      </c>
      <c r="BM571" s="8">
        <v>0.7848032407407407</v>
      </c>
      <c r="BN571" t="s">
        <v>151</v>
      </c>
      <c r="BS571" t="s">
        <v>109</v>
      </c>
      <c r="BT571" s="8">
        <v>0.4987847222222222</v>
      </c>
      <c r="BU571" t="s">
        <v>151</v>
      </c>
      <c r="BZ571" t="s">
        <v>109</v>
      </c>
      <c r="CA571" s="8">
        <v>0.60979166666666662</v>
      </c>
      <c r="CB571" t="s">
        <v>151</v>
      </c>
    </row>
    <row r="572" spans="1:80" x14ac:dyDescent="0.25">
      <c r="A572" t="s">
        <v>109</v>
      </c>
      <c r="B572" s="8">
        <v>0.56128472222222225</v>
      </c>
      <c r="C572" t="s">
        <v>151</v>
      </c>
      <c r="O572" t="s">
        <v>109</v>
      </c>
      <c r="P572" s="8">
        <v>0.8022569444444444</v>
      </c>
      <c r="Q572" t="s">
        <v>151</v>
      </c>
      <c r="V572" t="s">
        <v>109</v>
      </c>
      <c r="W572" s="8">
        <v>0.41240740740740739</v>
      </c>
      <c r="X572" t="s">
        <v>151</v>
      </c>
      <c r="AC572" t="s">
        <v>109</v>
      </c>
      <c r="AD572" s="8">
        <v>0.49018518518518522</v>
      </c>
      <c r="AE572" t="s">
        <v>151</v>
      </c>
      <c r="AJ572" t="s">
        <v>109</v>
      </c>
      <c r="AK572" s="8">
        <v>0.53583333333333327</v>
      </c>
      <c r="AL572" t="s">
        <v>151</v>
      </c>
      <c r="AQ572" t="s">
        <v>109</v>
      </c>
      <c r="AR572" s="8">
        <v>0.58703703703703702</v>
      </c>
      <c r="AS572" t="s">
        <v>151</v>
      </c>
      <c r="BE572" t="s">
        <v>109</v>
      </c>
      <c r="BF572" s="8">
        <v>0.7044097222222222</v>
      </c>
      <c r="BG572" t="s">
        <v>151</v>
      </c>
      <c r="BL572" t="s">
        <v>109</v>
      </c>
      <c r="BM572" s="8">
        <v>0.7848032407407407</v>
      </c>
      <c r="BN572" t="s">
        <v>151</v>
      </c>
      <c r="BS572" t="s">
        <v>109</v>
      </c>
      <c r="BT572" s="8">
        <v>0.4987847222222222</v>
      </c>
      <c r="BU572" t="s">
        <v>151</v>
      </c>
      <c r="BZ572" t="s">
        <v>109</v>
      </c>
      <c r="CA572" s="8">
        <v>0.60979166666666662</v>
      </c>
      <c r="CB572" t="s">
        <v>151</v>
      </c>
    </row>
    <row r="573" spans="1:80" x14ac:dyDescent="0.25">
      <c r="A573" t="s">
        <v>109</v>
      </c>
      <c r="B573" s="8">
        <v>0.56128472222222225</v>
      </c>
      <c r="C573" t="s">
        <v>151</v>
      </c>
      <c r="O573" t="s">
        <v>109</v>
      </c>
      <c r="P573" s="8">
        <v>0.8022569444444444</v>
      </c>
      <c r="Q573" t="s">
        <v>151</v>
      </c>
      <c r="V573" t="s">
        <v>109</v>
      </c>
      <c r="W573" s="8">
        <v>0.41240740740740739</v>
      </c>
      <c r="X573" t="s">
        <v>151</v>
      </c>
      <c r="AC573" t="s">
        <v>109</v>
      </c>
      <c r="AD573" s="8">
        <v>0.49018518518518522</v>
      </c>
      <c r="AE573" t="s">
        <v>151</v>
      </c>
      <c r="AJ573" t="s">
        <v>109</v>
      </c>
      <c r="AK573" s="8">
        <v>0.53583333333333327</v>
      </c>
      <c r="AL573" t="s">
        <v>151</v>
      </c>
      <c r="AQ573" t="s">
        <v>109</v>
      </c>
      <c r="AR573" s="8">
        <v>0.58703703703703702</v>
      </c>
      <c r="AS573" t="s">
        <v>151</v>
      </c>
      <c r="BE573" t="s">
        <v>109</v>
      </c>
      <c r="BF573" s="8">
        <v>0.7044097222222222</v>
      </c>
      <c r="BG573" t="s">
        <v>151</v>
      </c>
      <c r="BL573" t="s">
        <v>109</v>
      </c>
      <c r="BM573" s="8">
        <v>0.7848032407407407</v>
      </c>
      <c r="BN573" t="s">
        <v>151</v>
      </c>
      <c r="BS573" t="s">
        <v>109</v>
      </c>
      <c r="BT573" s="8">
        <v>0.4987847222222222</v>
      </c>
      <c r="BU573" t="s">
        <v>151</v>
      </c>
      <c r="BZ573" t="s">
        <v>109</v>
      </c>
      <c r="CA573" s="8">
        <v>0.60979166666666662</v>
      </c>
      <c r="CB573" t="s">
        <v>151</v>
      </c>
    </row>
    <row r="574" spans="1:80" x14ac:dyDescent="0.25">
      <c r="A574" t="s">
        <v>109</v>
      </c>
      <c r="B574" s="8">
        <v>0.56128472222222225</v>
      </c>
      <c r="C574" t="s">
        <v>151</v>
      </c>
      <c r="O574" t="s">
        <v>109</v>
      </c>
      <c r="P574" s="8">
        <v>0.8022569444444444</v>
      </c>
      <c r="Q574" t="s">
        <v>151</v>
      </c>
      <c r="V574" t="s">
        <v>109</v>
      </c>
      <c r="W574" s="8">
        <v>0.41240740740740739</v>
      </c>
      <c r="X574" t="s">
        <v>151</v>
      </c>
      <c r="AC574" t="s">
        <v>109</v>
      </c>
      <c r="AD574" s="8">
        <v>0.49018518518518522</v>
      </c>
      <c r="AE574" t="s">
        <v>151</v>
      </c>
      <c r="AJ574" t="s">
        <v>109</v>
      </c>
      <c r="AK574" s="8">
        <v>0.53583333333333327</v>
      </c>
      <c r="AL574" t="s">
        <v>151</v>
      </c>
      <c r="AQ574" t="s">
        <v>109</v>
      </c>
      <c r="AR574" s="8">
        <v>0.58703703703703702</v>
      </c>
      <c r="AS574" t="s">
        <v>151</v>
      </c>
      <c r="BE574" t="s">
        <v>109</v>
      </c>
      <c r="BF574" s="8">
        <v>0.7044097222222222</v>
      </c>
      <c r="BG574" t="s">
        <v>151</v>
      </c>
      <c r="BL574" t="s">
        <v>109</v>
      </c>
      <c r="BM574" s="8">
        <v>0.7848032407407407</v>
      </c>
      <c r="BN574" t="s">
        <v>151</v>
      </c>
      <c r="BS574" t="s">
        <v>109</v>
      </c>
      <c r="BT574" s="8">
        <v>0.4987847222222222</v>
      </c>
      <c r="BU574" t="s">
        <v>151</v>
      </c>
      <c r="BZ574" t="s">
        <v>109</v>
      </c>
      <c r="CA574" s="8">
        <v>0.60979166666666662</v>
      </c>
      <c r="CB574" t="s">
        <v>151</v>
      </c>
    </row>
    <row r="575" spans="1:80" x14ac:dyDescent="0.25">
      <c r="A575" t="s">
        <v>109</v>
      </c>
      <c r="B575" s="8">
        <v>0.56128472222222225</v>
      </c>
      <c r="C575" t="s">
        <v>151</v>
      </c>
      <c r="O575" t="s">
        <v>109</v>
      </c>
      <c r="P575" s="8">
        <v>0.8022569444444444</v>
      </c>
      <c r="Q575" t="s">
        <v>151</v>
      </c>
      <c r="V575" t="s">
        <v>109</v>
      </c>
      <c r="W575" s="8">
        <v>0.41240740740740739</v>
      </c>
      <c r="X575" t="s">
        <v>151</v>
      </c>
      <c r="AC575" t="s">
        <v>109</v>
      </c>
      <c r="AD575" s="8">
        <v>0.49018518518518522</v>
      </c>
      <c r="AE575" t="s">
        <v>151</v>
      </c>
      <c r="AJ575" t="s">
        <v>109</v>
      </c>
      <c r="AK575" s="8">
        <v>0.53583333333333327</v>
      </c>
      <c r="AL575" t="s">
        <v>151</v>
      </c>
      <c r="AQ575" t="s">
        <v>109</v>
      </c>
      <c r="AR575" s="8">
        <v>0.58703703703703702</v>
      </c>
      <c r="AS575" t="s">
        <v>151</v>
      </c>
      <c r="BE575" t="s">
        <v>109</v>
      </c>
      <c r="BF575" s="8">
        <v>0.7044097222222222</v>
      </c>
      <c r="BG575" t="s">
        <v>151</v>
      </c>
      <c r="BL575" t="s">
        <v>109</v>
      </c>
      <c r="BM575" s="8">
        <v>0.7848032407407407</v>
      </c>
      <c r="BN575" t="s">
        <v>151</v>
      </c>
      <c r="BS575" t="s">
        <v>109</v>
      </c>
      <c r="BT575" s="8">
        <v>0.4987847222222222</v>
      </c>
      <c r="BU575" t="s">
        <v>151</v>
      </c>
      <c r="BZ575" t="s">
        <v>109</v>
      </c>
      <c r="CA575" s="8">
        <v>0.60979166666666662</v>
      </c>
      <c r="CB575" t="s">
        <v>151</v>
      </c>
    </row>
    <row r="576" spans="1:80" x14ac:dyDescent="0.25">
      <c r="A576" t="s">
        <v>109</v>
      </c>
      <c r="B576" s="8">
        <v>0.56128472222222225</v>
      </c>
      <c r="C576" t="s">
        <v>151</v>
      </c>
      <c r="O576" t="s">
        <v>109</v>
      </c>
      <c r="P576" s="8">
        <v>0.8022569444444444</v>
      </c>
      <c r="Q576" t="s">
        <v>151</v>
      </c>
      <c r="V576" t="s">
        <v>109</v>
      </c>
      <c r="W576" s="8">
        <v>0.41240740740740739</v>
      </c>
      <c r="X576" t="s">
        <v>151</v>
      </c>
      <c r="AC576" t="s">
        <v>109</v>
      </c>
      <c r="AD576" s="8">
        <v>0.49018518518518522</v>
      </c>
      <c r="AE576" t="s">
        <v>151</v>
      </c>
      <c r="AJ576" t="s">
        <v>109</v>
      </c>
      <c r="AK576" s="8">
        <v>0.53583333333333327</v>
      </c>
      <c r="AL576" t="s">
        <v>151</v>
      </c>
      <c r="AQ576" t="s">
        <v>109</v>
      </c>
      <c r="AR576" s="8">
        <v>0.58703703703703702</v>
      </c>
      <c r="AS576" t="s">
        <v>151</v>
      </c>
      <c r="BE576" t="s">
        <v>109</v>
      </c>
      <c r="BF576" s="8">
        <v>0.7044097222222222</v>
      </c>
      <c r="BG576" t="s">
        <v>151</v>
      </c>
      <c r="BL576" t="s">
        <v>109</v>
      </c>
      <c r="BM576" s="8">
        <v>0.7848032407407407</v>
      </c>
      <c r="BN576" t="s">
        <v>151</v>
      </c>
      <c r="BS576" t="s">
        <v>109</v>
      </c>
      <c r="BT576" s="8">
        <v>0.4987847222222222</v>
      </c>
      <c r="BU576" t="s">
        <v>151</v>
      </c>
      <c r="BZ576" t="s">
        <v>109</v>
      </c>
      <c r="CA576" s="8">
        <v>0.60979166666666662</v>
      </c>
      <c r="CB576" t="s">
        <v>151</v>
      </c>
    </row>
    <row r="577" spans="1:80" x14ac:dyDescent="0.25">
      <c r="A577" t="s">
        <v>109</v>
      </c>
      <c r="B577" s="8">
        <v>0.56128472222222225</v>
      </c>
      <c r="C577" t="s">
        <v>151</v>
      </c>
      <c r="O577" t="s">
        <v>109</v>
      </c>
      <c r="P577" s="8">
        <v>0.8022569444444444</v>
      </c>
      <c r="Q577" t="s">
        <v>151</v>
      </c>
      <c r="V577" t="s">
        <v>109</v>
      </c>
      <c r="W577" s="8">
        <v>0.41240740740740739</v>
      </c>
      <c r="X577" t="s">
        <v>151</v>
      </c>
      <c r="AC577" t="s">
        <v>109</v>
      </c>
      <c r="AD577" s="8">
        <v>0.49018518518518522</v>
      </c>
      <c r="AE577" t="s">
        <v>151</v>
      </c>
      <c r="AJ577" t="s">
        <v>109</v>
      </c>
      <c r="AK577" s="8">
        <v>0.53583333333333327</v>
      </c>
      <c r="AL577" t="s">
        <v>151</v>
      </c>
      <c r="AQ577" t="s">
        <v>109</v>
      </c>
      <c r="AR577" s="8">
        <v>0.58703703703703702</v>
      </c>
      <c r="AS577" t="s">
        <v>151</v>
      </c>
      <c r="BE577" t="s">
        <v>109</v>
      </c>
      <c r="BF577" s="8">
        <v>0.7044097222222222</v>
      </c>
      <c r="BG577" t="s">
        <v>151</v>
      </c>
      <c r="BL577" t="s">
        <v>109</v>
      </c>
      <c r="BM577" s="8">
        <v>0.7848032407407407</v>
      </c>
      <c r="BN577" t="s">
        <v>151</v>
      </c>
      <c r="BS577" t="s">
        <v>109</v>
      </c>
      <c r="BT577" s="8">
        <v>0.4987847222222222</v>
      </c>
      <c r="BU577" t="s">
        <v>151</v>
      </c>
      <c r="BZ577" t="s">
        <v>109</v>
      </c>
      <c r="CA577" s="8">
        <v>0.60979166666666662</v>
      </c>
      <c r="CB577" t="s">
        <v>151</v>
      </c>
    </row>
    <row r="578" spans="1:80" x14ac:dyDescent="0.25">
      <c r="A578" t="s">
        <v>109</v>
      </c>
      <c r="B578" s="8">
        <v>0.56128472222222225</v>
      </c>
      <c r="C578" t="s">
        <v>151</v>
      </c>
      <c r="O578" t="s">
        <v>109</v>
      </c>
      <c r="P578" s="8">
        <v>0.8022569444444444</v>
      </c>
      <c r="Q578" t="s">
        <v>151</v>
      </c>
      <c r="V578" t="s">
        <v>109</v>
      </c>
      <c r="W578" s="8">
        <v>0.41240740740740739</v>
      </c>
      <c r="X578" t="s">
        <v>151</v>
      </c>
      <c r="AC578" t="s">
        <v>109</v>
      </c>
      <c r="AD578" s="8">
        <v>0.49018518518518522</v>
      </c>
      <c r="AE578" t="s">
        <v>151</v>
      </c>
      <c r="AJ578" t="s">
        <v>109</v>
      </c>
      <c r="AK578" s="8">
        <v>0.53583333333333327</v>
      </c>
      <c r="AL578" t="s">
        <v>151</v>
      </c>
      <c r="AQ578" t="s">
        <v>109</v>
      </c>
      <c r="AR578" s="8">
        <v>0.58703703703703702</v>
      </c>
      <c r="AS578" t="s">
        <v>151</v>
      </c>
      <c r="BE578" t="s">
        <v>109</v>
      </c>
      <c r="BF578" s="8">
        <v>0.7044097222222222</v>
      </c>
      <c r="BG578" t="s">
        <v>151</v>
      </c>
      <c r="BL578" t="s">
        <v>109</v>
      </c>
      <c r="BM578" s="8">
        <v>0.7848032407407407</v>
      </c>
      <c r="BN578" t="s">
        <v>151</v>
      </c>
      <c r="BS578" t="s">
        <v>109</v>
      </c>
      <c r="BT578" s="8">
        <v>0.4987847222222222</v>
      </c>
      <c r="BU578" t="s">
        <v>151</v>
      </c>
      <c r="BZ578" t="s">
        <v>109</v>
      </c>
      <c r="CA578" s="8">
        <v>0.60979166666666662</v>
      </c>
      <c r="CB578" t="s">
        <v>151</v>
      </c>
    </row>
    <row r="579" spans="1:80" x14ac:dyDescent="0.25">
      <c r="A579" t="s">
        <v>109</v>
      </c>
      <c r="B579" s="8">
        <v>0.56128472222222225</v>
      </c>
      <c r="C579" t="s">
        <v>151</v>
      </c>
      <c r="O579" t="s">
        <v>109</v>
      </c>
      <c r="P579" s="8">
        <v>0.8022569444444444</v>
      </c>
      <c r="Q579" t="s">
        <v>151</v>
      </c>
      <c r="V579" t="s">
        <v>109</v>
      </c>
      <c r="W579" s="8">
        <v>0.41240740740740739</v>
      </c>
      <c r="X579" t="s">
        <v>151</v>
      </c>
      <c r="AC579" t="s">
        <v>109</v>
      </c>
      <c r="AD579" s="8">
        <v>0.49018518518518522</v>
      </c>
      <c r="AE579" t="s">
        <v>151</v>
      </c>
      <c r="AJ579" t="s">
        <v>109</v>
      </c>
      <c r="AK579" s="8">
        <v>0.53583333333333327</v>
      </c>
      <c r="AL579" t="s">
        <v>151</v>
      </c>
      <c r="AQ579" t="s">
        <v>109</v>
      </c>
      <c r="AR579" s="8">
        <v>0.58703703703703702</v>
      </c>
      <c r="AS579" t="s">
        <v>151</v>
      </c>
      <c r="BE579" t="s">
        <v>109</v>
      </c>
      <c r="BF579" s="8">
        <v>0.7044097222222222</v>
      </c>
      <c r="BG579" t="s">
        <v>151</v>
      </c>
      <c r="BL579" t="s">
        <v>109</v>
      </c>
      <c r="BM579" s="8">
        <v>0.78481481481481474</v>
      </c>
      <c r="BN579" t="s">
        <v>151</v>
      </c>
      <c r="BS579" t="s">
        <v>109</v>
      </c>
      <c r="BT579" s="8">
        <v>0.4987847222222222</v>
      </c>
      <c r="BU579" t="s">
        <v>151</v>
      </c>
      <c r="BZ579" t="s">
        <v>109</v>
      </c>
      <c r="CA579" s="8">
        <v>0.60979166666666662</v>
      </c>
      <c r="CB579" t="s">
        <v>151</v>
      </c>
    </row>
    <row r="580" spans="1:80" x14ac:dyDescent="0.25">
      <c r="A580" t="s">
        <v>109</v>
      </c>
      <c r="B580" s="8">
        <v>0.56128472222222225</v>
      </c>
      <c r="C580" t="s">
        <v>151</v>
      </c>
      <c r="O580" t="s">
        <v>109</v>
      </c>
      <c r="P580" s="8">
        <v>0.80226851851851855</v>
      </c>
      <c r="Q580" t="s">
        <v>151</v>
      </c>
      <c r="V580" t="s">
        <v>109</v>
      </c>
      <c r="W580" s="8">
        <v>0.41240740740740739</v>
      </c>
      <c r="X580" t="s">
        <v>151</v>
      </c>
      <c r="AC580" t="s">
        <v>109</v>
      </c>
      <c r="AD580" s="8">
        <v>0.49018518518518522</v>
      </c>
      <c r="AE580" t="s">
        <v>151</v>
      </c>
      <c r="AJ580" t="s">
        <v>109</v>
      </c>
      <c r="AK580" s="8">
        <v>0.53583333333333327</v>
      </c>
      <c r="AL580" t="s">
        <v>151</v>
      </c>
      <c r="AQ580" t="s">
        <v>109</v>
      </c>
      <c r="AR580" s="8">
        <v>0.58703703703703702</v>
      </c>
      <c r="AS580" t="s">
        <v>151</v>
      </c>
      <c r="BE580" t="s">
        <v>109</v>
      </c>
      <c r="BF580" s="8">
        <v>0.7044097222222222</v>
      </c>
      <c r="BG580" t="s">
        <v>151</v>
      </c>
      <c r="BL580" t="s">
        <v>109</v>
      </c>
      <c r="BM580" s="8">
        <v>0.78481481481481474</v>
      </c>
      <c r="BN580" t="s">
        <v>151</v>
      </c>
      <c r="BS580" t="s">
        <v>109</v>
      </c>
      <c r="BT580" s="8">
        <v>0.4987847222222222</v>
      </c>
      <c r="BU580" t="s">
        <v>151</v>
      </c>
      <c r="BZ580" t="s">
        <v>109</v>
      </c>
      <c r="CA580" s="8">
        <v>0.60979166666666662</v>
      </c>
      <c r="CB580" t="s">
        <v>151</v>
      </c>
    </row>
    <row r="581" spans="1:80" x14ac:dyDescent="0.25">
      <c r="A581" t="s">
        <v>109</v>
      </c>
      <c r="B581" s="8">
        <v>0.56128472222222225</v>
      </c>
      <c r="C581" t="s">
        <v>151</v>
      </c>
      <c r="O581" t="s">
        <v>109</v>
      </c>
      <c r="P581" s="8">
        <v>0.80226851851851855</v>
      </c>
      <c r="Q581" t="s">
        <v>151</v>
      </c>
      <c r="V581" t="s">
        <v>109</v>
      </c>
      <c r="W581" s="8">
        <v>0.41240740740740739</v>
      </c>
      <c r="X581" t="s">
        <v>151</v>
      </c>
      <c r="AC581" t="s">
        <v>109</v>
      </c>
      <c r="AD581" s="8">
        <v>0.49018518518518522</v>
      </c>
      <c r="AE581" t="s">
        <v>151</v>
      </c>
      <c r="AJ581" t="s">
        <v>109</v>
      </c>
      <c r="AK581" s="8">
        <v>0.53583333333333327</v>
      </c>
      <c r="AL581" t="s">
        <v>151</v>
      </c>
      <c r="AQ581" t="s">
        <v>109</v>
      </c>
      <c r="AR581" s="8">
        <v>0.58703703703703702</v>
      </c>
      <c r="AS581" t="s">
        <v>151</v>
      </c>
      <c r="BE581" t="s">
        <v>109</v>
      </c>
      <c r="BF581" s="8">
        <v>0.7044097222222222</v>
      </c>
      <c r="BG581" t="s">
        <v>151</v>
      </c>
      <c r="BL581" t="s">
        <v>109</v>
      </c>
      <c r="BM581" s="8">
        <v>0.78481481481481474</v>
      </c>
      <c r="BN581" t="s">
        <v>151</v>
      </c>
      <c r="BS581" t="s">
        <v>109</v>
      </c>
      <c r="BT581" s="8">
        <v>0.4987847222222222</v>
      </c>
      <c r="BU581" t="s">
        <v>151</v>
      </c>
      <c r="BZ581" t="s">
        <v>109</v>
      </c>
      <c r="CA581" s="8">
        <v>0.60979166666666662</v>
      </c>
      <c r="CB581" t="s">
        <v>151</v>
      </c>
    </row>
    <row r="582" spans="1:80" x14ac:dyDescent="0.25">
      <c r="A582" t="s">
        <v>109</v>
      </c>
      <c r="B582" s="8">
        <v>0.56128472222222225</v>
      </c>
      <c r="C582" t="s">
        <v>151</v>
      </c>
      <c r="O582" t="s">
        <v>109</v>
      </c>
      <c r="P582" s="8">
        <v>0.80226851851851855</v>
      </c>
      <c r="Q582" t="s">
        <v>151</v>
      </c>
      <c r="V582" t="s">
        <v>109</v>
      </c>
      <c r="W582" s="8">
        <v>0.41240740740740739</v>
      </c>
      <c r="X582" t="s">
        <v>151</v>
      </c>
      <c r="AC582" t="s">
        <v>109</v>
      </c>
      <c r="AD582" s="8">
        <v>0.49018518518518522</v>
      </c>
      <c r="AE582" t="s">
        <v>151</v>
      </c>
      <c r="AJ582" t="s">
        <v>109</v>
      </c>
      <c r="AK582" s="8">
        <v>0.53583333333333327</v>
      </c>
      <c r="AL582" t="s">
        <v>151</v>
      </c>
      <c r="AQ582" t="s">
        <v>109</v>
      </c>
      <c r="AR582" s="8">
        <v>0.58703703703703702</v>
      </c>
      <c r="AS582" t="s">
        <v>151</v>
      </c>
      <c r="BE582" t="s">
        <v>109</v>
      </c>
      <c r="BF582" s="8">
        <v>0.7044097222222222</v>
      </c>
      <c r="BG582" t="s">
        <v>151</v>
      </c>
      <c r="BL582" t="s">
        <v>109</v>
      </c>
      <c r="BM582" s="8">
        <v>0.78481481481481474</v>
      </c>
      <c r="BN582" t="s">
        <v>151</v>
      </c>
      <c r="BS582" t="s">
        <v>109</v>
      </c>
      <c r="BT582" s="8">
        <v>0.4987847222222222</v>
      </c>
      <c r="BU582" t="s">
        <v>151</v>
      </c>
      <c r="BZ582" t="s">
        <v>109</v>
      </c>
      <c r="CA582" s="8">
        <v>0.60979166666666662</v>
      </c>
      <c r="CB582" t="s">
        <v>151</v>
      </c>
    </row>
    <row r="583" spans="1:80" x14ac:dyDescent="0.25">
      <c r="A583" t="s">
        <v>109</v>
      </c>
      <c r="B583" s="8">
        <v>0.56128472222222225</v>
      </c>
      <c r="C583" t="s">
        <v>151</v>
      </c>
      <c r="O583" t="s">
        <v>109</v>
      </c>
      <c r="P583" s="8">
        <v>0.80226851851851855</v>
      </c>
      <c r="Q583" t="s">
        <v>151</v>
      </c>
      <c r="V583" t="s">
        <v>109</v>
      </c>
      <c r="W583" s="8">
        <v>0.41240740740740739</v>
      </c>
      <c r="X583" t="s">
        <v>151</v>
      </c>
      <c r="AC583" t="s">
        <v>109</v>
      </c>
      <c r="AD583" s="8">
        <v>0.49018518518518522</v>
      </c>
      <c r="AE583" t="s">
        <v>151</v>
      </c>
      <c r="AJ583" t="s">
        <v>109</v>
      </c>
      <c r="AK583" s="8">
        <v>0.53583333333333327</v>
      </c>
      <c r="AL583" t="s">
        <v>151</v>
      </c>
      <c r="AQ583" t="s">
        <v>109</v>
      </c>
      <c r="AR583" s="8">
        <v>0.58703703703703702</v>
      </c>
      <c r="AS583" t="s">
        <v>151</v>
      </c>
      <c r="BE583" t="s">
        <v>109</v>
      </c>
      <c r="BF583" s="8">
        <v>0.7044097222222222</v>
      </c>
      <c r="BG583" t="s">
        <v>151</v>
      </c>
      <c r="BL583" t="s">
        <v>109</v>
      </c>
      <c r="BM583" s="8">
        <v>0.78481481481481474</v>
      </c>
      <c r="BN583" t="s">
        <v>151</v>
      </c>
      <c r="BS583" t="s">
        <v>109</v>
      </c>
      <c r="BT583" s="8">
        <v>0.4987847222222222</v>
      </c>
      <c r="BU583" t="s">
        <v>151</v>
      </c>
      <c r="BZ583" t="s">
        <v>109</v>
      </c>
      <c r="CA583" s="8">
        <v>0.60979166666666662</v>
      </c>
      <c r="CB583" t="s">
        <v>151</v>
      </c>
    </row>
    <row r="584" spans="1:80" x14ac:dyDescent="0.25">
      <c r="A584" t="s">
        <v>109</v>
      </c>
      <c r="B584" s="8">
        <v>0.56128472222222225</v>
      </c>
      <c r="C584" t="s">
        <v>151</v>
      </c>
      <c r="O584" t="s">
        <v>109</v>
      </c>
      <c r="P584" s="8">
        <v>0.80226851851851855</v>
      </c>
      <c r="Q584" t="s">
        <v>151</v>
      </c>
      <c r="V584" t="s">
        <v>109</v>
      </c>
      <c r="W584" s="8">
        <v>0.41240740740740739</v>
      </c>
      <c r="X584" t="s">
        <v>151</v>
      </c>
      <c r="AC584" t="s">
        <v>109</v>
      </c>
      <c r="AD584" s="8">
        <v>0.49018518518518522</v>
      </c>
      <c r="AE584" t="s">
        <v>151</v>
      </c>
      <c r="AJ584" t="s">
        <v>109</v>
      </c>
      <c r="AK584" s="8">
        <v>0.53583333333333327</v>
      </c>
      <c r="AL584" t="s">
        <v>151</v>
      </c>
      <c r="AQ584" t="s">
        <v>109</v>
      </c>
      <c r="AR584" s="8">
        <v>0.58703703703703702</v>
      </c>
      <c r="AS584" t="s">
        <v>151</v>
      </c>
      <c r="BE584" t="s">
        <v>109</v>
      </c>
      <c r="BF584" s="8">
        <v>0.7044097222222222</v>
      </c>
      <c r="BG584" t="s">
        <v>151</v>
      </c>
      <c r="BL584" t="s">
        <v>109</v>
      </c>
      <c r="BM584" s="8">
        <v>0.78481481481481474</v>
      </c>
      <c r="BN584" t="s">
        <v>151</v>
      </c>
      <c r="BS584" t="s">
        <v>109</v>
      </c>
      <c r="BT584" s="8">
        <v>0.4987847222222222</v>
      </c>
      <c r="BU584" t="s">
        <v>151</v>
      </c>
      <c r="BZ584" t="s">
        <v>109</v>
      </c>
      <c r="CA584" s="8">
        <v>0.60979166666666662</v>
      </c>
      <c r="CB584" t="s">
        <v>151</v>
      </c>
    </row>
    <row r="585" spans="1:80" x14ac:dyDescent="0.25">
      <c r="A585" t="s">
        <v>109</v>
      </c>
      <c r="B585" s="8">
        <v>0.56128472222222225</v>
      </c>
      <c r="C585" t="s">
        <v>151</v>
      </c>
      <c r="O585" t="s">
        <v>109</v>
      </c>
      <c r="P585" s="8">
        <v>0.80226851851851855</v>
      </c>
      <c r="Q585" t="s">
        <v>151</v>
      </c>
      <c r="V585" t="s">
        <v>109</v>
      </c>
      <c r="W585" s="8">
        <v>0.41240740740740739</v>
      </c>
      <c r="X585" t="s">
        <v>151</v>
      </c>
      <c r="AC585" t="s">
        <v>109</v>
      </c>
      <c r="AD585" s="8">
        <v>0.49018518518518522</v>
      </c>
      <c r="AE585" t="s">
        <v>151</v>
      </c>
      <c r="AJ585" t="s">
        <v>109</v>
      </c>
      <c r="AK585" s="8">
        <v>0.53583333333333327</v>
      </c>
      <c r="AL585" t="s">
        <v>151</v>
      </c>
      <c r="AQ585" t="s">
        <v>109</v>
      </c>
      <c r="AR585" s="8">
        <v>0.58703703703703702</v>
      </c>
      <c r="AS585" t="s">
        <v>151</v>
      </c>
      <c r="BE585" t="s">
        <v>109</v>
      </c>
      <c r="BF585" s="8">
        <v>0.7044097222222222</v>
      </c>
      <c r="BG585" t="s">
        <v>151</v>
      </c>
      <c r="BL585" t="s">
        <v>109</v>
      </c>
      <c r="BM585" s="8">
        <v>0.78481481481481474</v>
      </c>
      <c r="BN585" t="s">
        <v>151</v>
      </c>
      <c r="BS585" t="s">
        <v>109</v>
      </c>
      <c r="BT585" s="8">
        <v>0.4987847222222222</v>
      </c>
      <c r="BU585" t="s">
        <v>151</v>
      </c>
      <c r="BZ585" t="s">
        <v>109</v>
      </c>
      <c r="CA585" s="8">
        <v>0.60979166666666662</v>
      </c>
      <c r="CB585" t="s">
        <v>151</v>
      </c>
    </row>
    <row r="586" spans="1:80" x14ac:dyDescent="0.25">
      <c r="A586" t="s">
        <v>109</v>
      </c>
      <c r="B586" s="8">
        <v>0.56128472222222225</v>
      </c>
      <c r="C586" t="s">
        <v>151</v>
      </c>
      <c r="O586" t="s">
        <v>109</v>
      </c>
      <c r="P586" s="8">
        <v>0.80226851851851855</v>
      </c>
      <c r="Q586" t="s">
        <v>151</v>
      </c>
      <c r="V586" t="s">
        <v>109</v>
      </c>
      <c r="W586" s="8">
        <v>0.41240740740740739</v>
      </c>
      <c r="X586" t="s">
        <v>151</v>
      </c>
      <c r="AC586" t="s">
        <v>109</v>
      </c>
      <c r="AD586" s="8">
        <v>0.49018518518518522</v>
      </c>
      <c r="AE586" t="s">
        <v>151</v>
      </c>
      <c r="AJ586" t="s">
        <v>109</v>
      </c>
      <c r="AK586" s="8">
        <v>0.53583333333333327</v>
      </c>
      <c r="AL586" t="s">
        <v>151</v>
      </c>
      <c r="AQ586" t="s">
        <v>109</v>
      </c>
      <c r="AR586" s="8">
        <v>0.58703703703703702</v>
      </c>
      <c r="AS586" t="s">
        <v>151</v>
      </c>
      <c r="BE586" t="s">
        <v>109</v>
      </c>
      <c r="BF586" s="8">
        <v>0.7044097222222222</v>
      </c>
      <c r="BG586" t="s">
        <v>151</v>
      </c>
      <c r="BL586" t="s">
        <v>109</v>
      </c>
      <c r="BM586" s="8">
        <v>0.78481481481481474</v>
      </c>
      <c r="BN586" t="s">
        <v>151</v>
      </c>
      <c r="BS586" t="s">
        <v>109</v>
      </c>
      <c r="BT586" s="8">
        <v>0.4987847222222222</v>
      </c>
      <c r="BU586" t="s">
        <v>151</v>
      </c>
      <c r="BZ586" t="s">
        <v>109</v>
      </c>
      <c r="CA586" s="8">
        <v>0.60979166666666662</v>
      </c>
      <c r="CB586" t="s">
        <v>151</v>
      </c>
    </row>
    <row r="587" spans="1:80" x14ac:dyDescent="0.25">
      <c r="A587" t="s">
        <v>109</v>
      </c>
      <c r="B587" s="8">
        <v>0.56128472222222225</v>
      </c>
      <c r="C587" t="s">
        <v>151</v>
      </c>
      <c r="O587" t="s">
        <v>109</v>
      </c>
      <c r="P587" s="8">
        <v>0.80226851851851855</v>
      </c>
      <c r="Q587" t="s">
        <v>151</v>
      </c>
      <c r="V587" t="s">
        <v>109</v>
      </c>
      <c r="W587" s="8">
        <v>0.41240740740740739</v>
      </c>
      <c r="X587" t="s">
        <v>151</v>
      </c>
      <c r="AC587" t="s">
        <v>109</v>
      </c>
      <c r="AD587" s="8">
        <v>0.49018518518518522</v>
      </c>
      <c r="AE587" t="s">
        <v>151</v>
      </c>
      <c r="AJ587" t="s">
        <v>109</v>
      </c>
      <c r="AK587" s="8">
        <v>0.53583333333333327</v>
      </c>
      <c r="AL587" t="s">
        <v>151</v>
      </c>
      <c r="AQ587" t="s">
        <v>109</v>
      </c>
      <c r="AR587" s="8">
        <v>0.58703703703703702</v>
      </c>
      <c r="AS587" t="s">
        <v>151</v>
      </c>
      <c r="BE587" t="s">
        <v>109</v>
      </c>
      <c r="BF587" s="8">
        <v>0.7044097222222222</v>
      </c>
      <c r="BG587" t="s">
        <v>151</v>
      </c>
      <c r="BL587" t="s">
        <v>109</v>
      </c>
      <c r="BM587" s="8">
        <v>0.78481481481481474</v>
      </c>
      <c r="BN587" t="s">
        <v>151</v>
      </c>
      <c r="BS587" t="s">
        <v>109</v>
      </c>
      <c r="BT587" s="8">
        <v>0.4987847222222222</v>
      </c>
      <c r="BU587" t="s">
        <v>151</v>
      </c>
      <c r="BZ587" t="s">
        <v>109</v>
      </c>
      <c r="CA587" s="8">
        <v>0.60979166666666662</v>
      </c>
      <c r="CB587" t="s">
        <v>151</v>
      </c>
    </row>
    <row r="588" spans="1:80" x14ac:dyDescent="0.25">
      <c r="A588" t="s">
        <v>109</v>
      </c>
      <c r="B588" s="8">
        <v>0.56128472222222225</v>
      </c>
      <c r="C588" t="s">
        <v>151</v>
      </c>
      <c r="O588" t="s">
        <v>109</v>
      </c>
      <c r="P588" s="8">
        <v>0.80226851851851855</v>
      </c>
      <c r="Q588" t="s">
        <v>151</v>
      </c>
      <c r="V588" t="s">
        <v>109</v>
      </c>
      <c r="W588" s="8">
        <v>0.41240740740740739</v>
      </c>
      <c r="X588" t="s">
        <v>151</v>
      </c>
      <c r="AC588" t="s">
        <v>109</v>
      </c>
      <c r="AD588" s="8">
        <v>0.49018518518518522</v>
      </c>
      <c r="AE588" t="s">
        <v>151</v>
      </c>
      <c r="AJ588" t="s">
        <v>109</v>
      </c>
      <c r="AK588" s="8">
        <v>0.53583333333333327</v>
      </c>
      <c r="AL588" t="s">
        <v>151</v>
      </c>
      <c r="AQ588" t="s">
        <v>109</v>
      </c>
      <c r="AR588" s="8">
        <v>0.58703703703703702</v>
      </c>
      <c r="AS588" t="s">
        <v>151</v>
      </c>
      <c r="BE588" t="s">
        <v>109</v>
      </c>
      <c r="BF588" s="8">
        <v>0.7044097222222222</v>
      </c>
      <c r="BG588" t="s">
        <v>151</v>
      </c>
      <c r="BL588" t="s">
        <v>109</v>
      </c>
      <c r="BM588" s="8">
        <v>0.78481481481481474</v>
      </c>
      <c r="BN588" t="s">
        <v>151</v>
      </c>
      <c r="BS588" t="s">
        <v>109</v>
      </c>
      <c r="BT588" s="8">
        <v>0.4987847222222222</v>
      </c>
      <c r="BU588" t="s">
        <v>151</v>
      </c>
      <c r="BZ588" t="s">
        <v>109</v>
      </c>
      <c r="CA588" s="8">
        <v>0.60979166666666662</v>
      </c>
      <c r="CB588" t="s">
        <v>151</v>
      </c>
    </row>
    <row r="589" spans="1:80" x14ac:dyDescent="0.25">
      <c r="A589" t="s">
        <v>109</v>
      </c>
      <c r="B589" s="8">
        <v>0.56128472222222225</v>
      </c>
      <c r="C589" t="s">
        <v>151</v>
      </c>
      <c r="O589" t="s">
        <v>109</v>
      </c>
      <c r="P589" s="8">
        <v>0.80226851851851855</v>
      </c>
      <c r="Q589" t="s">
        <v>151</v>
      </c>
      <c r="V589" t="s">
        <v>109</v>
      </c>
      <c r="W589" s="8">
        <v>0.41240740740740739</v>
      </c>
      <c r="X589" t="s">
        <v>151</v>
      </c>
      <c r="AC589" t="s">
        <v>109</v>
      </c>
      <c r="AD589" s="8">
        <v>0.49018518518518522</v>
      </c>
      <c r="AE589" t="s">
        <v>151</v>
      </c>
      <c r="AJ589" t="s">
        <v>109</v>
      </c>
      <c r="AK589" s="8">
        <v>0.53583333333333327</v>
      </c>
      <c r="AL589" t="s">
        <v>151</v>
      </c>
      <c r="AQ589" t="s">
        <v>109</v>
      </c>
      <c r="AR589" s="8">
        <v>0.58703703703703702</v>
      </c>
      <c r="AS589" t="s">
        <v>151</v>
      </c>
      <c r="BE589" t="s">
        <v>109</v>
      </c>
      <c r="BF589" s="8">
        <v>0.7044097222222222</v>
      </c>
      <c r="BG589" t="s">
        <v>151</v>
      </c>
      <c r="BL589" t="s">
        <v>109</v>
      </c>
      <c r="BM589" s="8">
        <v>0.78481481481481474</v>
      </c>
      <c r="BN589" t="s">
        <v>151</v>
      </c>
      <c r="BS589" t="s">
        <v>109</v>
      </c>
      <c r="BT589" s="8">
        <v>0.4987847222222222</v>
      </c>
      <c r="BU589" t="s">
        <v>151</v>
      </c>
      <c r="BZ589" t="s">
        <v>109</v>
      </c>
      <c r="CA589" s="8">
        <v>0.60979166666666662</v>
      </c>
      <c r="CB589" t="s">
        <v>151</v>
      </c>
    </row>
    <row r="590" spans="1:80" x14ac:dyDescent="0.25">
      <c r="A590" t="s">
        <v>109</v>
      </c>
      <c r="B590" s="8">
        <v>0.56128472222222225</v>
      </c>
      <c r="C590" t="s">
        <v>151</v>
      </c>
      <c r="O590" t="s">
        <v>109</v>
      </c>
      <c r="P590" s="8">
        <v>0.80226851851851855</v>
      </c>
      <c r="Q590" t="s">
        <v>151</v>
      </c>
      <c r="V590" t="s">
        <v>109</v>
      </c>
      <c r="W590" s="8">
        <v>0.41240740740740739</v>
      </c>
      <c r="X590" t="s">
        <v>151</v>
      </c>
      <c r="AC590" t="s">
        <v>109</v>
      </c>
      <c r="AD590" s="8">
        <v>0.49018518518518522</v>
      </c>
      <c r="AE590" t="s">
        <v>151</v>
      </c>
      <c r="AJ590" t="s">
        <v>109</v>
      </c>
      <c r="AK590" s="8">
        <v>0.53583333333333327</v>
      </c>
      <c r="AL590" t="s">
        <v>151</v>
      </c>
      <c r="AQ590" t="s">
        <v>109</v>
      </c>
      <c r="AR590" s="8">
        <v>0.58703703703703702</v>
      </c>
      <c r="AS590" t="s">
        <v>151</v>
      </c>
      <c r="BE590" t="s">
        <v>109</v>
      </c>
      <c r="BF590" s="8">
        <v>0.7044097222222222</v>
      </c>
      <c r="BG590" t="s">
        <v>151</v>
      </c>
      <c r="BL590" t="s">
        <v>109</v>
      </c>
      <c r="BM590" s="8">
        <v>0.78481481481481474</v>
      </c>
      <c r="BN590" t="s">
        <v>151</v>
      </c>
      <c r="BS590" t="s">
        <v>109</v>
      </c>
      <c r="BT590" s="8">
        <v>0.4987847222222222</v>
      </c>
      <c r="BU590" t="s">
        <v>151</v>
      </c>
      <c r="BZ590" t="s">
        <v>109</v>
      </c>
      <c r="CA590" s="8">
        <v>0.60979166666666662</v>
      </c>
      <c r="CB590" t="s">
        <v>151</v>
      </c>
    </row>
    <row r="591" spans="1:80" x14ac:dyDescent="0.25">
      <c r="A591" t="s">
        <v>109</v>
      </c>
      <c r="B591" s="8">
        <v>0.56128472222222225</v>
      </c>
      <c r="C591" t="s">
        <v>151</v>
      </c>
      <c r="O591" t="s">
        <v>109</v>
      </c>
      <c r="P591" s="8">
        <v>0.80226851851851855</v>
      </c>
      <c r="Q591" t="s">
        <v>151</v>
      </c>
      <c r="V591" t="s">
        <v>109</v>
      </c>
      <c r="W591" s="8">
        <v>0.41240740740740739</v>
      </c>
      <c r="X591" t="s">
        <v>151</v>
      </c>
      <c r="AC591" t="s">
        <v>109</v>
      </c>
      <c r="AD591" s="8">
        <v>0.49018518518518522</v>
      </c>
      <c r="AE591" t="s">
        <v>151</v>
      </c>
      <c r="AJ591" t="s">
        <v>109</v>
      </c>
      <c r="AK591" s="8">
        <v>0.53583333333333327</v>
      </c>
      <c r="AL591" t="s">
        <v>151</v>
      </c>
      <c r="AQ591" t="s">
        <v>109</v>
      </c>
      <c r="AR591" s="8">
        <v>0.58703703703703702</v>
      </c>
      <c r="AS591" t="s">
        <v>151</v>
      </c>
      <c r="BE591" t="s">
        <v>109</v>
      </c>
      <c r="BF591" s="8">
        <v>0.7044097222222222</v>
      </c>
      <c r="BG591" t="s">
        <v>151</v>
      </c>
      <c r="BL591" t="s">
        <v>109</v>
      </c>
      <c r="BM591" s="8">
        <v>0.78481481481481474</v>
      </c>
      <c r="BN591" t="s">
        <v>151</v>
      </c>
      <c r="BS591" t="s">
        <v>109</v>
      </c>
      <c r="BT591" s="8">
        <v>0.4987847222222222</v>
      </c>
      <c r="BU591" t="s">
        <v>151</v>
      </c>
      <c r="BZ591" t="s">
        <v>109</v>
      </c>
      <c r="CA591" s="8">
        <v>0.60979166666666662</v>
      </c>
      <c r="CB591" t="s">
        <v>151</v>
      </c>
    </row>
    <row r="592" spans="1:80" x14ac:dyDescent="0.25">
      <c r="A592" t="s">
        <v>109</v>
      </c>
      <c r="B592" s="8">
        <v>0.56128472222222225</v>
      </c>
      <c r="C592" t="s">
        <v>151</v>
      </c>
      <c r="O592" t="s">
        <v>109</v>
      </c>
      <c r="P592" s="8">
        <v>0.80226851851851855</v>
      </c>
      <c r="Q592" t="s">
        <v>151</v>
      </c>
      <c r="V592" t="s">
        <v>109</v>
      </c>
      <c r="W592" s="8">
        <v>0.41240740740740739</v>
      </c>
      <c r="X592" t="s">
        <v>151</v>
      </c>
      <c r="AC592" t="s">
        <v>109</v>
      </c>
      <c r="AD592" s="8">
        <v>0.49018518518518522</v>
      </c>
      <c r="AE592" t="s">
        <v>151</v>
      </c>
      <c r="AJ592" t="s">
        <v>109</v>
      </c>
      <c r="AK592" s="8">
        <v>0.53583333333333327</v>
      </c>
      <c r="AL592" t="s">
        <v>151</v>
      </c>
      <c r="AQ592" t="s">
        <v>109</v>
      </c>
      <c r="AR592" s="8">
        <v>0.58703703703703702</v>
      </c>
      <c r="AS592" t="s">
        <v>151</v>
      </c>
      <c r="BE592" t="s">
        <v>109</v>
      </c>
      <c r="BF592" s="8">
        <v>0.7044097222222222</v>
      </c>
      <c r="BG592" t="s">
        <v>151</v>
      </c>
      <c r="BL592" t="s">
        <v>109</v>
      </c>
      <c r="BM592" s="8">
        <v>0.78481481481481474</v>
      </c>
      <c r="BN592" t="s">
        <v>151</v>
      </c>
      <c r="BS592" t="s">
        <v>109</v>
      </c>
      <c r="BT592" s="8">
        <v>0.4987847222222222</v>
      </c>
      <c r="BU592" t="s">
        <v>151</v>
      </c>
      <c r="BZ592" t="s">
        <v>109</v>
      </c>
      <c r="CA592" s="8">
        <v>0.60979166666666662</v>
      </c>
      <c r="CB592" t="s">
        <v>151</v>
      </c>
    </row>
    <row r="593" spans="1:80" x14ac:dyDescent="0.25">
      <c r="A593" t="s">
        <v>109</v>
      </c>
      <c r="B593" s="8">
        <v>0.56128472222222225</v>
      </c>
      <c r="C593" t="s">
        <v>151</v>
      </c>
      <c r="O593" t="s">
        <v>109</v>
      </c>
      <c r="P593" s="8">
        <v>0.80226851851851855</v>
      </c>
      <c r="Q593" t="s">
        <v>151</v>
      </c>
      <c r="V593" t="s">
        <v>109</v>
      </c>
      <c r="W593" s="8">
        <v>0.41240740740740739</v>
      </c>
      <c r="X593" t="s">
        <v>151</v>
      </c>
      <c r="AC593" t="s">
        <v>109</v>
      </c>
      <c r="AD593" s="8">
        <v>0.49018518518518522</v>
      </c>
      <c r="AE593" t="s">
        <v>151</v>
      </c>
      <c r="AJ593" t="s">
        <v>109</v>
      </c>
      <c r="AK593" s="8">
        <v>0.53583333333333327</v>
      </c>
      <c r="AL593" t="s">
        <v>151</v>
      </c>
      <c r="AQ593" t="s">
        <v>109</v>
      </c>
      <c r="AR593" s="8">
        <v>0.58703703703703702</v>
      </c>
      <c r="AS593" t="s">
        <v>151</v>
      </c>
      <c r="BE593" t="s">
        <v>109</v>
      </c>
      <c r="BF593" s="8">
        <v>0.7044097222222222</v>
      </c>
      <c r="BG593" t="s">
        <v>151</v>
      </c>
      <c r="BL593" t="s">
        <v>109</v>
      </c>
      <c r="BM593" s="8">
        <v>0.78481481481481474</v>
      </c>
      <c r="BN593" t="s">
        <v>151</v>
      </c>
      <c r="BS593" t="s">
        <v>109</v>
      </c>
      <c r="BT593" s="8">
        <v>0.4987847222222222</v>
      </c>
      <c r="BU593" t="s">
        <v>151</v>
      </c>
      <c r="BZ593" t="s">
        <v>109</v>
      </c>
      <c r="CA593" s="8">
        <v>0.60979166666666662</v>
      </c>
      <c r="CB593" t="s">
        <v>151</v>
      </c>
    </row>
    <row r="594" spans="1:80" x14ac:dyDescent="0.25">
      <c r="A594" t="s">
        <v>109</v>
      </c>
      <c r="B594" s="8">
        <v>0.56128472222222225</v>
      </c>
      <c r="C594" t="s">
        <v>151</v>
      </c>
      <c r="O594" t="s">
        <v>109</v>
      </c>
      <c r="P594" s="8">
        <v>0.80226851851851855</v>
      </c>
      <c r="Q594" t="s">
        <v>151</v>
      </c>
      <c r="V594" t="s">
        <v>109</v>
      </c>
      <c r="W594" s="8">
        <v>0.41240740740740739</v>
      </c>
      <c r="X594" t="s">
        <v>151</v>
      </c>
      <c r="AC594" t="s">
        <v>109</v>
      </c>
      <c r="AD594" s="8">
        <v>0.49018518518518522</v>
      </c>
      <c r="AE594" t="s">
        <v>151</v>
      </c>
      <c r="AJ594" t="s">
        <v>109</v>
      </c>
      <c r="AK594" s="8">
        <v>0.53583333333333327</v>
      </c>
      <c r="AL594" t="s">
        <v>151</v>
      </c>
      <c r="AQ594" t="s">
        <v>109</v>
      </c>
      <c r="AR594" s="8">
        <v>0.58703703703703702</v>
      </c>
      <c r="AS594" t="s">
        <v>151</v>
      </c>
      <c r="BE594" t="s">
        <v>109</v>
      </c>
      <c r="BF594" s="8">
        <v>0.7044097222222222</v>
      </c>
      <c r="BG594" t="s">
        <v>151</v>
      </c>
      <c r="BL594" t="s">
        <v>109</v>
      </c>
      <c r="BM594" s="8">
        <v>0.78481481481481474</v>
      </c>
      <c r="BN594" t="s">
        <v>151</v>
      </c>
      <c r="BS594" t="s">
        <v>109</v>
      </c>
      <c r="BT594" s="8">
        <v>0.4987847222222222</v>
      </c>
      <c r="BU594" t="s">
        <v>151</v>
      </c>
      <c r="BZ594" t="s">
        <v>109</v>
      </c>
      <c r="CA594" s="8">
        <v>0.60979166666666662</v>
      </c>
      <c r="CB594" t="s">
        <v>151</v>
      </c>
    </row>
    <row r="595" spans="1:80" x14ac:dyDescent="0.25">
      <c r="A595" t="s">
        <v>109</v>
      </c>
      <c r="B595" s="8">
        <v>0.56128472222222225</v>
      </c>
      <c r="C595" t="s">
        <v>151</v>
      </c>
      <c r="O595" t="s">
        <v>109</v>
      </c>
      <c r="P595" s="8">
        <v>0.80226851851851855</v>
      </c>
      <c r="Q595" t="s">
        <v>151</v>
      </c>
      <c r="V595" t="s">
        <v>109</v>
      </c>
      <c r="W595" s="8">
        <v>0.41240740740740739</v>
      </c>
      <c r="X595" t="s">
        <v>151</v>
      </c>
      <c r="AC595" t="s">
        <v>109</v>
      </c>
      <c r="AD595" s="8">
        <v>0.49018518518518522</v>
      </c>
      <c r="AE595" t="s">
        <v>151</v>
      </c>
      <c r="AJ595" t="s">
        <v>109</v>
      </c>
      <c r="AK595" s="8">
        <v>0.53583333333333327</v>
      </c>
      <c r="AL595" t="s">
        <v>151</v>
      </c>
      <c r="AQ595" t="s">
        <v>109</v>
      </c>
      <c r="AR595" s="8">
        <v>0.58703703703703702</v>
      </c>
      <c r="AS595" t="s">
        <v>151</v>
      </c>
      <c r="BE595" t="s">
        <v>109</v>
      </c>
      <c r="BF595" s="8">
        <v>0.7044097222222222</v>
      </c>
      <c r="BG595" t="s">
        <v>151</v>
      </c>
      <c r="BL595" t="s">
        <v>109</v>
      </c>
      <c r="BM595" s="8">
        <v>0.78481481481481474</v>
      </c>
      <c r="BN595" t="s">
        <v>151</v>
      </c>
      <c r="BS595" t="s">
        <v>109</v>
      </c>
      <c r="BT595" s="8">
        <v>0.4987847222222222</v>
      </c>
      <c r="BU595" t="s">
        <v>151</v>
      </c>
      <c r="BZ595" t="s">
        <v>109</v>
      </c>
      <c r="CA595" s="8">
        <v>0.60979166666666662</v>
      </c>
      <c r="CB595" t="s">
        <v>151</v>
      </c>
    </row>
    <row r="596" spans="1:80" x14ac:dyDescent="0.25">
      <c r="A596" t="s">
        <v>109</v>
      </c>
      <c r="B596" s="8">
        <v>0.56128472222222225</v>
      </c>
      <c r="C596" t="s">
        <v>151</v>
      </c>
      <c r="O596" t="s">
        <v>109</v>
      </c>
      <c r="P596" s="8">
        <v>0.80226851851851855</v>
      </c>
      <c r="Q596" t="s">
        <v>151</v>
      </c>
      <c r="V596" t="s">
        <v>109</v>
      </c>
      <c r="W596" s="8">
        <v>0.41240740740740739</v>
      </c>
      <c r="X596" t="s">
        <v>151</v>
      </c>
      <c r="AC596" t="s">
        <v>109</v>
      </c>
      <c r="AD596" s="8">
        <v>0.49018518518518522</v>
      </c>
      <c r="AE596" t="s">
        <v>151</v>
      </c>
      <c r="AJ596" t="s">
        <v>109</v>
      </c>
      <c r="AK596" s="8">
        <v>0.53583333333333327</v>
      </c>
      <c r="AL596" t="s">
        <v>151</v>
      </c>
      <c r="AQ596" t="s">
        <v>109</v>
      </c>
      <c r="AR596" s="8">
        <v>0.58703703703703702</v>
      </c>
      <c r="AS596" t="s">
        <v>151</v>
      </c>
      <c r="BE596" t="s">
        <v>109</v>
      </c>
      <c r="BF596" s="8">
        <v>0.7044097222222222</v>
      </c>
      <c r="BG596" t="s">
        <v>151</v>
      </c>
      <c r="BL596" t="s">
        <v>109</v>
      </c>
      <c r="BM596" s="8">
        <v>0.78481481481481474</v>
      </c>
      <c r="BN596" t="s">
        <v>151</v>
      </c>
      <c r="BS596" t="s">
        <v>109</v>
      </c>
      <c r="BT596" s="8">
        <v>0.4987847222222222</v>
      </c>
      <c r="BU596" t="s">
        <v>151</v>
      </c>
      <c r="BZ596" t="s">
        <v>109</v>
      </c>
      <c r="CA596" s="8">
        <v>0.60979166666666662</v>
      </c>
      <c r="CB596" t="s">
        <v>151</v>
      </c>
    </row>
    <row r="597" spans="1:80" x14ac:dyDescent="0.25">
      <c r="A597" t="s">
        <v>109</v>
      </c>
      <c r="B597" s="8">
        <v>0.56128472222222225</v>
      </c>
      <c r="C597" t="s">
        <v>151</v>
      </c>
      <c r="O597" t="s">
        <v>109</v>
      </c>
      <c r="P597" s="8">
        <v>0.80226851851851855</v>
      </c>
      <c r="Q597" t="s">
        <v>151</v>
      </c>
      <c r="V597" t="s">
        <v>109</v>
      </c>
      <c r="W597" s="8">
        <v>0.41240740740740739</v>
      </c>
      <c r="X597" t="s">
        <v>151</v>
      </c>
      <c r="AC597" t="s">
        <v>109</v>
      </c>
      <c r="AD597" s="8">
        <v>0.49018518518518522</v>
      </c>
      <c r="AE597" t="s">
        <v>151</v>
      </c>
      <c r="AJ597" t="s">
        <v>109</v>
      </c>
      <c r="AK597" s="8">
        <v>0.53583333333333327</v>
      </c>
      <c r="AL597" t="s">
        <v>151</v>
      </c>
      <c r="AQ597" t="s">
        <v>109</v>
      </c>
      <c r="AR597" s="8">
        <v>0.58703703703703702</v>
      </c>
      <c r="AS597" t="s">
        <v>151</v>
      </c>
      <c r="BE597" t="s">
        <v>109</v>
      </c>
      <c r="BF597" s="8">
        <v>0.7044097222222222</v>
      </c>
      <c r="BG597" t="s">
        <v>151</v>
      </c>
      <c r="BL597" t="s">
        <v>109</v>
      </c>
      <c r="BM597" s="8">
        <v>0.78481481481481474</v>
      </c>
      <c r="BN597" t="s">
        <v>151</v>
      </c>
      <c r="BS597" t="s">
        <v>109</v>
      </c>
      <c r="BT597" s="8">
        <v>0.4987847222222222</v>
      </c>
      <c r="BU597" t="s">
        <v>151</v>
      </c>
      <c r="BZ597" t="s">
        <v>109</v>
      </c>
      <c r="CA597" s="8">
        <v>0.60979166666666662</v>
      </c>
      <c r="CB597" t="s">
        <v>151</v>
      </c>
    </row>
    <row r="598" spans="1:80" x14ac:dyDescent="0.25">
      <c r="A598" t="s">
        <v>109</v>
      </c>
      <c r="B598" s="8">
        <v>0.56128472222222225</v>
      </c>
      <c r="C598" t="s">
        <v>151</v>
      </c>
      <c r="O598" t="s">
        <v>109</v>
      </c>
      <c r="P598" s="8">
        <v>0.80226851851851855</v>
      </c>
      <c r="Q598" t="s">
        <v>151</v>
      </c>
      <c r="V598" t="s">
        <v>109</v>
      </c>
      <c r="W598" s="8">
        <v>0.41240740740740739</v>
      </c>
      <c r="X598" t="s">
        <v>151</v>
      </c>
      <c r="AC598" t="s">
        <v>109</v>
      </c>
      <c r="AD598" s="8">
        <v>0.49018518518518522</v>
      </c>
      <c r="AE598" t="s">
        <v>151</v>
      </c>
      <c r="AJ598" t="s">
        <v>109</v>
      </c>
      <c r="AK598" s="8">
        <v>0.53583333333333327</v>
      </c>
      <c r="AL598" t="s">
        <v>151</v>
      </c>
      <c r="AQ598" t="s">
        <v>109</v>
      </c>
      <c r="AR598" s="8">
        <v>0.58703703703703702</v>
      </c>
      <c r="AS598" t="s">
        <v>151</v>
      </c>
      <c r="BE598" t="s">
        <v>109</v>
      </c>
      <c r="BF598" s="8">
        <v>0.7044097222222222</v>
      </c>
      <c r="BG598" t="s">
        <v>151</v>
      </c>
      <c r="BL598" t="s">
        <v>109</v>
      </c>
      <c r="BM598" s="8">
        <v>0.78481481481481474</v>
      </c>
      <c r="BN598" t="s">
        <v>151</v>
      </c>
      <c r="BS598" t="s">
        <v>109</v>
      </c>
      <c r="BT598" s="8">
        <v>0.4987847222222222</v>
      </c>
      <c r="BU598" t="s">
        <v>151</v>
      </c>
      <c r="BZ598" t="s">
        <v>109</v>
      </c>
      <c r="CA598" s="8">
        <v>0.60979166666666662</v>
      </c>
      <c r="CB598" t="s">
        <v>151</v>
      </c>
    </row>
    <row r="599" spans="1:80" x14ac:dyDescent="0.25">
      <c r="A599" t="s">
        <v>109</v>
      </c>
      <c r="B599" s="8">
        <v>0.56128472222222225</v>
      </c>
      <c r="C599" t="s">
        <v>151</v>
      </c>
      <c r="O599" t="s">
        <v>109</v>
      </c>
      <c r="P599" s="8">
        <v>0.80226851851851855</v>
      </c>
      <c r="Q599" t="s">
        <v>151</v>
      </c>
      <c r="V599" t="s">
        <v>109</v>
      </c>
      <c r="W599" s="8">
        <v>0.41240740740740739</v>
      </c>
      <c r="X599" t="s">
        <v>151</v>
      </c>
      <c r="AC599" t="s">
        <v>109</v>
      </c>
      <c r="AD599" s="8">
        <v>0.49018518518518522</v>
      </c>
      <c r="AE599" t="s">
        <v>151</v>
      </c>
      <c r="AJ599" t="s">
        <v>109</v>
      </c>
      <c r="AK599" s="8">
        <v>0.53583333333333327</v>
      </c>
      <c r="AL599" t="s">
        <v>151</v>
      </c>
      <c r="AQ599" t="s">
        <v>109</v>
      </c>
      <c r="AR599" s="8">
        <v>0.58703703703703702</v>
      </c>
      <c r="AS599" t="s">
        <v>151</v>
      </c>
      <c r="BE599" t="s">
        <v>109</v>
      </c>
      <c r="BF599" s="8">
        <v>0.7044097222222222</v>
      </c>
      <c r="BG599" t="s">
        <v>151</v>
      </c>
      <c r="BL599" t="s">
        <v>109</v>
      </c>
      <c r="BM599" s="8">
        <v>0.78481481481481474</v>
      </c>
      <c r="BN599" t="s">
        <v>151</v>
      </c>
      <c r="BS599" t="s">
        <v>109</v>
      </c>
      <c r="BT599" s="8">
        <v>0.4987847222222222</v>
      </c>
      <c r="BU599" t="s">
        <v>151</v>
      </c>
      <c r="BZ599" t="s">
        <v>109</v>
      </c>
      <c r="CA599" s="8">
        <v>0.60979166666666662</v>
      </c>
      <c r="CB599" t="s">
        <v>151</v>
      </c>
    </row>
    <row r="600" spans="1:80" x14ac:dyDescent="0.25">
      <c r="A600" t="s">
        <v>109</v>
      </c>
      <c r="B600" s="8">
        <v>0.56128472222222225</v>
      </c>
      <c r="C600" t="s">
        <v>151</v>
      </c>
      <c r="O600" t="s">
        <v>109</v>
      </c>
      <c r="P600" s="8">
        <v>0.80226851851851855</v>
      </c>
      <c r="Q600" t="s">
        <v>151</v>
      </c>
      <c r="V600" t="s">
        <v>109</v>
      </c>
      <c r="W600" s="8">
        <v>0.41240740740740739</v>
      </c>
      <c r="X600" t="s">
        <v>151</v>
      </c>
      <c r="AC600" t="s">
        <v>109</v>
      </c>
      <c r="AD600" s="8">
        <v>0.49018518518518522</v>
      </c>
      <c r="AE600" t="s">
        <v>151</v>
      </c>
      <c r="AJ600" t="s">
        <v>109</v>
      </c>
      <c r="AK600" s="8">
        <v>0.53583333333333327</v>
      </c>
      <c r="AL600" t="s">
        <v>151</v>
      </c>
      <c r="AQ600" t="s">
        <v>109</v>
      </c>
      <c r="AR600" s="8">
        <v>0.58703703703703702</v>
      </c>
      <c r="AS600" t="s">
        <v>151</v>
      </c>
      <c r="BE600" t="s">
        <v>109</v>
      </c>
      <c r="BF600" s="8">
        <v>0.7044097222222222</v>
      </c>
      <c r="BG600" t="s">
        <v>151</v>
      </c>
      <c r="BL600" t="s">
        <v>109</v>
      </c>
      <c r="BM600" s="8">
        <v>0.78481481481481474</v>
      </c>
      <c r="BN600" t="s">
        <v>151</v>
      </c>
      <c r="BS600" t="s">
        <v>109</v>
      </c>
      <c r="BT600" s="8">
        <v>0.4987847222222222</v>
      </c>
      <c r="BU600" t="s">
        <v>151</v>
      </c>
      <c r="BZ600" t="s">
        <v>109</v>
      </c>
      <c r="CA600" s="8">
        <v>0.60979166666666662</v>
      </c>
      <c r="CB600" t="s">
        <v>151</v>
      </c>
    </row>
    <row r="601" spans="1:80" x14ac:dyDescent="0.25">
      <c r="A601" t="s">
        <v>109</v>
      </c>
      <c r="B601" s="8">
        <v>0.56128472222222225</v>
      </c>
      <c r="C601" t="s">
        <v>151</v>
      </c>
      <c r="O601" t="s">
        <v>109</v>
      </c>
      <c r="P601" s="8">
        <v>0.80226851851851855</v>
      </c>
      <c r="Q601" t="s">
        <v>151</v>
      </c>
      <c r="V601" t="s">
        <v>109</v>
      </c>
      <c r="W601" s="8">
        <v>0.41240740740740739</v>
      </c>
      <c r="X601" t="s">
        <v>151</v>
      </c>
      <c r="AC601" t="s">
        <v>109</v>
      </c>
      <c r="AD601" s="8">
        <v>0.49018518518518522</v>
      </c>
      <c r="AE601" t="s">
        <v>151</v>
      </c>
      <c r="AJ601" t="s">
        <v>109</v>
      </c>
      <c r="AK601" s="8">
        <v>0.53583333333333327</v>
      </c>
      <c r="AL601" t="s">
        <v>151</v>
      </c>
      <c r="AQ601" t="s">
        <v>109</v>
      </c>
      <c r="AR601" s="8">
        <v>0.58703703703703702</v>
      </c>
      <c r="AS601" t="s">
        <v>151</v>
      </c>
      <c r="BE601" t="s">
        <v>109</v>
      </c>
      <c r="BF601" s="8">
        <v>0.7044097222222222</v>
      </c>
      <c r="BG601" t="s">
        <v>151</v>
      </c>
      <c r="BL601" t="s">
        <v>109</v>
      </c>
      <c r="BM601" s="8">
        <v>0.78481481481481474</v>
      </c>
      <c r="BN601" t="s">
        <v>151</v>
      </c>
      <c r="BS601" t="s">
        <v>109</v>
      </c>
      <c r="BT601" s="8">
        <v>0.4987847222222222</v>
      </c>
      <c r="BU601" t="s">
        <v>151</v>
      </c>
      <c r="BZ601" t="s">
        <v>109</v>
      </c>
      <c r="CA601" s="8">
        <v>0.60979166666666662</v>
      </c>
      <c r="CB601" t="s">
        <v>151</v>
      </c>
    </row>
    <row r="602" spans="1:80" x14ac:dyDescent="0.25">
      <c r="A602" t="s">
        <v>109</v>
      </c>
      <c r="B602" s="8">
        <v>0.56128472222222225</v>
      </c>
      <c r="C602" t="s">
        <v>151</v>
      </c>
      <c r="O602" t="s">
        <v>109</v>
      </c>
      <c r="P602" s="8">
        <v>0.80226851851851855</v>
      </c>
      <c r="Q602" t="s">
        <v>151</v>
      </c>
      <c r="V602" t="s">
        <v>109</v>
      </c>
      <c r="W602" s="8">
        <v>0.41240740740740739</v>
      </c>
      <c r="X602" t="s">
        <v>151</v>
      </c>
      <c r="AC602" t="s">
        <v>109</v>
      </c>
      <c r="AD602" s="8">
        <v>0.49018518518518522</v>
      </c>
      <c r="AE602" t="s">
        <v>151</v>
      </c>
      <c r="AJ602" t="s">
        <v>109</v>
      </c>
      <c r="AK602" s="8">
        <v>0.53583333333333327</v>
      </c>
      <c r="AL602" t="s">
        <v>151</v>
      </c>
      <c r="AQ602" t="s">
        <v>109</v>
      </c>
      <c r="AR602" s="8">
        <v>0.58703703703703702</v>
      </c>
      <c r="AS602" t="s">
        <v>151</v>
      </c>
      <c r="BE602" t="s">
        <v>109</v>
      </c>
      <c r="BF602" s="8">
        <v>0.7044097222222222</v>
      </c>
      <c r="BG602" t="s">
        <v>151</v>
      </c>
      <c r="BL602" t="s">
        <v>109</v>
      </c>
      <c r="BM602" s="8">
        <v>0.78481481481481474</v>
      </c>
      <c r="BN602" t="s">
        <v>151</v>
      </c>
      <c r="BS602" t="s">
        <v>109</v>
      </c>
      <c r="BT602" s="8">
        <v>0.4987847222222222</v>
      </c>
      <c r="BU602" t="s">
        <v>151</v>
      </c>
      <c r="BZ602" t="s">
        <v>109</v>
      </c>
      <c r="CA602" s="8">
        <v>0.60979166666666662</v>
      </c>
      <c r="CB602" t="s">
        <v>151</v>
      </c>
    </row>
    <row r="603" spans="1:80" x14ac:dyDescent="0.25">
      <c r="A603" t="s">
        <v>109</v>
      </c>
      <c r="B603" s="8">
        <v>0.56128472222222225</v>
      </c>
      <c r="C603" t="s">
        <v>151</v>
      </c>
      <c r="O603" t="s">
        <v>109</v>
      </c>
      <c r="P603" s="8">
        <v>0.80226851851851855</v>
      </c>
      <c r="Q603" t="s">
        <v>151</v>
      </c>
      <c r="V603" t="s">
        <v>109</v>
      </c>
      <c r="W603" s="8">
        <v>0.41240740740740739</v>
      </c>
      <c r="X603" t="s">
        <v>151</v>
      </c>
      <c r="AC603" t="s">
        <v>109</v>
      </c>
      <c r="AD603" s="8">
        <v>0.49018518518518522</v>
      </c>
      <c r="AE603" t="s">
        <v>151</v>
      </c>
      <c r="AJ603" t="s">
        <v>109</v>
      </c>
      <c r="AK603" s="8">
        <v>0.53583333333333327</v>
      </c>
      <c r="AL603" t="s">
        <v>151</v>
      </c>
      <c r="AQ603" t="s">
        <v>109</v>
      </c>
      <c r="AR603" s="8">
        <v>0.58703703703703702</v>
      </c>
      <c r="AS603" t="s">
        <v>151</v>
      </c>
      <c r="BE603" t="s">
        <v>109</v>
      </c>
      <c r="BF603" s="8">
        <v>0.7044097222222222</v>
      </c>
      <c r="BG603" t="s">
        <v>151</v>
      </c>
      <c r="BL603" t="s">
        <v>109</v>
      </c>
      <c r="BM603" s="8">
        <v>0.78481481481481474</v>
      </c>
      <c r="BN603" t="s">
        <v>151</v>
      </c>
      <c r="BS603" t="s">
        <v>109</v>
      </c>
      <c r="BT603" s="8">
        <v>0.4987847222222222</v>
      </c>
      <c r="BU603" t="s">
        <v>151</v>
      </c>
      <c r="BZ603" t="s">
        <v>109</v>
      </c>
      <c r="CA603" s="8">
        <v>0.60979166666666662</v>
      </c>
      <c r="CB603" t="s">
        <v>151</v>
      </c>
    </row>
    <row r="604" spans="1:80" x14ac:dyDescent="0.25">
      <c r="A604" t="s">
        <v>109</v>
      </c>
      <c r="B604" s="8">
        <v>0.56128472222222225</v>
      </c>
      <c r="C604" t="s">
        <v>151</v>
      </c>
      <c r="O604" t="s">
        <v>109</v>
      </c>
      <c r="P604" s="8">
        <v>0.80226851851851855</v>
      </c>
      <c r="Q604" t="s">
        <v>151</v>
      </c>
      <c r="V604" t="s">
        <v>109</v>
      </c>
      <c r="W604" s="8">
        <v>0.41240740740740739</v>
      </c>
      <c r="X604" t="s">
        <v>151</v>
      </c>
      <c r="AC604" t="s">
        <v>109</v>
      </c>
      <c r="AD604" s="8">
        <v>0.49018518518518522</v>
      </c>
      <c r="AE604" t="s">
        <v>151</v>
      </c>
      <c r="AJ604" t="s">
        <v>109</v>
      </c>
      <c r="AK604" s="8">
        <v>0.53583333333333327</v>
      </c>
      <c r="AL604" t="s">
        <v>151</v>
      </c>
      <c r="AQ604" t="s">
        <v>109</v>
      </c>
      <c r="AR604" s="8">
        <v>0.58703703703703702</v>
      </c>
      <c r="AS604" t="s">
        <v>151</v>
      </c>
      <c r="BE604" t="s">
        <v>109</v>
      </c>
      <c r="BF604" s="8">
        <v>0.7044097222222222</v>
      </c>
      <c r="BG604" t="s">
        <v>151</v>
      </c>
      <c r="BL604" t="s">
        <v>109</v>
      </c>
      <c r="BM604" s="8">
        <v>0.78481481481481474</v>
      </c>
      <c r="BN604" t="s">
        <v>151</v>
      </c>
      <c r="BS604" t="s">
        <v>109</v>
      </c>
      <c r="BT604" s="8">
        <v>0.4987847222222222</v>
      </c>
      <c r="BU604" t="s">
        <v>151</v>
      </c>
      <c r="BZ604" t="s">
        <v>109</v>
      </c>
      <c r="CA604" s="8">
        <v>0.60979166666666662</v>
      </c>
      <c r="CB604" t="s">
        <v>151</v>
      </c>
    </row>
    <row r="605" spans="1:80" x14ac:dyDescent="0.25">
      <c r="A605" t="s">
        <v>109</v>
      </c>
      <c r="B605" s="8">
        <v>0.56128472222222225</v>
      </c>
      <c r="C605" t="s">
        <v>151</v>
      </c>
      <c r="O605" t="s">
        <v>109</v>
      </c>
      <c r="P605" s="8">
        <v>0.80226851851851855</v>
      </c>
      <c r="Q605" t="s">
        <v>151</v>
      </c>
      <c r="V605" t="s">
        <v>109</v>
      </c>
      <c r="W605" s="8">
        <v>0.41240740740740739</v>
      </c>
      <c r="X605" t="s">
        <v>151</v>
      </c>
      <c r="AC605" t="s">
        <v>109</v>
      </c>
      <c r="AD605" s="8">
        <v>0.49018518518518522</v>
      </c>
      <c r="AE605" t="s">
        <v>151</v>
      </c>
      <c r="AJ605" t="s">
        <v>109</v>
      </c>
      <c r="AK605" s="8">
        <v>0.53583333333333327</v>
      </c>
      <c r="AL605" t="s">
        <v>151</v>
      </c>
      <c r="AQ605" t="s">
        <v>109</v>
      </c>
      <c r="AR605" s="8">
        <v>0.58703703703703702</v>
      </c>
      <c r="AS605" t="s">
        <v>151</v>
      </c>
      <c r="BE605" t="s">
        <v>109</v>
      </c>
      <c r="BF605" s="8">
        <v>0.7044097222222222</v>
      </c>
      <c r="BG605" t="s">
        <v>151</v>
      </c>
      <c r="BL605" t="s">
        <v>109</v>
      </c>
      <c r="BM605" s="8">
        <v>0.78481481481481474</v>
      </c>
      <c r="BN605" t="s">
        <v>151</v>
      </c>
      <c r="BS605" t="s">
        <v>109</v>
      </c>
      <c r="BT605" s="8">
        <v>0.4987847222222222</v>
      </c>
      <c r="BU605" t="s">
        <v>151</v>
      </c>
      <c r="BZ605" t="s">
        <v>109</v>
      </c>
      <c r="CA605" s="8">
        <v>0.60979166666666662</v>
      </c>
      <c r="CB605" t="s">
        <v>151</v>
      </c>
    </row>
    <row r="606" spans="1:80" x14ac:dyDescent="0.25">
      <c r="A606" t="s">
        <v>109</v>
      </c>
      <c r="B606" s="8">
        <v>0.56128472222222225</v>
      </c>
      <c r="C606" t="s">
        <v>151</v>
      </c>
      <c r="O606" t="s">
        <v>109</v>
      </c>
      <c r="P606" s="8">
        <v>0.80226851851851855</v>
      </c>
      <c r="Q606" t="s">
        <v>151</v>
      </c>
      <c r="V606" t="s">
        <v>109</v>
      </c>
      <c r="W606" s="8">
        <v>0.41240740740740739</v>
      </c>
      <c r="X606" t="s">
        <v>151</v>
      </c>
      <c r="AC606" t="s">
        <v>109</v>
      </c>
      <c r="AD606" s="8">
        <v>0.49018518518518522</v>
      </c>
      <c r="AE606" t="s">
        <v>151</v>
      </c>
      <c r="AJ606" t="s">
        <v>109</v>
      </c>
      <c r="AK606" s="8">
        <v>0.53583333333333327</v>
      </c>
      <c r="AL606" t="s">
        <v>151</v>
      </c>
      <c r="AQ606" t="s">
        <v>109</v>
      </c>
      <c r="AR606" s="8">
        <v>0.58703703703703702</v>
      </c>
      <c r="AS606" t="s">
        <v>151</v>
      </c>
      <c r="BE606" t="s">
        <v>109</v>
      </c>
      <c r="BF606" s="8">
        <v>0.7044097222222222</v>
      </c>
      <c r="BG606" t="s">
        <v>151</v>
      </c>
      <c r="BL606" t="s">
        <v>109</v>
      </c>
      <c r="BM606" s="8">
        <v>0.78481481481481474</v>
      </c>
      <c r="BN606" t="s">
        <v>151</v>
      </c>
      <c r="BS606" t="s">
        <v>109</v>
      </c>
      <c r="BT606" s="8">
        <v>0.4987847222222222</v>
      </c>
      <c r="BU606" t="s">
        <v>151</v>
      </c>
      <c r="BZ606" t="s">
        <v>109</v>
      </c>
      <c r="CA606" s="8">
        <v>0.60979166666666662</v>
      </c>
      <c r="CB606" t="s">
        <v>151</v>
      </c>
    </row>
    <row r="607" spans="1:80" x14ac:dyDescent="0.25">
      <c r="A607" t="s">
        <v>109</v>
      </c>
      <c r="B607" s="8">
        <v>0.56128472222222225</v>
      </c>
      <c r="C607" t="s">
        <v>151</v>
      </c>
      <c r="O607" t="s">
        <v>109</v>
      </c>
      <c r="P607" s="8">
        <v>0.80226851851851855</v>
      </c>
      <c r="Q607" t="s">
        <v>151</v>
      </c>
      <c r="V607" t="s">
        <v>109</v>
      </c>
      <c r="W607" s="8">
        <v>0.41240740740740739</v>
      </c>
      <c r="X607" t="s">
        <v>151</v>
      </c>
      <c r="AC607" t="s">
        <v>109</v>
      </c>
      <c r="AD607" s="8">
        <v>0.49018518518518522</v>
      </c>
      <c r="AE607" t="s">
        <v>151</v>
      </c>
      <c r="AJ607" t="s">
        <v>109</v>
      </c>
      <c r="AK607" s="8">
        <v>0.53583333333333327</v>
      </c>
      <c r="AL607" t="s">
        <v>151</v>
      </c>
      <c r="AQ607" t="s">
        <v>109</v>
      </c>
      <c r="AR607" s="8">
        <v>0.58703703703703702</v>
      </c>
      <c r="AS607" t="s">
        <v>151</v>
      </c>
      <c r="BE607" t="s">
        <v>109</v>
      </c>
      <c r="BF607" s="8">
        <v>0.7044097222222222</v>
      </c>
      <c r="BG607" t="s">
        <v>151</v>
      </c>
      <c r="BL607" t="s">
        <v>109</v>
      </c>
      <c r="BM607" s="8">
        <v>0.78481481481481474</v>
      </c>
      <c r="BN607" t="s">
        <v>151</v>
      </c>
      <c r="BS607" t="s">
        <v>109</v>
      </c>
      <c r="BT607" s="8">
        <v>0.4987847222222222</v>
      </c>
      <c r="BU607" t="s">
        <v>151</v>
      </c>
      <c r="BZ607" t="s">
        <v>109</v>
      </c>
      <c r="CA607" s="8">
        <v>0.60979166666666662</v>
      </c>
      <c r="CB607" t="s">
        <v>151</v>
      </c>
    </row>
    <row r="608" spans="1:80" x14ac:dyDescent="0.25">
      <c r="A608" t="s">
        <v>109</v>
      </c>
      <c r="B608" s="8">
        <v>0.56128472222222225</v>
      </c>
      <c r="C608" t="s">
        <v>151</v>
      </c>
      <c r="O608" t="s">
        <v>109</v>
      </c>
      <c r="P608" s="8">
        <v>0.80226851851851855</v>
      </c>
      <c r="Q608" t="s">
        <v>151</v>
      </c>
      <c r="V608" t="s">
        <v>109</v>
      </c>
      <c r="W608" s="8">
        <v>0.41240740740740739</v>
      </c>
      <c r="X608" t="s">
        <v>151</v>
      </c>
      <c r="AC608" t="s">
        <v>109</v>
      </c>
      <c r="AD608" s="8">
        <v>0.49018518518518522</v>
      </c>
      <c r="AE608" t="s">
        <v>151</v>
      </c>
      <c r="AJ608" t="s">
        <v>109</v>
      </c>
      <c r="AK608" s="8">
        <v>0.53583333333333327</v>
      </c>
      <c r="AL608" t="s">
        <v>151</v>
      </c>
      <c r="AQ608" t="s">
        <v>109</v>
      </c>
      <c r="AR608" s="8">
        <v>0.58703703703703702</v>
      </c>
      <c r="AS608" t="s">
        <v>151</v>
      </c>
      <c r="BE608" t="s">
        <v>109</v>
      </c>
      <c r="BF608" s="8">
        <v>0.7044097222222222</v>
      </c>
      <c r="BG608" t="s">
        <v>151</v>
      </c>
      <c r="BL608" t="s">
        <v>109</v>
      </c>
      <c r="BM608" s="8">
        <v>0.78481481481481474</v>
      </c>
      <c r="BN608" t="s">
        <v>151</v>
      </c>
      <c r="BS608" t="s">
        <v>109</v>
      </c>
      <c r="BT608" s="8">
        <v>0.4987847222222222</v>
      </c>
      <c r="BU608" t="s">
        <v>151</v>
      </c>
      <c r="BZ608" t="s">
        <v>109</v>
      </c>
      <c r="CA608" s="8">
        <v>0.60979166666666662</v>
      </c>
      <c r="CB608" t="s">
        <v>151</v>
      </c>
    </row>
    <row r="609" spans="1:80" x14ac:dyDescent="0.25">
      <c r="A609" t="s">
        <v>109</v>
      </c>
      <c r="B609" s="8">
        <v>0.56128472222222225</v>
      </c>
      <c r="C609" t="s">
        <v>151</v>
      </c>
      <c r="O609" t="s">
        <v>109</v>
      </c>
      <c r="P609" s="8">
        <v>0.80226851851851855</v>
      </c>
      <c r="Q609" t="s">
        <v>151</v>
      </c>
      <c r="V609" t="s">
        <v>109</v>
      </c>
      <c r="W609" s="8">
        <v>0.41240740740740739</v>
      </c>
      <c r="X609" t="s">
        <v>151</v>
      </c>
      <c r="AC609" t="s">
        <v>109</v>
      </c>
      <c r="AD609" s="8">
        <v>0.49018518518518522</v>
      </c>
      <c r="AE609" t="s">
        <v>151</v>
      </c>
      <c r="AJ609" t="s">
        <v>109</v>
      </c>
      <c r="AK609" s="8">
        <v>0.53583333333333327</v>
      </c>
      <c r="AL609" t="s">
        <v>151</v>
      </c>
      <c r="AQ609" t="s">
        <v>109</v>
      </c>
      <c r="AR609" s="8">
        <v>0.58703703703703702</v>
      </c>
      <c r="AS609" t="s">
        <v>151</v>
      </c>
      <c r="BE609" t="s">
        <v>109</v>
      </c>
      <c r="BF609" s="8">
        <v>0.7044097222222222</v>
      </c>
      <c r="BG609" t="s">
        <v>151</v>
      </c>
      <c r="BL609" t="s">
        <v>109</v>
      </c>
      <c r="BM609" s="8">
        <v>0.78481481481481474</v>
      </c>
      <c r="BN609" t="s">
        <v>151</v>
      </c>
      <c r="BS609" t="s">
        <v>109</v>
      </c>
      <c r="BT609" s="8">
        <v>0.4987847222222222</v>
      </c>
      <c r="BU609" t="s">
        <v>151</v>
      </c>
      <c r="BZ609" t="s">
        <v>109</v>
      </c>
      <c r="CA609" s="8">
        <v>0.60979166666666662</v>
      </c>
      <c r="CB609" t="s">
        <v>151</v>
      </c>
    </row>
    <row r="610" spans="1:80" x14ac:dyDescent="0.25">
      <c r="A610" t="s">
        <v>109</v>
      </c>
      <c r="B610" s="8">
        <v>0.56128472222222225</v>
      </c>
      <c r="C610" t="s">
        <v>151</v>
      </c>
      <c r="O610" t="s">
        <v>109</v>
      </c>
      <c r="P610" s="8">
        <v>0.80226851851851855</v>
      </c>
      <c r="Q610" t="s">
        <v>151</v>
      </c>
      <c r="V610" t="s">
        <v>109</v>
      </c>
      <c r="W610" s="8">
        <v>0.41240740740740739</v>
      </c>
      <c r="X610" t="s">
        <v>151</v>
      </c>
      <c r="AC610" t="s">
        <v>109</v>
      </c>
      <c r="AD610" s="8">
        <v>0.49018518518518522</v>
      </c>
      <c r="AE610" t="s">
        <v>151</v>
      </c>
      <c r="AJ610" t="s">
        <v>109</v>
      </c>
      <c r="AK610" s="8">
        <v>0.53583333333333327</v>
      </c>
      <c r="AL610" t="s">
        <v>151</v>
      </c>
      <c r="AQ610" t="s">
        <v>109</v>
      </c>
      <c r="AR610" s="8">
        <v>0.58704861111111117</v>
      </c>
      <c r="AS610" t="s">
        <v>151</v>
      </c>
      <c r="BE610" t="s">
        <v>109</v>
      </c>
      <c r="BF610" s="8">
        <v>0.7044097222222222</v>
      </c>
      <c r="BG610" t="s">
        <v>151</v>
      </c>
      <c r="BL610" t="s">
        <v>109</v>
      </c>
      <c r="BM610" s="8">
        <v>0.78481481481481474</v>
      </c>
      <c r="BN610" t="s">
        <v>151</v>
      </c>
      <c r="BS610" t="s">
        <v>109</v>
      </c>
      <c r="BT610" s="8">
        <v>0.4987847222222222</v>
      </c>
      <c r="BU610" t="s">
        <v>151</v>
      </c>
      <c r="BZ610" t="s">
        <v>109</v>
      </c>
      <c r="CA610" s="8">
        <v>0.60979166666666662</v>
      </c>
      <c r="CB610" t="s">
        <v>151</v>
      </c>
    </row>
    <row r="611" spans="1:80" x14ac:dyDescent="0.25">
      <c r="A611" t="s">
        <v>109</v>
      </c>
      <c r="B611" s="8">
        <v>0.56128472222222225</v>
      </c>
      <c r="C611" t="s">
        <v>151</v>
      </c>
      <c r="O611" t="s">
        <v>109</v>
      </c>
      <c r="P611" s="8">
        <v>0.80226851851851855</v>
      </c>
      <c r="Q611" t="s">
        <v>151</v>
      </c>
      <c r="V611" t="s">
        <v>109</v>
      </c>
      <c r="W611" s="8">
        <v>0.41240740740740739</v>
      </c>
      <c r="X611" t="s">
        <v>151</v>
      </c>
      <c r="AC611" t="s">
        <v>109</v>
      </c>
      <c r="AD611" s="8">
        <v>0.49018518518518522</v>
      </c>
      <c r="AE611" t="s">
        <v>151</v>
      </c>
      <c r="AJ611" t="s">
        <v>109</v>
      </c>
      <c r="AK611" s="8">
        <v>0.53583333333333327</v>
      </c>
      <c r="AL611" t="s">
        <v>151</v>
      </c>
      <c r="AQ611" t="s">
        <v>109</v>
      </c>
      <c r="AR611" s="8">
        <v>0.58704861111111117</v>
      </c>
      <c r="AS611" t="s">
        <v>151</v>
      </c>
      <c r="BE611" t="s">
        <v>109</v>
      </c>
      <c r="BF611" s="8">
        <v>0.7044097222222222</v>
      </c>
      <c r="BG611" t="s">
        <v>151</v>
      </c>
      <c r="BL611" t="s">
        <v>109</v>
      </c>
      <c r="BM611" s="8">
        <v>0.78481481481481474</v>
      </c>
      <c r="BN611" t="s">
        <v>151</v>
      </c>
      <c r="BS611" t="s">
        <v>109</v>
      </c>
      <c r="BT611" s="8">
        <v>0.4987847222222222</v>
      </c>
      <c r="BU611" t="s">
        <v>151</v>
      </c>
      <c r="BZ611" t="s">
        <v>109</v>
      </c>
      <c r="CA611" s="8">
        <v>0.60979166666666662</v>
      </c>
      <c r="CB611" t="s">
        <v>151</v>
      </c>
    </row>
    <row r="612" spans="1:80" x14ac:dyDescent="0.25">
      <c r="A612" t="s">
        <v>109</v>
      </c>
      <c r="B612" s="8">
        <v>0.56128472222222225</v>
      </c>
      <c r="C612" t="s">
        <v>151</v>
      </c>
      <c r="O612" t="s">
        <v>109</v>
      </c>
      <c r="P612" s="8">
        <v>0.80226851851851855</v>
      </c>
      <c r="Q612" t="s">
        <v>151</v>
      </c>
      <c r="V612" t="s">
        <v>109</v>
      </c>
      <c r="W612" s="8">
        <v>0.41240740740740739</v>
      </c>
      <c r="X612" t="s">
        <v>151</v>
      </c>
      <c r="AC612" t="s">
        <v>109</v>
      </c>
      <c r="AD612" s="8">
        <v>0.49018518518518522</v>
      </c>
      <c r="AE612" t="s">
        <v>151</v>
      </c>
      <c r="AJ612" t="s">
        <v>109</v>
      </c>
      <c r="AK612" s="8">
        <v>0.53583333333333327</v>
      </c>
      <c r="AL612" t="s">
        <v>151</v>
      </c>
      <c r="AQ612" t="s">
        <v>109</v>
      </c>
      <c r="AR612" s="8">
        <v>0.58704861111111117</v>
      </c>
      <c r="AS612" t="s">
        <v>151</v>
      </c>
      <c r="BE612" t="s">
        <v>109</v>
      </c>
      <c r="BF612" s="8">
        <v>0.7044097222222222</v>
      </c>
      <c r="BG612" t="s">
        <v>151</v>
      </c>
      <c r="BL612" t="s">
        <v>109</v>
      </c>
      <c r="BM612" s="8">
        <v>0.78481481481481474</v>
      </c>
      <c r="BN612" t="s">
        <v>151</v>
      </c>
      <c r="BS612" t="s">
        <v>109</v>
      </c>
      <c r="BT612" s="8">
        <v>0.4987847222222222</v>
      </c>
      <c r="BU612" t="s">
        <v>151</v>
      </c>
      <c r="BZ612" t="s">
        <v>109</v>
      </c>
      <c r="CA612" s="8">
        <v>0.60979166666666662</v>
      </c>
      <c r="CB612" t="s">
        <v>151</v>
      </c>
    </row>
    <row r="613" spans="1:80" x14ac:dyDescent="0.25">
      <c r="A613" t="s">
        <v>109</v>
      </c>
      <c r="B613" s="8">
        <v>0.56128472222222225</v>
      </c>
      <c r="C613" t="s">
        <v>151</v>
      </c>
      <c r="O613" t="s">
        <v>109</v>
      </c>
      <c r="P613" s="8">
        <v>0.80226851851851855</v>
      </c>
      <c r="Q613" t="s">
        <v>151</v>
      </c>
      <c r="V613" t="s">
        <v>109</v>
      </c>
      <c r="W613" s="8">
        <v>0.41240740740740739</v>
      </c>
      <c r="X613" t="s">
        <v>151</v>
      </c>
      <c r="AC613" t="s">
        <v>109</v>
      </c>
      <c r="AD613" s="8">
        <v>0.49018518518518522</v>
      </c>
      <c r="AE613" t="s">
        <v>151</v>
      </c>
      <c r="AJ613" t="s">
        <v>109</v>
      </c>
      <c r="AK613" s="8">
        <v>0.53583333333333327</v>
      </c>
      <c r="AL613" t="s">
        <v>151</v>
      </c>
      <c r="AQ613" t="s">
        <v>109</v>
      </c>
      <c r="AR613" s="8">
        <v>0.58704861111111117</v>
      </c>
      <c r="AS613" t="s">
        <v>151</v>
      </c>
      <c r="BE613" t="s">
        <v>109</v>
      </c>
      <c r="BF613" s="8">
        <v>0.7044097222222222</v>
      </c>
      <c r="BG613" t="s">
        <v>151</v>
      </c>
      <c r="BL613" t="s">
        <v>109</v>
      </c>
      <c r="BM613" s="8">
        <v>0.78481481481481474</v>
      </c>
      <c r="BN613" t="s">
        <v>151</v>
      </c>
      <c r="BS613" t="s">
        <v>109</v>
      </c>
      <c r="BT613" s="8">
        <v>0.4987847222222222</v>
      </c>
      <c r="BU613" t="s">
        <v>151</v>
      </c>
      <c r="BZ613" t="s">
        <v>109</v>
      </c>
      <c r="CA613" s="8">
        <v>0.60979166666666662</v>
      </c>
      <c r="CB613" t="s">
        <v>151</v>
      </c>
    </row>
    <row r="614" spans="1:80" x14ac:dyDescent="0.25">
      <c r="A614" t="s">
        <v>109</v>
      </c>
      <c r="B614" s="8">
        <v>0.56128472222222225</v>
      </c>
      <c r="C614" t="s">
        <v>151</v>
      </c>
      <c r="O614" t="s">
        <v>109</v>
      </c>
      <c r="P614" s="8">
        <v>0.80226851851851855</v>
      </c>
      <c r="Q614" t="s">
        <v>151</v>
      </c>
      <c r="V614" t="s">
        <v>109</v>
      </c>
      <c r="W614" s="8">
        <v>0.41240740740740739</v>
      </c>
      <c r="X614" t="s">
        <v>151</v>
      </c>
      <c r="AC614" t="s">
        <v>109</v>
      </c>
      <c r="AD614" s="8">
        <v>0.49018518518518522</v>
      </c>
      <c r="AE614" t="s">
        <v>151</v>
      </c>
      <c r="AJ614" t="s">
        <v>109</v>
      </c>
      <c r="AK614" s="8">
        <v>0.53583333333333327</v>
      </c>
      <c r="AL614" t="s">
        <v>151</v>
      </c>
      <c r="AQ614" t="s">
        <v>109</v>
      </c>
      <c r="AR614" s="8">
        <v>0.58704861111111117</v>
      </c>
      <c r="AS614" t="s">
        <v>151</v>
      </c>
      <c r="BE614" t="s">
        <v>109</v>
      </c>
      <c r="BF614" s="8">
        <v>0.7044097222222222</v>
      </c>
      <c r="BG614" t="s">
        <v>151</v>
      </c>
      <c r="BL614" t="s">
        <v>109</v>
      </c>
      <c r="BM614" s="8">
        <v>0.78481481481481474</v>
      </c>
      <c r="BN614" t="s">
        <v>151</v>
      </c>
      <c r="BS614" t="s">
        <v>109</v>
      </c>
      <c r="BT614" s="8">
        <v>0.4987847222222222</v>
      </c>
      <c r="BU614" t="s">
        <v>151</v>
      </c>
      <c r="BZ614" t="s">
        <v>109</v>
      </c>
      <c r="CA614" s="8">
        <v>0.60979166666666662</v>
      </c>
      <c r="CB614" t="s">
        <v>151</v>
      </c>
    </row>
    <row r="615" spans="1:80" x14ac:dyDescent="0.25">
      <c r="A615" t="s">
        <v>109</v>
      </c>
      <c r="B615" s="8">
        <v>0.56128472222222225</v>
      </c>
      <c r="C615" t="s">
        <v>151</v>
      </c>
      <c r="O615" t="s">
        <v>109</v>
      </c>
      <c r="P615" s="8">
        <v>0.80226851851851855</v>
      </c>
      <c r="Q615" t="s">
        <v>151</v>
      </c>
      <c r="V615" t="s">
        <v>109</v>
      </c>
      <c r="W615" s="8">
        <v>0.41240740740740739</v>
      </c>
      <c r="X615" t="s">
        <v>151</v>
      </c>
      <c r="AC615" t="s">
        <v>109</v>
      </c>
      <c r="AD615" s="8">
        <v>0.49018518518518522</v>
      </c>
      <c r="AE615" t="s">
        <v>151</v>
      </c>
      <c r="AJ615" t="s">
        <v>109</v>
      </c>
      <c r="AK615" s="8">
        <v>0.53583333333333327</v>
      </c>
      <c r="AL615" t="s">
        <v>151</v>
      </c>
      <c r="AQ615" t="s">
        <v>109</v>
      </c>
      <c r="AR615" s="8">
        <v>0.58704861111111117</v>
      </c>
      <c r="AS615" t="s">
        <v>151</v>
      </c>
      <c r="BE615" t="s">
        <v>109</v>
      </c>
      <c r="BF615" s="8">
        <v>0.7044097222222222</v>
      </c>
      <c r="BG615" t="s">
        <v>151</v>
      </c>
      <c r="BL615" t="s">
        <v>109</v>
      </c>
      <c r="BM615" s="8">
        <v>0.78481481481481474</v>
      </c>
      <c r="BN615" t="s">
        <v>151</v>
      </c>
      <c r="BS615" t="s">
        <v>109</v>
      </c>
      <c r="BT615" s="8">
        <v>0.4987847222222222</v>
      </c>
      <c r="BU615" t="s">
        <v>151</v>
      </c>
      <c r="BZ615" t="s">
        <v>109</v>
      </c>
      <c r="CA615" s="8">
        <v>0.60979166666666662</v>
      </c>
      <c r="CB615" t="s">
        <v>151</v>
      </c>
    </row>
    <row r="616" spans="1:80" x14ac:dyDescent="0.25">
      <c r="A616" t="s">
        <v>109</v>
      </c>
      <c r="B616" s="8">
        <v>0.56128472222222225</v>
      </c>
      <c r="C616" t="s">
        <v>151</v>
      </c>
      <c r="O616" t="s">
        <v>109</v>
      </c>
      <c r="P616" s="8">
        <v>0.80226851851851855</v>
      </c>
      <c r="Q616" t="s">
        <v>151</v>
      </c>
      <c r="V616" t="s">
        <v>109</v>
      </c>
      <c r="W616" s="8">
        <v>0.41240740740740739</v>
      </c>
      <c r="X616" t="s">
        <v>151</v>
      </c>
      <c r="AC616" t="s">
        <v>109</v>
      </c>
      <c r="AD616" s="8">
        <v>0.49018518518518522</v>
      </c>
      <c r="AE616" t="s">
        <v>151</v>
      </c>
      <c r="AJ616" t="s">
        <v>109</v>
      </c>
      <c r="AK616" s="8">
        <v>0.53583333333333327</v>
      </c>
      <c r="AL616" t="s">
        <v>151</v>
      </c>
      <c r="AQ616" t="s">
        <v>109</v>
      </c>
      <c r="AR616" s="8">
        <v>0.58704861111111117</v>
      </c>
      <c r="AS616" t="s">
        <v>151</v>
      </c>
      <c r="BE616" t="s">
        <v>109</v>
      </c>
      <c r="BF616" s="8">
        <v>0.7044097222222222</v>
      </c>
      <c r="BG616" t="s">
        <v>151</v>
      </c>
      <c r="BL616" t="s">
        <v>109</v>
      </c>
      <c r="BM616" s="8">
        <v>0.78481481481481474</v>
      </c>
      <c r="BN616" t="s">
        <v>151</v>
      </c>
      <c r="BS616" t="s">
        <v>109</v>
      </c>
      <c r="BT616" s="8">
        <v>0.4987847222222222</v>
      </c>
      <c r="BU616" t="s">
        <v>151</v>
      </c>
      <c r="BZ616" t="s">
        <v>109</v>
      </c>
      <c r="CA616" s="8">
        <v>0.60979166666666662</v>
      </c>
      <c r="CB616" t="s">
        <v>151</v>
      </c>
    </row>
    <row r="617" spans="1:80" x14ac:dyDescent="0.25">
      <c r="A617" t="s">
        <v>109</v>
      </c>
      <c r="B617" s="8">
        <v>0.56128472222222225</v>
      </c>
      <c r="C617" t="s">
        <v>151</v>
      </c>
      <c r="O617" t="s">
        <v>109</v>
      </c>
      <c r="P617" s="8">
        <v>0.80226851851851855</v>
      </c>
      <c r="Q617" t="s">
        <v>151</v>
      </c>
      <c r="V617" t="s">
        <v>109</v>
      </c>
      <c r="W617" s="8">
        <v>0.41240740740740739</v>
      </c>
      <c r="X617" t="s">
        <v>151</v>
      </c>
      <c r="AC617" t="s">
        <v>109</v>
      </c>
      <c r="AD617" s="8">
        <v>0.49018518518518522</v>
      </c>
      <c r="AE617" t="s">
        <v>151</v>
      </c>
      <c r="AJ617" t="s">
        <v>109</v>
      </c>
      <c r="AK617" s="8">
        <v>0.53583333333333327</v>
      </c>
      <c r="AL617" t="s">
        <v>151</v>
      </c>
      <c r="AQ617" t="s">
        <v>109</v>
      </c>
      <c r="AR617" s="8">
        <v>0.58704861111111117</v>
      </c>
      <c r="AS617" t="s">
        <v>151</v>
      </c>
      <c r="BE617" t="s">
        <v>109</v>
      </c>
      <c r="BF617" s="8">
        <v>0.7044097222222222</v>
      </c>
      <c r="BG617" t="s">
        <v>151</v>
      </c>
      <c r="BL617" t="s">
        <v>109</v>
      </c>
      <c r="BM617" s="8">
        <v>0.78481481481481474</v>
      </c>
      <c r="BN617" t="s">
        <v>151</v>
      </c>
      <c r="BS617" t="s">
        <v>109</v>
      </c>
      <c r="BT617" s="8">
        <v>0.4987847222222222</v>
      </c>
      <c r="BU617" t="s">
        <v>151</v>
      </c>
      <c r="BZ617" t="s">
        <v>109</v>
      </c>
      <c r="CA617" s="8">
        <v>0.60979166666666662</v>
      </c>
      <c r="CB617" t="s">
        <v>151</v>
      </c>
    </row>
    <row r="618" spans="1:80" x14ac:dyDescent="0.25">
      <c r="A618" t="s">
        <v>109</v>
      </c>
      <c r="B618" s="8">
        <v>0.56128472222222225</v>
      </c>
      <c r="C618" t="s">
        <v>151</v>
      </c>
      <c r="O618" t="s">
        <v>109</v>
      </c>
      <c r="P618" s="8">
        <v>0.80226851851851855</v>
      </c>
      <c r="Q618" t="s">
        <v>151</v>
      </c>
      <c r="V618" t="s">
        <v>109</v>
      </c>
      <c r="W618" s="8">
        <v>0.41240740740740739</v>
      </c>
      <c r="X618" t="s">
        <v>151</v>
      </c>
      <c r="AC618" t="s">
        <v>109</v>
      </c>
      <c r="AD618" s="8">
        <v>0.49018518518518522</v>
      </c>
      <c r="AE618" t="s">
        <v>151</v>
      </c>
      <c r="AJ618" t="s">
        <v>109</v>
      </c>
      <c r="AK618" s="8">
        <v>0.53583333333333327</v>
      </c>
      <c r="AL618" t="s">
        <v>151</v>
      </c>
      <c r="AQ618" t="s">
        <v>109</v>
      </c>
      <c r="AR618" s="8">
        <v>0.58704861111111117</v>
      </c>
      <c r="AS618" t="s">
        <v>151</v>
      </c>
      <c r="BE618" t="s">
        <v>109</v>
      </c>
      <c r="BF618" s="8">
        <v>0.7044097222222222</v>
      </c>
      <c r="BG618" t="s">
        <v>151</v>
      </c>
      <c r="BL618" t="s">
        <v>109</v>
      </c>
      <c r="BM618" s="8">
        <v>0.78481481481481474</v>
      </c>
      <c r="BN618" t="s">
        <v>151</v>
      </c>
      <c r="BS618" t="s">
        <v>109</v>
      </c>
      <c r="BT618" s="8">
        <v>0.4987847222222222</v>
      </c>
      <c r="BU618" t="s">
        <v>151</v>
      </c>
      <c r="BZ618" t="s">
        <v>109</v>
      </c>
      <c r="CA618" s="8">
        <v>0.60979166666666662</v>
      </c>
      <c r="CB618" t="s">
        <v>151</v>
      </c>
    </row>
    <row r="619" spans="1:80" x14ac:dyDescent="0.25">
      <c r="A619" t="s">
        <v>109</v>
      </c>
      <c r="B619" s="8">
        <v>0.56128472222222225</v>
      </c>
      <c r="C619" t="s">
        <v>151</v>
      </c>
      <c r="O619" t="s">
        <v>109</v>
      </c>
      <c r="P619" s="8">
        <v>0.80226851851851855</v>
      </c>
      <c r="Q619" t="s">
        <v>151</v>
      </c>
      <c r="V619" t="s">
        <v>109</v>
      </c>
      <c r="W619" s="8">
        <v>0.41240740740740739</v>
      </c>
      <c r="X619" t="s">
        <v>151</v>
      </c>
      <c r="AC619" t="s">
        <v>109</v>
      </c>
      <c r="AD619" s="8">
        <v>0.49018518518518522</v>
      </c>
      <c r="AE619" t="s">
        <v>151</v>
      </c>
      <c r="AJ619" t="s">
        <v>109</v>
      </c>
      <c r="AK619" s="8">
        <v>0.53583333333333327</v>
      </c>
      <c r="AL619" t="s">
        <v>151</v>
      </c>
      <c r="AQ619" t="s">
        <v>109</v>
      </c>
      <c r="AR619" s="8">
        <v>0.58704861111111117</v>
      </c>
      <c r="AS619" t="s">
        <v>151</v>
      </c>
      <c r="BE619" t="s">
        <v>109</v>
      </c>
      <c r="BF619" s="8">
        <v>0.7044097222222222</v>
      </c>
      <c r="BG619" t="s">
        <v>151</v>
      </c>
      <c r="BL619" t="s">
        <v>109</v>
      </c>
      <c r="BM619" s="8">
        <v>0.78481481481481474</v>
      </c>
      <c r="BN619" t="s">
        <v>151</v>
      </c>
      <c r="BS619" t="s">
        <v>109</v>
      </c>
      <c r="BT619" s="8">
        <v>0.4987847222222222</v>
      </c>
      <c r="BU619" t="s">
        <v>151</v>
      </c>
      <c r="BZ619" t="s">
        <v>109</v>
      </c>
      <c r="CA619" s="8">
        <v>0.60979166666666662</v>
      </c>
      <c r="CB619" t="s">
        <v>151</v>
      </c>
    </row>
    <row r="620" spans="1:80" x14ac:dyDescent="0.25">
      <c r="A620" t="s">
        <v>109</v>
      </c>
      <c r="B620" s="8">
        <v>0.56128472222222225</v>
      </c>
      <c r="C620" t="s">
        <v>151</v>
      </c>
      <c r="O620" t="s">
        <v>109</v>
      </c>
      <c r="P620" s="8">
        <v>0.80226851851851855</v>
      </c>
      <c r="Q620" t="s">
        <v>151</v>
      </c>
      <c r="V620" t="s">
        <v>109</v>
      </c>
      <c r="W620" s="8">
        <v>0.41240740740740739</v>
      </c>
      <c r="X620" t="s">
        <v>151</v>
      </c>
      <c r="AC620" t="s">
        <v>109</v>
      </c>
      <c r="AD620" s="8">
        <v>0.49018518518518522</v>
      </c>
      <c r="AE620" t="s">
        <v>151</v>
      </c>
      <c r="AJ620" t="s">
        <v>109</v>
      </c>
      <c r="AK620" s="8">
        <v>0.53583333333333327</v>
      </c>
      <c r="AL620" t="s">
        <v>151</v>
      </c>
      <c r="AQ620" t="s">
        <v>109</v>
      </c>
      <c r="AR620" s="8">
        <v>0.58704861111111117</v>
      </c>
      <c r="AS620" t="s">
        <v>151</v>
      </c>
      <c r="BE620" t="s">
        <v>109</v>
      </c>
      <c r="BF620" s="8">
        <v>0.7044097222222222</v>
      </c>
      <c r="BG620" t="s">
        <v>151</v>
      </c>
      <c r="BL620" t="s">
        <v>109</v>
      </c>
      <c r="BM620" s="8">
        <v>0.78481481481481474</v>
      </c>
      <c r="BN620" t="s">
        <v>151</v>
      </c>
      <c r="BS620" t="s">
        <v>109</v>
      </c>
      <c r="BT620" s="8">
        <v>0.4987847222222222</v>
      </c>
      <c r="BU620" t="s">
        <v>151</v>
      </c>
      <c r="BZ620" t="s">
        <v>109</v>
      </c>
      <c r="CA620" s="8">
        <v>0.60979166666666662</v>
      </c>
      <c r="CB620" t="s">
        <v>151</v>
      </c>
    </row>
    <row r="621" spans="1:80" x14ac:dyDescent="0.25">
      <c r="A621" t="s">
        <v>109</v>
      </c>
      <c r="B621" s="8">
        <v>0.56128472222222225</v>
      </c>
      <c r="C621" t="s">
        <v>151</v>
      </c>
      <c r="O621" t="s">
        <v>109</v>
      </c>
      <c r="P621" s="8">
        <v>0.80226851851851855</v>
      </c>
      <c r="Q621" t="s">
        <v>151</v>
      </c>
      <c r="V621" t="s">
        <v>109</v>
      </c>
      <c r="W621" s="8">
        <v>0.41240740740740739</v>
      </c>
      <c r="X621" t="s">
        <v>151</v>
      </c>
      <c r="AC621" t="s">
        <v>109</v>
      </c>
      <c r="AD621" s="8">
        <v>0.49018518518518522</v>
      </c>
      <c r="AE621" t="s">
        <v>151</v>
      </c>
      <c r="AJ621" t="s">
        <v>109</v>
      </c>
      <c r="AK621" s="8">
        <v>0.53583333333333327</v>
      </c>
      <c r="AL621" t="s">
        <v>151</v>
      </c>
      <c r="AQ621" t="s">
        <v>109</v>
      </c>
      <c r="AR621" s="8">
        <v>0.58704861111111117</v>
      </c>
      <c r="AS621" t="s">
        <v>151</v>
      </c>
      <c r="BE621" t="s">
        <v>109</v>
      </c>
      <c r="BF621" s="8">
        <v>0.7044097222222222</v>
      </c>
      <c r="BG621" t="s">
        <v>151</v>
      </c>
      <c r="BL621" t="s">
        <v>109</v>
      </c>
      <c r="BM621" s="8">
        <v>0.78481481481481474</v>
      </c>
      <c r="BN621" t="s">
        <v>151</v>
      </c>
      <c r="BS621" t="s">
        <v>109</v>
      </c>
      <c r="BT621" s="8">
        <v>0.4987847222222222</v>
      </c>
      <c r="BU621" t="s">
        <v>151</v>
      </c>
      <c r="BZ621" t="s">
        <v>109</v>
      </c>
      <c r="CA621" s="8">
        <v>0.60979166666666662</v>
      </c>
      <c r="CB621" t="s">
        <v>151</v>
      </c>
    </row>
    <row r="622" spans="1:80" x14ac:dyDescent="0.25">
      <c r="A622" t="s">
        <v>109</v>
      </c>
      <c r="B622" s="8">
        <v>0.56128472222222225</v>
      </c>
      <c r="C622" t="s">
        <v>151</v>
      </c>
      <c r="O622" t="s">
        <v>109</v>
      </c>
      <c r="P622" s="8">
        <v>0.80226851851851855</v>
      </c>
      <c r="Q622" t="s">
        <v>151</v>
      </c>
      <c r="V622" t="s">
        <v>109</v>
      </c>
      <c r="W622" s="8">
        <v>0.41240740740740739</v>
      </c>
      <c r="X622" t="s">
        <v>151</v>
      </c>
      <c r="AC622" t="s">
        <v>109</v>
      </c>
      <c r="AD622" s="8">
        <v>0.49018518518518522</v>
      </c>
      <c r="AE622" t="s">
        <v>151</v>
      </c>
      <c r="AJ622" t="s">
        <v>109</v>
      </c>
      <c r="AK622" s="8">
        <v>0.53583333333333327</v>
      </c>
      <c r="AL622" t="s">
        <v>151</v>
      </c>
      <c r="AQ622" t="s">
        <v>109</v>
      </c>
      <c r="AR622" s="8">
        <v>0.58704861111111117</v>
      </c>
      <c r="AS622" t="s">
        <v>151</v>
      </c>
      <c r="BE622" t="s">
        <v>109</v>
      </c>
      <c r="BF622" s="8">
        <v>0.7044097222222222</v>
      </c>
      <c r="BG622" t="s">
        <v>151</v>
      </c>
      <c r="BL622" t="s">
        <v>109</v>
      </c>
      <c r="BM622" s="8">
        <v>0.78481481481481474</v>
      </c>
      <c r="BN622" t="s">
        <v>151</v>
      </c>
      <c r="BS622" t="s">
        <v>109</v>
      </c>
      <c r="BT622" s="8">
        <v>0.4987847222222222</v>
      </c>
      <c r="BU622" t="s">
        <v>151</v>
      </c>
      <c r="BZ622" t="s">
        <v>109</v>
      </c>
      <c r="CA622" s="8">
        <v>0.60979166666666662</v>
      </c>
      <c r="CB622" t="s">
        <v>151</v>
      </c>
    </row>
    <row r="623" spans="1:80" x14ac:dyDescent="0.25">
      <c r="A623" t="s">
        <v>109</v>
      </c>
      <c r="B623" s="8">
        <v>0.56128472222222225</v>
      </c>
      <c r="C623" t="s">
        <v>151</v>
      </c>
      <c r="O623" t="s">
        <v>109</v>
      </c>
      <c r="P623" s="8">
        <v>0.80226851851851855</v>
      </c>
      <c r="Q623" t="s">
        <v>151</v>
      </c>
      <c r="V623" t="s">
        <v>109</v>
      </c>
      <c r="W623" s="8">
        <v>0.41240740740740739</v>
      </c>
      <c r="X623" t="s">
        <v>151</v>
      </c>
      <c r="AC623" t="s">
        <v>109</v>
      </c>
      <c r="AD623" s="8">
        <v>0.49018518518518522</v>
      </c>
      <c r="AE623" t="s">
        <v>151</v>
      </c>
      <c r="AJ623" t="s">
        <v>109</v>
      </c>
      <c r="AK623" s="8">
        <v>0.53583333333333327</v>
      </c>
      <c r="AL623" t="s">
        <v>151</v>
      </c>
      <c r="AQ623" t="s">
        <v>109</v>
      </c>
      <c r="AR623" s="8">
        <v>0.58704861111111117</v>
      </c>
      <c r="AS623" t="s">
        <v>151</v>
      </c>
      <c r="BE623" t="s">
        <v>109</v>
      </c>
      <c r="BF623" s="8">
        <v>0.70442129629629635</v>
      </c>
      <c r="BG623" t="s">
        <v>151</v>
      </c>
      <c r="BL623" t="s">
        <v>109</v>
      </c>
      <c r="BM623" s="8">
        <v>0.78481481481481474</v>
      </c>
      <c r="BN623" t="s">
        <v>151</v>
      </c>
      <c r="BS623" t="s">
        <v>109</v>
      </c>
      <c r="BT623" s="8">
        <v>0.4987847222222222</v>
      </c>
      <c r="BU623" t="s">
        <v>151</v>
      </c>
      <c r="BZ623" t="s">
        <v>109</v>
      </c>
      <c r="CA623" s="8">
        <v>0.60979166666666662</v>
      </c>
      <c r="CB623" t="s">
        <v>151</v>
      </c>
    </row>
    <row r="624" spans="1:80" x14ac:dyDescent="0.25">
      <c r="A624" t="s">
        <v>109</v>
      </c>
      <c r="B624" s="8">
        <v>0.56128472222222225</v>
      </c>
      <c r="C624" t="s">
        <v>151</v>
      </c>
      <c r="O624" t="s">
        <v>109</v>
      </c>
      <c r="P624" s="8">
        <v>0.80226851851851855</v>
      </c>
      <c r="Q624" t="s">
        <v>151</v>
      </c>
      <c r="V624" t="s">
        <v>109</v>
      </c>
      <c r="W624" s="8">
        <v>0.41240740740740739</v>
      </c>
      <c r="X624" t="s">
        <v>151</v>
      </c>
      <c r="AC624" t="s">
        <v>109</v>
      </c>
      <c r="AD624" s="8">
        <v>0.49018518518518522</v>
      </c>
      <c r="AE624" t="s">
        <v>151</v>
      </c>
      <c r="AJ624" t="s">
        <v>109</v>
      </c>
      <c r="AK624" s="8">
        <v>0.53583333333333327</v>
      </c>
      <c r="AL624" t="s">
        <v>151</v>
      </c>
      <c r="AQ624" t="s">
        <v>109</v>
      </c>
      <c r="AR624" s="8">
        <v>0.58704861111111117</v>
      </c>
      <c r="AS624" t="s">
        <v>151</v>
      </c>
      <c r="BE624" t="s">
        <v>109</v>
      </c>
      <c r="BF624" s="8">
        <v>0.70442129629629635</v>
      </c>
      <c r="BG624" t="s">
        <v>151</v>
      </c>
      <c r="BL624" t="s">
        <v>109</v>
      </c>
      <c r="BM624" s="8">
        <v>0.78481481481481474</v>
      </c>
      <c r="BN624" t="s">
        <v>151</v>
      </c>
      <c r="BS624" t="s">
        <v>109</v>
      </c>
      <c r="BT624" s="8">
        <v>0.4987847222222222</v>
      </c>
      <c r="BU624" t="s">
        <v>151</v>
      </c>
      <c r="BZ624" t="s">
        <v>109</v>
      </c>
      <c r="CA624" s="8">
        <v>0.60980324074074077</v>
      </c>
      <c r="CB624" t="s">
        <v>151</v>
      </c>
    </row>
    <row r="625" spans="1:80" x14ac:dyDescent="0.25">
      <c r="A625" t="s">
        <v>109</v>
      </c>
      <c r="B625" s="8">
        <v>0.56128472222222225</v>
      </c>
      <c r="C625" t="s">
        <v>151</v>
      </c>
      <c r="O625" t="s">
        <v>109</v>
      </c>
      <c r="P625" s="8">
        <v>0.80226851851851855</v>
      </c>
      <c r="Q625" t="s">
        <v>151</v>
      </c>
      <c r="V625" t="s">
        <v>109</v>
      </c>
      <c r="W625" s="8">
        <v>0.41240740740740739</v>
      </c>
      <c r="X625" t="s">
        <v>151</v>
      </c>
      <c r="AC625" t="s">
        <v>109</v>
      </c>
      <c r="AD625" s="8">
        <v>0.49018518518518522</v>
      </c>
      <c r="AE625" t="s">
        <v>151</v>
      </c>
      <c r="AJ625" t="s">
        <v>109</v>
      </c>
      <c r="AK625" s="8">
        <v>0.53583333333333327</v>
      </c>
      <c r="AL625" t="s">
        <v>151</v>
      </c>
      <c r="AQ625" t="s">
        <v>109</v>
      </c>
      <c r="AR625" s="8">
        <v>0.58704861111111117</v>
      </c>
      <c r="AS625" t="s">
        <v>151</v>
      </c>
      <c r="BE625" t="s">
        <v>109</v>
      </c>
      <c r="BF625" s="8">
        <v>0.70442129629629635</v>
      </c>
      <c r="BG625" t="s">
        <v>151</v>
      </c>
      <c r="BL625" t="s">
        <v>109</v>
      </c>
      <c r="BM625" s="8">
        <v>0.78481481481481474</v>
      </c>
      <c r="BN625" t="s">
        <v>151</v>
      </c>
      <c r="BS625" t="s">
        <v>109</v>
      </c>
      <c r="BT625" s="8">
        <v>0.4987847222222222</v>
      </c>
      <c r="BU625" t="s">
        <v>151</v>
      </c>
      <c r="BZ625" t="s">
        <v>109</v>
      </c>
      <c r="CA625" s="8">
        <v>0.60980324074074077</v>
      </c>
      <c r="CB625" t="s">
        <v>151</v>
      </c>
    </row>
    <row r="626" spans="1:80" x14ac:dyDescent="0.25">
      <c r="A626" t="s">
        <v>109</v>
      </c>
      <c r="B626" s="8">
        <v>0.56128472222222225</v>
      </c>
      <c r="C626" t="s">
        <v>151</v>
      </c>
      <c r="O626" t="s">
        <v>109</v>
      </c>
      <c r="P626" s="8">
        <v>0.80226851851851855</v>
      </c>
      <c r="Q626" t="s">
        <v>151</v>
      </c>
      <c r="V626" t="s">
        <v>109</v>
      </c>
      <c r="W626" s="8">
        <v>0.41240740740740739</v>
      </c>
      <c r="X626" t="s">
        <v>151</v>
      </c>
      <c r="AC626" t="s">
        <v>109</v>
      </c>
      <c r="AD626" s="8">
        <v>0.49018518518518522</v>
      </c>
      <c r="AE626" t="s">
        <v>151</v>
      </c>
      <c r="AJ626" t="s">
        <v>109</v>
      </c>
      <c r="AK626" s="8">
        <v>0.53583333333333327</v>
      </c>
      <c r="AL626" t="s">
        <v>151</v>
      </c>
      <c r="AQ626" t="s">
        <v>109</v>
      </c>
      <c r="AR626" s="8">
        <v>0.58704861111111117</v>
      </c>
      <c r="AS626" t="s">
        <v>151</v>
      </c>
      <c r="BE626" t="s">
        <v>109</v>
      </c>
      <c r="BF626" s="8">
        <v>0.70442129629629635</v>
      </c>
      <c r="BG626" t="s">
        <v>151</v>
      </c>
      <c r="BL626" t="s">
        <v>109</v>
      </c>
      <c r="BM626" s="8">
        <v>0.78481481481481474</v>
      </c>
      <c r="BN626" t="s">
        <v>151</v>
      </c>
      <c r="BS626" t="s">
        <v>109</v>
      </c>
      <c r="BT626" s="8">
        <v>0.4987847222222222</v>
      </c>
      <c r="BU626" t="s">
        <v>151</v>
      </c>
      <c r="BZ626" t="s">
        <v>109</v>
      </c>
      <c r="CA626" s="8">
        <v>0.60980324074074077</v>
      </c>
      <c r="CB626" t="s">
        <v>151</v>
      </c>
    </row>
    <row r="627" spans="1:80" x14ac:dyDescent="0.25">
      <c r="A627" t="s">
        <v>109</v>
      </c>
      <c r="B627" s="8">
        <v>0.56128472222222225</v>
      </c>
      <c r="C627" t="s">
        <v>151</v>
      </c>
      <c r="O627" t="s">
        <v>109</v>
      </c>
      <c r="P627" s="8">
        <v>0.80226851851851855</v>
      </c>
      <c r="Q627" t="s">
        <v>151</v>
      </c>
      <c r="V627" t="s">
        <v>109</v>
      </c>
      <c r="W627" s="8">
        <v>0.41240740740740739</v>
      </c>
      <c r="X627" t="s">
        <v>151</v>
      </c>
      <c r="AC627" t="s">
        <v>109</v>
      </c>
      <c r="AD627" s="8">
        <v>0.49018518518518522</v>
      </c>
      <c r="AE627" t="s">
        <v>151</v>
      </c>
      <c r="AJ627" t="s">
        <v>109</v>
      </c>
      <c r="AK627" s="8">
        <v>0.53583333333333327</v>
      </c>
      <c r="AL627" t="s">
        <v>151</v>
      </c>
      <c r="AQ627" t="s">
        <v>109</v>
      </c>
      <c r="AR627" s="8">
        <v>0.58704861111111117</v>
      </c>
      <c r="AS627" t="s">
        <v>151</v>
      </c>
      <c r="BE627" t="s">
        <v>109</v>
      </c>
      <c r="BF627" s="8">
        <v>0.70442129629629635</v>
      </c>
      <c r="BG627" t="s">
        <v>151</v>
      </c>
      <c r="BL627" t="s">
        <v>109</v>
      </c>
      <c r="BM627" s="8">
        <v>0.78481481481481474</v>
      </c>
      <c r="BN627" t="s">
        <v>151</v>
      </c>
      <c r="BS627" t="s">
        <v>109</v>
      </c>
      <c r="BT627" s="8">
        <v>0.4987847222222222</v>
      </c>
      <c r="BU627" t="s">
        <v>151</v>
      </c>
      <c r="BZ627" t="s">
        <v>109</v>
      </c>
      <c r="CA627" s="8">
        <v>0.60980324074074077</v>
      </c>
      <c r="CB627" t="s">
        <v>151</v>
      </c>
    </row>
    <row r="628" spans="1:80" x14ac:dyDescent="0.25">
      <c r="A628" t="s">
        <v>109</v>
      </c>
      <c r="B628" s="8">
        <v>0.56128472222222225</v>
      </c>
      <c r="C628" t="s">
        <v>151</v>
      </c>
      <c r="O628" t="s">
        <v>109</v>
      </c>
      <c r="P628" s="8">
        <v>0.80226851851851855</v>
      </c>
      <c r="Q628" t="s">
        <v>151</v>
      </c>
      <c r="V628" t="s">
        <v>109</v>
      </c>
      <c r="W628" s="8">
        <v>0.41240740740740739</v>
      </c>
      <c r="X628" t="s">
        <v>151</v>
      </c>
      <c r="AC628" t="s">
        <v>109</v>
      </c>
      <c r="AD628" s="8">
        <v>0.49018518518518522</v>
      </c>
      <c r="AE628" t="s">
        <v>151</v>
      </c>
      <c r="AJ628" t="s">
        <v>109</v>
      </c>
      <c r="AK628" s="8">
        <v>0.53583333333333327</v>
      </c>
      <c r="AL628" t="s">
        <v>151</v>
      </c>
      <c r="AQ628" t="s">
        <v>109</v>
      </c>
      <c r="AR628" s="8">
        <v>0.58704861111111117</v>
      </c>
      <c r="AS628" t="s">
        <v>151</v>
      </c>
      <c r="BE628" t="s">
        <v>109</v>
      </c>
      <c r="BF628" s="8">
        <v>0.70442129629629635</v>
      </c>
      <c r="BG628" t="s">
        <v>151</v>
      </c>
      <c r="BL628" t="s">
        <v>109</v>
      </c>
      <c r="BM628" s="8">
        <v>0.78481481481481474</v>
      </c>
      <c r="BN628" t="s">
        <v>151</v>
      </c>
      <c r="BS628" t="s">
        <v>109</v>
      </c>
      <c r="BT628" s="8">
        <v>0.4987847222222222</v>
      </c>
      <c r="BU628" t="s">
        <v>151</v>
      </c>
      <c r="BZ628" t="s">
        <v>109</v>
      </c>
      <c r="CA628" s="8">
        <v>0.60980324074074077</v>
      </c>
      <c r="CB628" t="s">
        <v>151</v>
      </c>
    </row>
    <row r="629" spans="1:80" x14ac:dyDescent="0.25">
      <c r="A629" t="s">
        <v>109</v>
      </c>
      <c r="B629" s="8">
        <v>0.56128472222222225</v>
      </c>
      <c r="C629" t="s">
        <v>151</v>
      </c>
      <c r="O629" t="s">
        <v>109</v>
      </c>
      <c r="P629" s="8">
        <v>0.80226851851851855</v>
      </c>
      <c r="Q629" t="s">
        <v>151</v>
      </c>
      <c r="V629" t="s">
        <v>109</v>
      </c>
      <c r="W629" s="8">
        <v>0.41240740740740739</v>
      </c>
      <c r="X629" t="s">
        <v>151</v>
      </c>
      <c r="AC629" t="s">
        <v>109</v>
      </c>
      <c r="AD629" s="8">
        <v>0.49018518518518522</v>
      </c>
      <c r="AE629" t="s">
        <v>151</v>
      </c>
      <c r="AJ629" t="s">
        <v>109</v>
      </c>
      <c r="AK629" s="8">
        <v>0.53583333333333327</v>
      </c>
      <c r="AL629" t="s">
        <v>151</v>
      </c>
      <c r="AQ629" t="s">
        <v>109</v>
      </c>
      <c r="AR629" s="8">
        <v>0.58704861111111117</v>
      </c>
      <c r="AS629" t="s">
        <v>151</v>
      </c>
      <c r="BE629" t="s">
        <v>109</v>
      </c>
      <c r="BF629" s="8">
        <v>0.70442129629629635</v>
      </c>
      <c r="BG629" t="s">
        <v>151</v>
      </c>
      <c r="BL629" t="s">
        <v>109</v>
      </c>
      <c r="BM629" s="8">
        <v>0.78481481481481474</v>
      </c>
      <c r="BN629" t="s">
        <v>151</v>
      </c>
      <c r="BS629" t="s">
        <v>109</v>
      </c>
      <c r="BT629" s="8">
        <v>0.49879629629629635</v>
      </c>
      <c r="BU629" t="s">
        <v>151</v>
      </c>
      <c r="BZ629" t="s">
        <v>109</v>
      </c>
      <c r="CA629" s="8">
        <v>0.60980324074074077</v>
      </c>
      <c r="CB629" t="s">
        <v>151</v>
      </c>
    </row>
    <row r="630" spans="1:80" x14ac:dyDescent="0.25">
      <c r="A630" t="s">
        <v>109</v>
      </c>
      <c r="B630" s="8">
        <v>0.56128472222222225</v>
      </c>
      <c r="C630" t="s">
        <v>151</v>
      </c>
      <c r="O630" t="s">
        <v>109</v>
      </c>
      <c r="P630" s="8">
        <v>0.80226851851851855</v>
      </c>
      <c r="Q630" t="s">
        <v>151</v>
      </c>
      <c r="V630" t="s">
        <v>109</v>
      </c>
      <c r="W630" s="8">
        <v>0.41240740740740739</v>
      </c>
      <c r="X630" t="s">
        <v>151</v>
      </c>
      <c r="AC630" t="s">
        <v>109</v>
      </c>
      <c r="AD630" s="8">
        <v>0.49018518518518522</v>
      </c>
      <c r="AE630" t="s">
        <v>151</v>
      </c>
      <c r="AJ630" t="s">
        <v>109</v>
      </c>
      <c r="AK630" s="8">
        <v>0.53583333333333327</v>
      </c>
      <c r="AL630" t="s">
        <v>151</v>
      </c>
      <c r="AQ630" t="s">
        <v>109</v>
      </c>
      <c r="AR630" s="8">
        <v>0.58704861111111117</v>
      </c>
      <c r="AS630" t="s">
        <v>151</v>
      </c>
      <c r="BE630" t="s">
        <v>109</v>
      </c>
      <c r="BF630" s="8">
        <v>0.70442129629629635</v>
      </c>
      <c r="BG630" t="s">
        <v>151</v>
      </c>
      <c r="BL630" t="s">
        <v>109</v>
      </c>
      <c r="BM630" s="8">
        <v>0.78481481481481474</v>
      </c>
      <c r="BN630" t="s">
        <v>151</v>
      </c>
      <c r="BS630" t="s">
        <v>109</v>
      </c>
      <c r="BT630" s="8">
        <v>0.49879629629629635</v>
      </c>
      <c r="BU630" t="s">
        <v>151</v>
      </c>
      <c r="BZ630" t="s">
        <v>109</v>
      </c>
      <c r="CA630" s="8">
        <v>0.60980324074074077</v>
      </c>
      <c r="CB630" t="s">
        <v>151</v>
      </c>
    </row>
    <row r="631" spans="1:80" x14ac:dyDescent="0.25">
      <c r="A631" t="s">
        <v>109</v>
      </c>
      <c r="B631" s="8">
        <v>0.56128472222222225</v>
      </c>
      <c r="C631" t="s">
        <v>151</v>
      </c>
      <c r="O631" t="s">
        <v>109</v>
      </c>
      <c r="P631" s="8">
        <v>0.80226851851851855</v>
      </c>
      <c r="Q631" t="s">
        <v>151</v>
      </c>
      <c r="V631" t="s">
        <v>109</v>
      </c>
      <c r="W631" s="8">
        <v>0.41240740740740739</v>
      </c>
      <c r="X631" t="s">
        <v>151</v>
      </c>
      <c r="AC631" t="s">
        <v>109</v>
      </c>
      <c r="AD631" s="8">
        <v>0.49018518518518522</v>
      </c>
      <c r="AE631" t="s">
        <v>151</v>
      </c>
      <c r="AJ631" t="s">
        <v>109</v>
      </c>
      <c r="AK631" s="8">
        <v>0.53583333333333327</v>
      </c>
      <c r="AL631" t="s">
        <v>151</v>
      </c>
      <c r="AQ631" t="s">
        <v>109</v>
      </c>
      <c r="AR631" s="8">
        <v>0.58704861111111117</v>
      </c>
      <c r="AS631" t="s">
        <v>151</v>
      </c>
      <c r="BE631" t="s">
        <v>109</v>
      </c>
      <c r="BF631" s="8">
        <v>0.70442129629629635</v>
      </c>
      <c r="BG631" t="s">
        <v>151</v>
      </c>
      <c r="BL631" t="s">
        <v>109</v>
      </c>
      <c r="BM631" s="8">
        <v>0.78481481481481474</v>
      </c>
      <c r="BN631" t="s">
        <v>151</v>
      </c>
      <c r="BS631" t="s">
        <v>109</v>
      </c>
      <c r="BT631" s="8">
        <v>0.49879629629629635</v>
      </c>
      <c r="BU631" t="s">
        <v>151</v>
      </c>
      <c r="BZ631" t="s">
        <v>109</v>
      </c>
      <c r="CA631" s="8">
        <v>0.60980324074074077</v>
      </c>
      <c r="CB631" t="s">
        <v>151</v>
      </c>
    </row>
    <row r="632" spans="1:80" x14ac:dyDescent="0.25">
      <c r="A632" t="s">
        <v>109</v>
      </c>
      <c r="B632" s="8">
        <v>0.56128472222222225</v>
      </c>
      <c r="C632" t="s">
        <v>151</v>
      </c>
      <c r="O632" t="s">
        <v>109</v>
      </c>
      <c r="P632" s="8">
        <v>0.80226851851851855</v>
      </c>
      <c r="Q632" t="s">
        <v>151</v>
      </c>
      <c r="V632" t="s">
        <v>109</v>
      </c>
      <c r="W632" s="8">
        <v>0.41240740740740739</v>
      </c>
      <c r="X632" t="s">
        <v>151</v>
      </c>
      <c r="AC632" t="s">
        <v>109</v>
      </c>
      <c r="AD632" s="8">
        <v>0.49018518518518522</v>
      </c>
      <c r="AE632" t="s">
        <v>151</v>
      </c>
      <c r="AJ632" t="s">
        <v>109</v>
      </c>
      <c r="AK632" s="8">
        <v>0.53583333333333327</v>
      </c>
      <c r="AL632" t="s">
        <v>151</v>
      </c>
      <c r="AQ632" t="s">
        <v>109</v>
      </c>
      <c r="AR632" s="8">
        <v>0.58704861111111117</v>
      </c>
      <c r="AS632" t="s">
        <v>151</v>
      </c>
      <c r="BE632" t="s">
        <v>109</v>
      </c>
      <c r="BF632" s="8">
        <v>0.70442129629629635</v>
      </c>
      <c r="BG632" t="s">
        <v>151</v>
      </c>
      <c r="BL632" t="s">
        <v>109</v>
      </c>
      <c r="BM632" s="8">
        <v>0.78481481481481474</v>
      </c>
      <c r="BN632" t="s">
        <v>151</v>
      </c>
      <c r="BS632" t="s">
        <v>109</v>
      </c>
      <c r="BT632" s="8">
        <v>0.49879629629629635</v>
      </c>
      <c r="BU632" t="s">
        <v>151</v>
      </c>
      <c r="BZ632" t="s">
        <v>109</v>
      </c>
      <c r="CA632" s="8">
        <v>0.60980324074074077</v>
      </c>
      <c r="CB632" t="s">
        <v>151</v>
      </c>
    </row>
    <row r="633" spans="1:80" x14ac:dyDescent="0.25">
      <c r="A633" t="s">
        <v>109</v>
      </c>
      <c r="B633" s="8">
        <v>0.56128472222222225</v>
      </c>
      <c r="C633" t="s">
        <v>151</v>
      </c>
      <c r="O633" t="s">
        <v>109</v>
      </c>
      <c r="P633" s="8">
        <v>0.80226851851851855</v>
      </c>
      <c r="Q633" t="s">
        <v>151</v>
      </c>
      <c r="V633" t="s">
        <v>109</v>
      </c>
      <c r="W633" s="8">
        <v>0.41240740740740739</v>
      </c>
      <c r="X633" t="s">
        <v>151</v>
      </c>
      <c r="AC633" t="s">
        <v>109</v>
      </c>
      <c r="AD633" s="8">
        <v>0.49018518518518522</v>
      </c>
      <c r="AE633" t="s">
        <v>151</v>
      </c>
      <c r="AJ633" t="s">
        <v>109</v>
      </c>
      <c r="AK633" s="8">
        <v>0.53583333333333327</v>
      </c>
      <c r="AL633" t="s">
        <v>151</v>
      </c>
      <c r="AQ633" t="s">
        <v>109</v>
      </c>
      <c r="AR633" s="8">
        <v>0.58704861111111117</v>
      </c>
      <c r="AS633" t="s">
        <v>151</v>
      </c>
      <c r="BE633" t="s">
        <v>109</v>
      </c>
      <c r="BF633" s="8">
        <v>0.70442129629629635</v>
      </c>
      <c r="BG633" t="s">
        <v>151</v>
      </c>
      <c r="BL633" t="s">
        <v>109</v>
      </c>
      <c r="BM633" s="8">
        <v>0.78481481481481474</v>
      </c>
      <c r="BN633" t="s">
        <v>151</v>
      </c>
      <c r="BS633" t="s">
        <v>109</v>
      </c>
      <c r="BT633" s="8">
        <v>0.49879629629629635</v>
      </c>
      <c r="BU633" t="s">
        <v>151</v>
      </c>
      <c r="BZ633" t="s">
        <v>109</v>
      </c>
      <c r="CA633" s="8">
        <v>0.60980324074074077</v>
      </c>
      <c r="CB633" t="s">
        <v>151</v>
      </c>
    </row>
    <row r="634" spans="1:80" x14ac:dyDescent="0.25">
      <c r="A634" t="s">
        <v>109</v>
      </c>
      <c r="B634" s="8">
        <v>0.56128472222222225</v>
      </c>
      <c r="C634" t="s">
        <v>151</v>
      </c>
      <c r="O634" t="s">
        <v>109</v>
      </c>
      <c r="P634" s="8">
        <v>0.80226851851851855</v>
      </c>
      <c r="Q634" t="s">
        <v>151</v>
      </c>
      <c r="V634" t="s">
        <v>109</v>
      </c>
      <c r="W634" s="8">
        <v>0.41240740740740739</v>
      </c>
      <c r="X634" t="s">
        <v>151</v>
      </c>
      <c r="AC634" t="s">
        <v>109</v>
      </c>
      <c r="AD634" s="8">
        <v>0.49018518518518522</v>
      </c>
      <c r="AE634" t="s">
        <v>151</v>
      </c>
      <c r="AJ634" t="s">
        <v>109</v>
      </c>
      <c r="AK634" s="8">
        <v>0.53583333333333327</v>
      </c>
      <c r="AL634" t="s">
        <v>151</v>
      </c>
      <c r="AQ634" t="s">
        <v>109</v>
      </c>
      <c r="AR634" s="8">
        <v>0.58704861111111117</v>
      </c>
      <c r="AS634" t="s">
        <v>151</v>
      </c>
      <c r="BE634" t="s">
        <v>109</v>
      </c>
      <c r="BF634" s="8">
        <v>0.70442129629629635</v>
      </c>
      <c r="BG634" t="s">
        <v>151</v>
      </c>
      <c r="BL634" t="s">
        <v>109</v>
      </c>
      <c r="BM634" s="8">
        <v>0.78481481481481474</v>
      </c>
      <c r="BN634" t="s">
        <v>151</v>
      </c>
      <c r="BS634" t="s">
        <v>109</v>
      </c>
      <c r="BT634" s="8">
        <v>0.49879629629629635</v>
      </c>
      <c r="BU634" t="s">
        <v>151</v>
      </c>
      <c r="BZ634" t="s">
        <v>109</v>
      </c>
      <c r="CA634" s="8">
        <v>0.60980324074074077</v>
      </c>
      <c r="CB634" t="s">
        <v>151</v>
      </c>
    </row>
    <row r="635" spans="1:80" x14ac:dyDescent="0.25">
      <c r="A635" t="s">
        <v>109</v>
      </c>
      <c r="B635" s="8">
        <v>0.56128472222222225</v>
      </c>
      <c r="C635" t="s">
        <v>151</v>
      </c>
      <c r="O635" t="s">
        <v>109</v>
      </c>
      <c r="P635" s="8">
        <v>0.80226851851851855</v>
      </c>
      <c r="Q635" t="s">
        <v>151</v>
      </c>
      <c r="V635" t="s">
        <v>109</v>
      </c>
      <c r="W635" s="8">
        <v>0.41240740740740739</v>
      </c>
      <c r="X635" t="s">
        <v>151</v>
      </c>
      <c r="AC635" t="s">
        <v>109</v>
      </c>
      <c r="AD635" s="8">
        <v>0.49018518518518522</v>
      </c>
      <c r="AE635" t="s">
        <v>151</v>
      </c>
      <c r="AJ635" t="s">
        <v>109</v>
      </c>
      <c r="AK635" s="8">
        <v>0.53583333333333327</v>
      </c>
      <c r="AL635" t="s">
        <v>151</v>
      </c>
      <c r="AQ635" t="s">
        <v>109</v>
      </c>
      <c r="AR635" s="8">
        <v>0.58704861111111117</v>
      </c>
      <c r="AS635" t="s">
        <v>151</v>
      </c>
      <c r="BE635" t="s">
        <v>109</v>
      </c>
      <c r="BF635" s="8">
        <v>0.70442129629629635</v>
      </c>
      <c r="BG635" t="s">
        <v>151</v>
      </c>
      <c r="BL635" t="s">
        <v>109</v>
      </c>
      <c r="BM635" s="8">
        <v>0.78481481481481474</v>
      </c>
      <c r="BN635" t="s">
        <v>151</v>
      </c>
      <c r="BS635" t="s">
        <v>109</v>
      </c>
      <c r="BT635" s="8">
        <v>0.49879629629629635</v>
      </c>
      <c r="BU635" t="s">
        <v>151</v>
      </c>
      <c r="BZ635" t="s">
        <v>109</v>
      </c>
      <c r="CA635" s="8">
        <v>0.60980324074074077</v>
      </c>
      <c r="CB635" t="s">
        <v>151</v>
      </c>
    </row>
    <row r="636" spans="1:80" x14ac:dyDescent="0.25">
      <c r="A636" t="s">
        <v>109</v>
      </c>
      <c r="B636" s="8">
        <v>0.56128472222222225</v>
      </c>
      <c r="C636" t="s">
        <v>151</v>
      </c>
      <c r="O636" t="s">
        <v>109</v>
      </c>
      <c r="P636" s="8">
        <v>0.80226851851851855</v>
      </c>
      <c r="Q636" t="s">
        <v>151</v>
      </c>
      <c r="V636" t="s">
        <v>109</v>
      </c>
      <c r="W636" s="8">
        <v>0.41240740740740739</v>
      </c>
      <c r="X636" t="s">
        <v>151</v>
      </c>
      <c r="AC636" t="s">
        <v>109</v>
      </c>
      <c r="AD636" s="8">
        <v>0.49018518518518522</v>
      </c>
      <c r="AE636" t="s">
        <v>151</v>
      </c>
      <c r="AJ636" t="s">
        <v>109</v>
      </c>
      <c r="AK636" s="8">
        <v>0.53583333333333327</v>
      </c>
      <c r="AL636" t="s">
        <v>151</v>
      </c>
      <c r="AQ636" t="s">
        <v>109</v>
      </c>
      <c r="AR636" s="8">
        <v>0.58704861111111117</v>
      </c>
      <c r="AS636" t="s">
        <v>151</v>
      </c>
      <c r="BE636" t="s">
        <v>109</v>
      </c>
      <c r="BF636" s="8">
        <v>0.70442129629629635</v>
      </c>
      <c r="BG636" t="s">
        <v>151</v>
      </c>
      <c r="BL636" t="s">
        <v>109</v>
      </c>
      <c r="BM636" s="8">
        <v>0.78481481481481474</v>
      </c>
      <c r="BN636" t="s">
        <v>151</v>
      </c>
      <c r="BS636" t="s">
        <v>109</v>
      </c>
      <c r="BT636" s="8">
        <v>0.49879629629629635</v>
      </c>
      <c r="BU636" t="s">
        <v>151</v>
      </c>
      <c r="BZ636" t="s">
        <v>109</v>
      </c>
      <c r="CA636" s="8">
        <v>0.60980324074074077</v>
      </c>
      <c r="CB636" t="s">
        <v>151</v>
      </c>
    </row>
    <row r="637" spans="1:80" x14ac:dyDescent="0.25">
      <c r="A637" t="s">
        <v>109</v>
      </c>
      <c r="B637" s="8">
        <v>0.56128472222222225</v>
      </c>
      <c r="C637" t="s">
        <v>151</v>
      </c>
      <c r="O637" t="s">
        <v>109</v>
      </c>
      <c r="P637" s="8">
        <v>0.80226851851851855</v>
      </c>
      <c r="Q637" t="s">
        <v>151</v>
      </c>
      <c r="V637" t="s">
        <v>109</v>
      </c>
      <c r="W637" s="8">
        <v>0.41240740740740739</v>
      </c>
      <c r="X637" t="s">
        <v>151</v>
      </c>
      <c r="AC637" t="s">
        <v>109</v>
      </c>
      <c r="AD637" s="8">
        <v>0.49018518518518522</v>
      </c>
      <c r="AE637" t="s">
        <v>151</v>
      </c>
      <c r="AJ637" t="s">
        <v>109</v>
      </c>
      <c r="AK637" s="8">
        <v>0.53583333333333327</v>
      </c>
      <c r="AL637" t="s">
        <v>151</v>
      </c>
      <c r="AQ637" t="s">
        <v>109</v>
      </c>
      <c r="AR637" s="8">
        <v>0.58704861111111117</v>
      </c>
      <c r="AS637" t="s">
        <v>151</v>
      </c>
      <c r="BE637" t="s">
        <v>109</v>
      </c>
      <c r="BF637" s="8">
        <v>0.70442129629629635</v>
      </c>
      <c r="BG637" t="s">
        <v>151</v>
      </c>
      <c r="BL637" t="s">
        <v>109</v>
      </c>
      <c r="BM637" s="8">
        <v>0.78481481481481474</v>
      </c>
      <c r="BN637" t="s">
        <v>151</v>
      </c>
      <c r="BS637" t="s">
        <v>109</v>
      </c>
      <c r="BT637" s="8">
        <v>0.49879629629629635</v>
      </c>
      <c r="BU637" t="s">
        <v>151</v>
      </c>
      <c r="BZ637" t="s">
        <v>109</v>
      </c>
      <c r="CA637" s="8">
        <v>0.60980324074074077</v>
      </c>
      <c r="CB637" t="s">
        <v>151</v>
      </c>
    </row>
    <row r="638" spans="1:80" x14ac:dyDescent="0.25">
      <c r="A638" t="s">
        <v>109</v>
      </c>
      <c r="B638" s="8">
        <v>0.56128472222222225</v>
      </c>
      <c r="C638" t="s">
        <v>151</v>
      </c>
      <c r="O638" t="s">
        <v>109</v>
      </c>
      <c r="P638" s="8">
        <v>0.80226851851851855</v>
      </c>
      <c r="Q638" t="s">
        <v>151</v>
      </c>
      <c r="V638" t="s">
        <v>109</v>
      </c>
      <c r="W638" s="8">
        <v>0.41240740740740739</v>
      </c>
      <c r="X638" t="s">
        <v>151</v>
      </c>
      <c r="AC638" t="s">
        <v>109</v>
      </c>
      <c r="AD638" s="8">
        <v>0.49018518518518522</v>
      </c>
      <c r="AE638" t="s">
        <v>151</v>
      </c>
      <c r="AJ638" t="s">
        <v>109</v>
      </c>
      <c r="AK638" s="8">
        <v>0.53583333333333327</v>
      </c>
      <c r="AL638" t="s">
        <v>151</v>
      </c>
      <c r="AQ638" t="s">
        <v>109</v>
      </c>
      <c r="AR638" s="8">
        <v>0.58704861111111117</v>
      </c>
      <c r="AS638" t="s">
        <v>151</v>
      </c>
      <c r="BE638" t="s">
        <v>109</v>
      </c>
      <c r="BF638" s="8">
        <v>0.70442129629629635</v>
      </c>
      <c r="BG638" t="s">
        <v>151</v>
      </c>
      <c r="BL638" t="s">
        <v>109</v>
      </c>
      <c r="BM638" s="8">
        <v>0.78481481481481474</v>
      </c>
      <c r="BN638" t="s">
        <v>151</v>
      </c>
      <c r="BS638" t="s">
        <v>109</v>
      </c>
      <c r="BT638" s="8">
        <v>0.49879629629629635</v>
      </c>
      <c r="BU638" t="s">
        <v>151</v>
      </c>
      <c r="BZ638" t="s">
        <v>109</v>
      </c>
      <c r="CA638" s="8">
        <v>0.60980324074074077</v>
      </c>
      <c r="CB638" t="s">
        <v>151</v>
      </c>
    </row>
    <row r="639" spans="1:80" x14ac:dyDescent="0.25">
      <c r="A639" t="s">
        <v>109</v>
      </c>
      <c r="B639" s="8">
        <v>0.56128472222222225</v>
      </c>
      <c r="C639" t="s">
        <v>151</v>
      </c>
      <c r="O639" t="s">
        <v>109</v>
      </c>
      <c r="P639" s="8">
        <v>0.80226851851851855</v>
      </c>
      <c r="Q639" t="s">
        <v>151</v>
      </c>
      <c r="V639" t="s">
        <v>109</v>
      </c>
      <c r="W639" s="8">
        <v>0.41240740740740739</v>
      </c>
      <c r="X639" t="s">
        <v>151</v>
      </c>
      <c r="AC639" t="s">
        <v>109</v>
      </c>
      <c r="AD639" s="8">
        <v>0.49018518518518522</v>
      </c>
      <c r="AE639" t="s">
        <v>151</v>
      </c>
      <c r="AJ639" t="s">
        <v>109</v>
      </c>
      <c r="AK639" s="8">
        <v>0.53583333333333327</v>
      </c>
      <c r="AL639" t="s">
        <v>151</v>
      </c>
      <c r="AQ639" t="s">
        <v>109</v>
      </c>
      <c r="AR639" s="8">
        <v>0.58704861111111117</v>
      </c>
      <c r="AS639" t="s">
        <v>151</v>
      </c>
      <c r="BE639" t="s">
        <v>109</v>
      </c>
      <c r="BF639" s="8">
        <v>0.70442129629629635</v>
      </c>
      <c r="BG639" t="s">
        <v>151</v>
      </c>
      <c r="BL639" t="s">
        <v>109</v>
      </c>
      <c r="BM639" s="8">
        <v>0.78481481481481474</v>
      </c>
      <c r="BN639" t="s">
        <v>151</v>
      </c>
      <c r="BS639" t="s">
        <v>109</v>
      </c>
      <c r="BT639" s="8">
        <v>0.49879629629629635</v>
      </c>
      <c r="BU639" t="s">
        <v>151</v>
      </c>
      <c r="BZ639" t="s">
        <v>109</v>
      </c>
      <c r="CA639" s="8">
        <v>0.60980324074074077</v>
      </c>
      <c r="CB639" t="s">
        <v>151</v>
      </c>
    </row>
    <row r="640" spans="1:80" x14ac:dyDescent="0.25">
      <c r="A640" t="s">
        <v>109</v>
      </c>
      <c r="B640" s="8">
        <v>0.56128472222222225</v>
      </c>
      <c r="C640" t="s">
        <v>151</v>
      </c>
      <c r="O640" t="s">
        <v>109</v>
      </c>
      <c r="P640" s="8">
        <v>0.80226851851851855</v>
      </c>
      <c r="Q640" t="s">
        <v>151</v>
      </c>
      <c r="V640" t="s">
        <v>109</v>
      </c>
      <c r="W640" s="8">
        <v>0.41240740740740739</v>
      </c>
      <c r="X640" t="s">
        <v>151</v>
      </c>
      <c r="AC640" t="s">
        <v>109</v>
      </c>
      <c r="AD640" s="8">
        <v>0.49018518518518522</v>
      </c>
      <c r="AE640" t="s">
        <v>151</v>
      </c>
      <c r="AJ640" t="s">
        <v>109</v>
      </c>
      <c r="AK640" s="8">
        <v>0.53583333333333327</v>
      </c>
      <c r="AL640" t="s">
        <v>151</v>
      </c>
      <c r="AQ640" t="s">
        <v>109</v>
      </c>
      <c r="AR640" s="8">
        <v>0.58704861111111117</v>
      </c>
      <c r="AS640" t="s">
        <v>151</v>
      </c>
      <c r="BE640" t="s">
        <v>109</v>
      </c>
      <c r="BF640" s="8">
        <v>0.70442129629629635</v>
      </c>
      <c r="BG640" t="s">
        <v>151</v>
      </c>
      <c r="BL640" t="s">
        <v>109</v>
      </c>
      <c r="BM640" s="8">
        <v>0.78481481481481474</v>
      </c>
      <c r="BN640" t="s">
        <v>151</v>
      </c>
      <c r="BS640" t="s">
        <v>109</v>
      </c>
      <c r="BT640" s="8">
        <v>0.49879629629629635</v>
      </c>
      <c r="BU640" t="s">
        <v>151</v>
      </c>
      <c r="BZ640" t="s">
        <v>109</v>
      </c>
      <c r="CA640" s="8">
        <v>0.60980324074074077</v>
      </c>
      <c r="CB640" t="s">
        <v>151</v>
      </c>
    </row>
    <row r="641" spans="1:80" x14ac:dyDescent="0.25">
      <c r="A641" t="s">
        <v>109</v>
      </c>
      <c r="B641" s="8">
        <v>0.56128472222222225</v>
      </c>
      <c r="C641" t="s">
        <v>151</v>
      </c>
      <c r="O641" t="s">
        <v>109</v>
      </c>
      <c r="P641" s="8">
        <v>0.80226851851851855</v>
      </c>
      <c r="Q641" t="s">
        <v>151</v>
      </c>
      <c r="V641" t="s">
        <v>109</v>
      </c>
      <c r="W641" s="8">
        <v>0.41240740740740739</v>
      </c>
      <c r="X641" t="s">
        <v>151</v>
      </c>
      <c r="AC641" t="s">
        <v>109</v>
      </c>
      <c r="AD641" s="8">
        <v>0.49018518518518522</v>
      </c>
      <c r="AE641" t="s">
        <v>151</v>
      </c>
      <c r="AJ641" t="s">
        <v>109</v>
      </c>
      <c r="AK641" s="8">
        <v>0.53583333333333327</v>
      </c>
      <c r="AL641" t="s">
        <v>151</v>
      </c>
      <c r="AQ641" t="s">
        <v>109</v>
      </c>
      <c r="AR641" s="8">
        <v>0.58704861111111117</v>
      </c>
      <c r="AS641" t="s">
        <v>151</v>
      </c>
      <c r="BE641" t="s">
        <v>109</v>
      </c>
      <c r="BF641" s="8">
        <v>0.70442129629629635</v>
      </c>
      <c r="BG641" t="s">
        <v>151</v>
      </c>
      <c r="BL641" t="s">
        <v>109</v>
      </c>
      <c r="BM641" s="8">
        <v>0.78481481481481474</v>
      </c>
      <c r="BN641" t="s">
        <v>151</v>
      </c>
      <c r="BS641" t="s">
        <v>109</v>
      </c>
      <c r="BT641" s="8">
        <v>0.49879629629629635</v>
      </c>
      <c r="BU641" t="s">
        <v>151</v>
      </c>
      <c r="BZ641" t="s">
        <v>109</v>
      </c>
      <c r="CA641" s="8">
        <v>0.60980324074074077</v>
      </c>
      <c r="CB641" t="s">
        <v>151</v>
      </c>
    </row>
    <row r="642" spans="1:80" x14ac:dyDescent="0.25">
      <c r="A642" t="s">
        <v>109</v>
      </c>
      <c r="B642" s="8">
        <v>0.56128472222222225</v>
      </c>
      <c r="C642" t="s">
        <v>151</v>
      </c>
      <c r="O642" t="s">
        <v>109</v>
      </c>
      <c r="P642" s="8">
        <v>0.80226851851851855</v>
      </c>
      <c r="Q642" t="s">
        <v>151</v>
      </c>
      <c r="V642" t="s">
        <v>109</v>
      </c>
      <c r="W642" s="8">
        <v>0.41240740740740739</v>
      </c>
      <c r="X642" t="s">
        <v>151</v>
      </c>
      <c r="AC642" t="s">
        <v>109</v>
      </c>
      <c r="AD642" s="8">
        <v>0.49018518518518522</v>
      </c>
      <c r="AE642" t="s">
        <v>151</v>
      </c>
      <c r="AJ642" t="s">
        <v>109</v>
      </c>
      <c r="AK642" s="8">
        <v>0.53583333333333327</v>
      </c>
      <c r="AL642" t="s">
        <v>151</v>
      </c>
      <c r="AQ642" t="s">
        <v>109</v>
      </c>
      <c r="AR642" s="8">
        <v>0.58704861111111117</v>
      </c>
      <c r="AS642" t="s">
        <v>151</v>
      </c>
      <c r="BE642" t="s">
        <v>109</v>
      </c>
      <c r="BF642" s="8">
        <v>0.70442129629629635</v>
      </c>
      <c r="BG642" t="s">
        <v>151</v>
      </c>
      <c r="BL642" t="s">
        <v>109</v>
      </c>
      <c r="BM642" s="8">
        <v>0.78481481481481474</v>
      </c>
      <c r="BN642" t="s">
        <v>151</v>
      </c>
      <c r="BS642" t="s">
        <v>109</v>
      </c>
      <c r="BT642" s="8">
        <v>0.49879629629629635</v>
      </c>
      <c r="BU642" t="s">
        <v>151</v>
      </c>
      <c r="BZ642" t="s">
        <v>109</v>
      </c>
      <c r="CA642" s="8">
        <v>0.60980324074074077</v>
      </c>
      <c r="CB642" t="s">
        <v>151</v>
      </c>
    </row>
    <row r="643" spans="1:80" x14ac:dyDescent="0.25">
      <c r="A643" t="s">
        <v>109</v>
      </c>
      <c r="B643" s="8">
        <v>0.56128472222222225</v>
      </c>
      <c r="C643" t="s">
        <v>151</v>
      </c>
      <c r="O643" t="s">
        <v>109</v>
      </c>
      <c r="P643" s="8">
        <v>0.80226851851851855</v>
      </c>
      <c r="Q643" t="s">
        <v>151</v>
      </c>
      <c r="V643" t="s">
        <v>109</v>
      </c>
      <c r="W643" s="8">
        <v>0.41240740740740739</v>
      </c>
      <c r="X643" t="s">
        <v>151</v>
      </c>
      <c r="AC643" t="s">
        <v>109</v>
      </c>
      <c r="AD643" s="8">
        <v>0.49018518518518522</v>
      </c>
      <c r="AE643" t="s">
        <v>151</v>
      </c>
      <c r="AJ643" t="s">
        <v>109</v>
      </c>
      <c r="AK643" s="8">
        <v>0.53583333333333327</v>
      </c>
      <c r="AL643" t="s">
        <v>151</v>
      </c>
      <c r="AQ643" t="s">
        <v>109</v>
      </c>
      <c r="AR643" s="8">
        <v>0.58704861111111117</v>
      </c>
      <c r="AS643" t="s">
        <v>151</v>
      </c>
      <c r="BE643" t="s">
        <v>109</v>
      </c>
      <c r="BF643" s="8">
        <v>0.70442129629629635</v>
      </c>
      <c r="BG643" t="s">
        <v>151</v>
      </c>
      <c r="BL643" t="s">
        <v>109</v>
      </c>
      <c r="BM643" s="8">
        <v>0.78481481481481474</v>
      </c>
      <c r="BN643" t="s">
        <v>151</v>
      </c>
      <c r="BS643" t="s">
        <v>109</v>
      </c>
      <c r="BT643" s="8">
        <v>0.49879629629629635</v>
      </c>
      <c r="BU643" t="s">
        <v>151</v>
      </c>
      <c r="BZ643" t="s">
        <v>109</v>
      </c>
      <c r="CA643" s="8">
        <v>0.60980324074074077</v>
      </c>
      <c r="CB643" t="s">
        <v>151</v>
      </c>
    </row>
    <row r="644" spans="1:80" x14ac:dyDescent="0.25">
      <c r="A644" t="s">
        <v>109</v>
      </c>
      <c r="B644" s="8">
        <v>0.56128472222222225</v>
      </c>
      <c r="C644" t="s">
        <v>151</v>
      </c>
      <c r="O644" t="s">
        <v>109</v>
      </c>
      <c r="P644" s="8">
        <v>0.80226851851851855</v>
      </c>
      <c r="Q644" t="s">
        <v>151</v>
      </c>
      <c r="V644" t="s">
        <v>109</v>
      </c>
      <c r="W644" s="8">
        <v>0.41240740740740739</v>
      </c>
      <c r="X644" t="s">
        <v>151</v>
      </c>
      <c r="AC644" t="s">
        <v>109</v>
      </c>
      <c r="AD644" s="8">
        <v>0.49018518518518522</v>
      </c>
      <c r="AE644" t="s">
        <v>151</v>
      </c>
      <c r="AJ644" t="s">
        <v>109</v>
      </c>
      <c r="AK644" s="8">
        <v>0.53583333333333327</v>
      </c>
      <c r="AL644" t="s">
        <v>151</v>
      </c>
      <c r="AQ644" t="s">
        <v>109</v>
      </c>
      <c r="AR644" s="8">
        <v>0.58704861111111117</v>
      </c>
      <c r="AS644" t="s">
        <v>151</v>
      </c>
      <c r="BE644" t="s">
        <v>109</v>
      </c>
      <c r="BF644" s="8">
        <v>0.70442129629629635</v>
      </c>
      <c r="BG644" t="s">
        <v>151</v>
      </c>
      <c r="BL644" t="s">
        <v>109</v>
      </c>
      <c r="BM644" s="8">
        <v>0.78481481481481474</v>
      </c>
      <c r="BN644" t="s">
        <v>151</v>
      </c>
      <c r="BS644" t="s">
        <v>109</v>
      </c>
      <c r="BT644" s="8">
        <v>0.49879629629629635</v>
      </c>
      <c r="BU644" t="s">
        <v>151</v>
      </c>
      <c r="BZ644" t="s">
        <v>109</v>
      </c>
      <c r="CA644" s="8">
        <v>0.60980324074074077</v>
      </c>
      <c r="CB644" t="s">
        <v>151</v>
      </c>
    </row>
    <row r="645" spans="1:80" x14ac:dyDescent="0.25">
      <c r="A645" t="s">
        <v>109</v>
      </c>
      <c r="B645" s="8">
        <v>0.56128472222222225</v>
      </c>
      <c r="C645" t="s">
        <v>151</v>
      </c>
      <c r="O645" t="s">
        <v>109</v>
      </c>
      <c r="P645" s="8">
        <v>0.80226851851851855</v>
      </c>
      <c r="Q645" t="s">
        <v>151</v>
      </c>
      <c r="V645" t="s">
        <v>109</v>
      </c>
      <c r="W645" s="8">
        <v>0.41240740740740739</v>
      </c>
      <c r="X645" t="s">
        <v>151</v>
      </c>
      <c r="AC645" t="s">
        <v>109</v>
      </c>
      <c r="AD645" s="8">
        <v>0.49019675925925926</v>
      </c>
      <c r="AE645" t="s">
        <v>151</v>
      </c>
      <c r="AJ645" t="s">
        <v>109</v>
      </c>
      <c r="AK645" s="8">
        <v>0.53583333333333327</v>
      </c>
      <c r="AL645" t="s">
        <v>151</v>
      </c>
      <c r="AQ645" t="s">
        <v>109</v>
      </c>
      <c r="AR645" s="8">
        <v>0.58704861111111117</v>
      </c>
      <c r="AS645" t="s">
        <v>151</v>
      </c>
      <c r="BE645" t="s">
        <v>109</v>
      </c>
      <c r="BF645" s="8">
        <v>0.70442129629629635</v>
      </c>
      <c r="BG645" t="s">
        <v>151</v>
      </c>
      <c r="BL645" t="s">
        <v>109</v>
      </c>
      <c r="BM645" s="8">
        <v>0.78481481481481474</v>
      </c>
      <c r="BN645" t="s">
        <v>151</v>
      </c>
      <c r="BS645" t="s">
        <v>109</v>
      </c>
      <c r="BT645" s="8">
        <v>0.49879629629629635</v>
      </c>
      <c r="BU645" t="s">
        <v>151</v>
      </c>
      <c r="BZ645" t="s">
        <v>109</v>
      </c>
      <c r="CA645" s="8">
        <v>0.60980324074074077</v>
      </c>
      <c r="CB645" t="s">
        <v>151</v>
      </c>
    </row>
    <row r="646" spans="1:80" x14ac:dyDescent="0.25">
      <c r="A646" t="s">
        <v>109</v>
      </c>
      <c r="B646" s="8">
        <v>0.56128472222222225</v>
      </c>
      <c r="C646" t="s">
        <v>151</v>
      </c>
      <c r="O646" t="s">
        <v>109</v>
      </c>
      <c r="P646" s="8">
        <v>0.80226851851851855</v>
      </c>
      <c r="Q646" t="s">
        <v>151</v>
      </c>
      <c r="V646" t="s">
        <v>109</v>
      </c>
      <c r="W646" s="8">
        <v>0.41240740740740739</v>
      </c>
      <c r="X646" t="s">
        <v>151</v>
      </c>
      <c r="AC646" t="s">
        <v>109</v>
      </c>
      <c r="AD646" s="8">
        <v>0.49019675925925926</v>
      </c>
      <c r="AE646" t="s">
        <v>151</v>
      </c>
      <c r="AJ646" t="s">
        <v>109</v>
      </c>
      <c r="AK646" s="8">
        <v>0.53583333333333327</v>
      </c>
      <c r="AL646" t="s">
        <v>151</v>
      </c>
      <c r="AQ646" t="s">
        <v>109</v>
      </c>
      <c r="AR646" s="8">
        <v>0.58704861111111117</v>
      </c>
      <c r="AS646" t="s">
        <v>151</v>
      </c>
      <c r="BE646" t="s">
        <v>109</v>
      </c>
      <c r="BF646" s="8">
        <v>0.70442129629629635</v>
      </c>
      <c r="BG646" t="s">
        <v>151</v>
      </c>
      <c r="BL646" t="s">
        <v>109</v>
      </c>
      <c r="BM646" s="8">
        <v>0.78481481481481474</v>
      </c>
      <c r="BN646" t="s">
        <v>151</v>
      </c>
      <c r="BS646" t="s">
        <v>109</v>
      </c>
      <c r="BT646" s="8">
        <v>0.49879629629629635</v>
      </c>
      <c r="BU646" t="s">
        <v>151</v>
      </c>
      <c r="BZ646" t="s">
        <v>109</v>
      </c>
      <c r="CA646" s="8">
        <v>0.60980324074074077</v>
      </c>
      <c r="CB646" t="s">
        <v>151</v>
      </c>
    </row>
    <row r="647" spans="1:80" x14ac:dyDescent="0.25">
      <c r="A647" t="s">
        <v>109</v>
      </c>
      <c r="B647" s="8">
        <v>0.56128472222222225</v>
      </c>
      <c r="C647" t="s">
        <v>151</v>
      </c>
      <c r="O647" t="s">
        <v>109</v>
      </c>
      <c r="P647" s="8">
        <v>0.80226851851851855</v>
      </c>
      <c r="Q647" t="s">
        <v>151</v>
      </c>
      <c r="V647" t="s">
        <v>109</v>
      </c>
      <c r="W647" s="8">
        <v>0.41241898148148143</v>
      </c>
      <c r="X647" t="s">
        <v>151</v>
      </c>
      <c r="AC647" t="s">
        <v>109</v>
      </c>
      <c r="AD647" s="8">
        <v>0.49019675925925926</v>
      </c>
      <c r="AE647" t="s">
        <v>151</v>
      </c>
      <c r="AJ647" t="s">
        <v>109</v>
      </c>
      <c r="AK647" s="8">
        <v>0.53583333333333327</v>
      </c>
      <c r="AL647" t="s">
        <v>151</v>
      </c>
      <c r="AQ647" t="s">
        <v>109</v>
      </c>
      <c r="AR647" s="8">
        <v>0.58704861111111117</v>
      </c>
      <c r="AS647" t="s">
        <v>151</v>
      </c>
      <c r="BE647" t="s">
        <v>109</v>
      </c>
      <c r="BF647" s="8">
        <v>0.70442129629629635</v>
      </c>
      <c r="BG647" t="s">
        <v>151</v>
      </c>
      <c r="BL647" t="s">
        <v>109</v>
      </c>
      <c r="BM647" s="8">
        <v>0.78481481481481474</v>
      </c>
      <c r="BN647" t="s">
        <v>151</v>
      </c>
      <c r="BS647" t="s">
        <v>109</v>
      </c>
      <c r="BT647" s="8">
        <v>0.49879629629629635</v>
      </c>
      <c r="BU647" t="s">
        <v>151</v>
      </c>
      <c r="BZ647" t="s">
        <v>109</v>
      </c>
      <c r="CA647" s="8">
        <v>0.60980324074074077</v>
      </c>
      <c r="CB647" t="s">
        <v>151</v>
      </c>
    </row>
    <row r="648" spans="1:80" x14ac:dyDescent="0.25">
      <c r="A648" t="s">
        <v>109</v>
      </c>
      <c r="B648" s="8">
        <v>0.56128472222222225</v>
      </c>
      <c r="C648" t="s">
        <v>151</v>
      </c>
      <c r="O648" t="s">
        <v>109</v>
      </c>
      <c r="P648" s="8">
        <v>0.80226851851851855</v>
      </c>
      <c r="Q648" t="s">
        <v>151</v>
      </c>
      <c r="V648" t="s">
        <v>109</v>
      </c>
      <c r="W648" s="8">
        <v>0.41241898148148143</v>
      </c>
      <c r="X648" t="s">
        <v>151</v>
      </c>
      <c r="AC648" t="s">
        <v>109</v>
      </c>
      <c r="AD648" s="8">
        <v>0.49019675925925926</v>
      </c>
      <c r="AE648" t="s">
        <v>151</v>
      </c>
      <c r="AJ648" t="s">
        <v>109</v>
      </c>
      <c r="AK648" s="8">
        <v>0.53583333333333327</v>
      </c>
      <c r="AL648" t="s">
        <v>151</v>
      </c>
      <c r="AQ648" t="s">
        <v>109</v>
      </c>
      <c r="AR648" s="8">
        <v>0.58704861111111117</v>
      </c>
      <c r="AS648" t="s">
        <v>151</v>
      </c>
      <c r="BE648" t="s">
        <v>109</v>
      </c>
      <c r="BF648" s="8">
        <v>0.70442129629629635</v>
      </c>
      <c r="BG648" t="s">
        <v>151</v>
      </c>
      <c r="BL648" t="s">
        <v>109</v>
      </c>
      <c r="BM648" s="8">
        <v>0.78481481481481474</v>
      </c>
      <c r="BN648" t="s">
        <v>151</v>
      </c>
      <c r="BS648" t="s">
        <v>109</v>
      </c>
      <c r="BT648" s="8">
        <v>0.49879629629629635</v>
      </c>
      <c r="BU648" t="s">
        <v>151</v>
      </c>
      <c r="BZ648" t="s">
        <v>109</v>
      </c>
      <c r="CA648" s="8">
        <v>0.60980324074074077</v>
      </c>
      <c r="CB648" t="s">
        <v>151</v>
      </c>
    </row>
    <row r="649" spans="1:80" x14ac:dyDescent="0.25">
      <c r="A649" t="s">
        <v>109</v>
      </c>
      <c r="B649" s="8">
        <v>0.56128472222222225</v>
      </c>
      <c r="C649" t="s">
        <v>151</v>
      </c>
      <c r="O649" t="s">
        <v>109</v>
      </c>
      <c r="P649" s="8">
        <v>0.80226851851851855</v>
      </c>
      <c r="Q649" t="s">
        <v>151</v>
      </c>
      <c r="V649" t="s">
        <v>109</v>
      </c>
      <c r="W649" s="8">
        <v>0.41241898148148143</v>
      </c>
      <c r="X649" t="s">
        <v>151</v>
      </c>
      <c r="AC649" t="s">
        <v>109</v>
      </c>
      <c r="AD649" s="8">
        <v>0.49019675925925926</v>
      </c>
      <c r="AE649" t="s">
        <v>151</v>
      </c>
      <c r="AJ649" t="s">
        <v>109</v>
      </c>
      <c r="AK649" s="8">
        <v>0.53583333333333327</v>
      </c>
      <c r="AL649" t="s">
        <v>151</v>
      </c>
      <c r="AQ649" t="s">
        <v>109</v>
      </c>
      <c r="AR649" s="8">
        <v>0.58704861111111117</v>
      </c>
      <c r="AS649" t="s">
        <v>151</v>
      </c>
      <c r="BE649" t="s">
        <v>109</v>
      </c>
      <c r="BF649" s="8">
        <v>0.70442129629629635</v>
      </c>
      <c r="BG649" t="s">
        <v>151</v>
      </c>
      <c r="BL649" t="s">
        <v>109</v>
      </c>
      <c r="BM649" s="8">
        <v>0.78481481481481474</v>
      </c>
      <c r="BN649" t="s">
        <v>151</v>
      </c>
      <c r="BS649" t="s">
        <v>109</v>
      </c>
      <c r="BT649" s="8">
        <v>0.49879629629629635</v>
      </c>
      <c r="BU649" t="s">
        <v>151</v>
      </c>
      <c r="BZ649" t="s">
        <v>109</v>
      </c>
      <c r="CA649" s="8">
        <v>0.60980324074074077</v>
      </c>
      <c r="CB649" t="s">
        <v>151</v>
      </c>
    </row>
    <row r="650" spans="1:80" x14ac:dyDescent="0.25">
      <c r="A650" t="s">
        <v>109</v>
      </c>
      <c r="B650" s="8">
        <v>0.56128472222222225</v>
      </c>
      <c r="C650" t="s">
        <v>151</v>
      </c>
      <c r="O650" t="s">
        <v>109</v>
      </c>
      <c r="P650" s="8">
        <v>0.80226851851851855</v>
      </c>
      <c r="Q650" t="s">
        <v>151</v>
      </c>
      <c r="V650" t="s">
        <v>109</v>
      </c>
      <c r="W650" s="8">
        <v>0.41241898148148143</v>
      </c>
      <c r="X650" t="s">
        <v>151</v>
      </c>
      <c r="AC650" t="s">
        <v>109</v>
      </c>
      <c r="AD650" s="8">
        <v>0.49019675925925926</v>
      </c>
      <c r="AE650" t="s">
        <v>151</v>
      </c>
      <c r="AJ650" t="s">
        <v>109</v>
      </c>
      <c r="AK650" s="8">
        <v>0.53583333333333327</v>
      </c>
      <c r="AL650" t="s">
        <v>151</v>
      </c>
      <c r="AQ650" t="s">
        <v>109</v>
      </c>
      <c r="AR650" s="8">
        <v>0.58704861111111117</v>
      </c>
      <c r="AS650" t="s">
        <v>151</v>
      </c>
      <c r="BE650" t="s">
        <v>109</v>
      </c>
      <c r="BF650" s="8">
        <v>0.70442129629629635</v>
      </c>
      <c r="BG650" t="s">
        <v>151</v>
      </c>
      <c r="BL650" t="s">
        <v>109</v>
      </c>
      <c r="BM650" s="8">
        <v>0.78481481481481474</v>
      </c>
      <c r="BN650" t="s">
        <v>151</v>
      </c>
      <c r="BS650" t="s">
        <v>109</v>
      </c>
      <c r="BT650" s="8">
        <v>0.49879629629629635</v>
      </c>
      <c r="BU650" t="s">
        <v>151</v>
      </c>
      <c r="BZ650" t="s">
        <v>109</v>
      </c>
      <c r="CA650" s="8">
        <v>0.60980324074074077</v>
      </c>
      <c r="CB650" t="s">
        <v>151</v>
      </c>
    </row>
    <row r="651" spans="1:80" x14ac:dyDescent="0.25">
      <c r="A651" t="s">
        <v>109</v>
      </c>
      <c r="B651" s="8">
        <v>0.56128472222222225</v>
      </c>
      <c r="C651" t="s">
        <v>151</v>
      </c>
      <c r="O651" t="s">
        <v>109</v>
      </c>
      <c r="P651" s="8">
        <v>0.80226851851851855</v>
      </c>
      <c r="Q651" t="s">
        <v>151</v>
      </c>
      <c r="V651" t="s">
        <v>109</v>
      </c>
      <c r="W651" s="8">
        <v>0.41241898148148143</v>
      </c>
      <c r="X651" t="s">
        <v>151</v>
      </c>
      <c r="AC651" t="s">
        <v>109</v>
      </c>
      <c r="AD651" s="8">
        <v>0.49019675925925926</v>
      </c>
      <c r="AE651" t="s">
        <v>151</v>
      </c>
      <c r="AJ651" t="s">
        <v>109</v>
      </c>
      <c r="AK651" s="8">
        <v>0.53583333333333327</v>
      </c>
      <c r="AL651" t="s">
        <v>151</v>
      </c>
      <c r="AQ651" t="s">
        <v>109</v>
      </c>
      <c r="AR651" s="8">
        <v>0.58704861111111117</v>
      </c>
      <c r="AS651" t="s">
        <v>151</v>
      </c>
      <c r="BE651" t="s">
        <v>109</v>
      </c>
      <c r="BF651" s="8">
        <v>0.70442129629629635</v>
      </c>
      <c r="BG651" t="s">
        <v>151</v>
      </c>
      <c r="BL651" t="s">
        <v>109</v>
      </c>
      <c r="BM651" s="8">
        <v>0.78481481481481474</v>
      </c>
      <c r="BN651" t="s">
        <v>151</v>
      </c>
      <c r="BS651" t="s">
        <v>109</v>
      </c>
      <c r="BT651" s="8">
        <v>0.49879629629629635</v>
      </c>
      <c r="BU651" t="s">
        <v>151</v>
      </c>
      <c r="BZ651" t="s">
        <v>109</v>
      </c>
      <c r="CA651" s="8">
        <v>0.60980324074074077</v>
      </c>
      <c r="CB651" t="s">
        <v>151</v>
      </c>
    </row>
    <row r="652" spans="1:80" x14ac:dyDescent="0.25">
      <c r="A652" t="s">
        <v>109</v>
      </c>
      <c r="B652" s="8">
        <v>0.56128472222222225</v>
      </c>
      <c r="C652" t="s">
        <v>151</v>
      </c>
      <c r="O652" t="s">
        <v>109</v>
      </c>
      <c r="P652" s="8">
        <v>0.80226851851851855</v>
      </c>
      <c r="Q652" t="s">
        <v>151</v>
      </c>
      <c r="V652" t="s">
        <v>109</v>
      </c>
      <c r="W652" s="8">
        <v>0.41241898148148143</v>
      </c>
      <c r="X652" t="s">
        <v>151</v>
      </c>
      <c r="AC652" t="s">
        <v>109</v>
      </c>
      <c r="AD652" s="8">
        <v>0.49019675925925926</v>
      </c>
      <c r="AE652" t="s">
        <v>151</v>
      </c>
      <c r="AJ652" t="s">
        <v>109</v>
      </c>
      <c r="AK652" s="8">
        <v>0.53583333333333327</v>
      </c>
      <c r="AL652" t="s">
        <v>151</v>
      </c>
      <c r="AQ652" t="s">
        <v>109</v>
      </c>
      <c r="AR652" s="8">
        <v>0.58704861111111117</v>
      </c>
      <c r="AS652" t="s">
        <v>151</v>
      </c>
      <c r="BE652" t="s">
        <v>109</v>
      </c>
      <c r="BF652" s="8">
        <v>0.70442129629629635</v>
      </c>
      <c r="BG652" t="s">
        <v>151</v>
      </c>
      <c r="BL652" t="s">
        <v>109</v>
      </c>
      <c r="BM652" s="8">
        <v>0.78481481481481474</v>
      </c>
      <c r="BN652" t="s">
        <v>151</v>
      </c>
      <c r="BS652" t="s">
        <v>109</v>
      </c>
      <c r="BT652" s="8">
        <v>0.49879629629629635</v>
      </c>
      <c r="BU652" t="s">
        <v>151</v>
      </c>
      <c r="BZ652" t="s">
        <v>109</v>
      </c>
      <c r="CA652" s="8">
        <v>0.60980324074074077</v>
      </c>
      <c r="CB652" t="s">
        <v>151</v>
      </c>
    </row>
    <row r="653" spans="1:80" x14ac:dyDescent="0.25">
      <c r="A653" t="s">
        <v>109</v>
      </c>
      <c r="B653" s="8">
        <v>0.56128472222222225</v>
      </c>
      <c r="C653" t="s">
        <v>151</v>
      </c>
      <c r="O653" t="s">
        <v>109</v>
      </c>
      <c r="P653" s="8">
        <v>0.80226851851851855</v>
      </c>
      <c r="Q653" t="s">
        <v>151</v>
      </c>
      <c r="V653" t="s">
        <v>109</v>
      </c>
      <c r="W653" s="8">
        <v>0.41241898148148143</v>
      </c>
      <c r="X653" t="s">
        <v>151</v>
      </c>
      <c r="AC653" t="s">
        <v>109</v>
      </c>
      <c r="AD653" s="8">
        <v>0.49019675925925926</v>
      </c>
      <c r="AE653" t="s">
        <v>151</v>
      </c>
      <c r="AJ653" t="s">
        <v>109</v>
      </c>
      <c r="AK653" s="8">
        <v>0.53583333333333327</v>
      </c>
      <c r="AL653" t="s">
        <v>151</v>
      </c>
      <c r="AQ653" t="s">
        <v>109</v>
      </c>
      <c r="AR653" s="8">
        <v>0.58704861111111117</v>
      </c>
      <c r="AS653" t="s">
        <v>151</v>
      </c>
      <c r="BE653" t="s">
        <v>109</v>
      </c>
      <c r="BF653" s="8">
        <v>0.70442129629629635</v>
      </c>
      <c r="BG653" t="s">
        <v>151</v>
      </c>
      <c r="BL653" t="s">
        <v>109</v>
      </c>
      <c r="BM653" s="8">
        <v>0.78481481481481474</v>
      </c>
      <c r="BN653" t="s">
        <v>151</v>
      </c>
      <c r="BS653" t="s">
        <v>109</v>
      </c>
      <c r="BT653" s="8">
        <v>0.49879629629629635</v>
      </c>
      <c r="BU653" t="s">
        <v>151</v>
      </c>
      <c r="BZ653" t="s">
        <v>109</v>
      </c>
      <c r="CA653" s="8">
        <v>0.60980324074074077</v>
      </c>
      <c r="CB653" t="s">
        <v>151</v>
      </c>
    </row>
    <row r="654" spans="1:80" x14ac:dyDescent="0.25">
      <c r="A654" t="s">
        <v>109</v>
      </c>
      <c r="B654" s="8">
        <v>0.56128472222222225</v>
      </c>
      <c r="C654" t="s">
        <v>151</v>
      </c>
      <c r="O654" t="s">
        <v>109</v>
      </c>
      <c r="P654" s="8">
        <v>0.80226851851851855</v>
      </c>
      <c r="Q654" t="s">
        <v>151</v>
      </c>
      <c r="V654" t="s">
        <v>109</v>
      </c>
      <c r="W654" s="8">
        <v>0.41241898148148143</v>
      </c>
      <c r="X654" t="s">
        <v>151</v>
      </c>
      <c r="AC654" t="s">
        <v>109</v>
      </c>
      <c r="AD654" s="8">
        <v>0.49019675925925926</v>
      </c>
      <c r="AE654" t="s">
        <v>151</v>
      </c>
      <c r="AJ654" t="s">
        <v>109</v>
      </c>
      <c r="AK654" s="8">
        <v>0.53583333333333327</v>
      </c>
      <c r="AL654" t="s">
        <v>151</v>
      </c>
      <c r="AQ654" t="s">
        <v>109</v>
      </c>
      <c r="AR654" s="8">
        <v>0.58704861111111117</v>
      </c>
      <c r="AS654" t="s">
        <v>151</v>
      </c>
      <c r="BE654" t="s">
        <v>109</v>
      </c>
      <c r="BF654" s="8">
        <v>0.70442129629629635</v>
      </c>
      <c r="BG654" t="s">
        <v>151</v>
      </c>
      <c r="BL654" t="s">
        <v>109</v>
      </c>
      <c r="BM654" s="8">
        <v>0.78481481481481474</v>
      </c>
      <c r="BN654" t="s">
        <v>151</v>
      </c>
      <c r="BS654" t="s">
        <v>109</v>
      </c>
      <c r="BT654" s="8">
        <v>0.49879629629629635</v>
      </c>
      <c r="BU654" t="s">
        <v>151</v>
      </c>
      <c r="BZ654" t="s">
        <v>109</v>
      </c>
      <c r="CA654" s="8">
        <v>0.60980324074074077</v>
      </c>
      <c r="CB654" t="s">
        <v>151</v>
      </c>
    </row>
    <row r="655" spans="1:80" x14ac:dyDescent="0.25">
      <c r="A655" t="s">
        <v>109</v>
      </c>
      <c r="B655" s="8">
        <v>0.56128472222222225</v>
      </c>
      <c r="C655" t="s">
        <v>151</v>
      </c>
      <c r="O655" t="s">
        <v>109</v>
      </c>
      <c r="P655" s="8">
        <v>0.80226851851851855</v>
      </c>
      <c r="Q655" t="s">
        <v>151</v>
      </c>
      <c r="V655" t="s">
        <v>109</v>
      </c>
      <c r="W655" s="8">
        <v>0.41241898148148143</v>
      </c>
      <c r="X655" t="s">
        <v>151</v>
      </c>
      <c r="AC655" t="s">
        <v>109</v>
      </c>
      <c r="AD655" s="8">
        <v>0.49019675925925926</v>
      </c>
      <c r="AE655" t="s">
        <v>151</v>
      </c>
      <c r="AJ655" t="s">
        <v>109</v>
      </c>
      <c r="AK655" s="8">
        <v>0.53583333333333327</v>
      </c>
      <c r="AL655" t="s">
        <v>151</v>
      </c>
      <c r="AQ655" t="s">
        <v>109</v>
      </c>
      <c r="AR655" s="8">
        <v>0.58704861111111117</v>
      </c>
      <c r="AS655" t="s">
        <v>151</v>
      </c>
      <c r="BE655" t="s">
        <v>109</v>
      </c>
      <c r="BF655" s="8">
        <v>0.70442129629629635</v>
      </c>
      <c r="BG655" t="s">
        <v>151</v>
      </c>
      <c r="BL655" t="s">
        <v>109</v>
      </c>
      <c r="BM655" s="8">
        <v>0.78481481481481474</v>
      </c>
      <c r="BN655" t="s">
        <v>151</v>
      </c>
      <c r="BS655" t="s">
        <v>109</v>
      </c>
      <c r="BT655" s="8">
        <v>0.49879629629629635</v>
      </c>
      <c r="BU655" t="s">
        <v>151</v>
      </c>
      <c r="BZ655" t="s">
        <v>109</v>
      </c>
      <c r="CA655" s="8">
        <v>0.60980324074074077</v>
      </c>
      <c r="CB655" t="s">
        <v>151</v>
      </c>
    </row>
    <row r="656" spans="1:80" x14ac:dyDescent="0.25">
      <c r="A656" t="s">
        <v>109</v>
      </c>
      <c r="B656" s="8">
        <v>0.56128472222222225</v>
      </c>
      <c r="C656" t="s">
        <v>151</v>
      </c>
      <c r="O656" t="s">
        <v>109</v>
      </c>
      <c r="P656" s="8">
        <v>0.80226851851851855</v>
      </c>
      <c r="Q656" t="s">
        <v>151</v>
      </c>
      <c r="V656" t="s">
        <v>109</v>
      </c>
      <c r="W656" s="8">
        <v>0.41241898148148143</v>
      </c>
      <c r="X656" t="s">
        <v>151</v>
      </c>
      <c r="AC656" t="s">
        <v>109</v>
      </c>
      <c r="AD656" s="8">
        <v>0.49019675925925926</v>
      </c>
      <c r="AE656" t="s">
        <v>151</v>
      </c>
      <c r="AJ656" t="s">
        <v>109</v>
      </c>
      <c r="AK656" s="8">
        <v>0.53583333333333327</v>
      </c>
      <c r="AL656" t="s">
        <v>151</v>
      </c>
      <c r="AQ656" t="s">
        <v>109</v>
      </c>
      <c r="AR656" s="8">
        <v>0.58704861111111117</v>
      </c>
      <c r="AS656" t="s">
        <v>151</v>
      </c>
      <c r="BE656" t="s">
        <v>109</v>
      </c>
      <c r="BF656" s="8">
        <v>0.70442129629629635</v>
      </c>
      <c r="BG656" t="s">
        <v>151</v>
      </c>
      <c r="BL656" t="s">
        <v>109</v>
      </c>
      <c r="BM656" s="8">
        <v>0.78481481481481474</v>
      </c>
      <c r="BN656" t="s">
        <v>151</v>
      </c>
      <c r="BS656" t="s">
        <v>109</v>
      </c>
      <c r="BT656" s="8">
        <v>0.49879629629629635</v>
      </c>
      <c r="BU656" t="s">
        <v>151</v>
      </c>
      <c r="BZ656" t="s">
        <v>109</v>
      </c>
      <c r="CA656" s="8">
        <v>0.60980324074074077</v>
      </c>
      <c r="CB656" t="s">
        <v>151</v>
      </c>
    </row>
    <row r="657" spans="1:80" x14ac:dyDescent="0.25">
      <c r="A657" t="s">
        <v>109</v>
      </c>
      <c r="B657" s="8">
        <v>0.56128472222222225</v>
      </c>
      <c r="C657" t="s">
        <v>151</v>
      </c>
      <c r="O657" t="s">
        <v>109</v>
      </c>
      <c r="P657" s="8">
        <v>0.80226851851851855</v>
      </c>
      <c r="Q657" t="s">
        <v>151</v>
      </c>
      <c r="V657" t="s">
        <v>109</v>
      </c>
      <c r="W657" s="8">
        <v>0.41241898148148143</v>
      </c>
      <c r="X657" t="s">
        <v>151</v>
      </c>
      <c r="AC657" t="s">
        <v>109</v>
      </c>
      <c r="AD657" s="8">
        <v>0.49019675925925926</v>
      </c>
      <c r="AE657" t="s">
        <v>151</v>
      </c>
      <c r="AJ657" t="s">
        <v>109</v>
      </c>
      <c r="AK657" s="8">
        <v>0.53583333333333327</v>
      </c>
      <c r="AL657" t="s">
        <v>151</v>
      </c>
      <c r="AQ657" t="s">
        <v>109</v>
      </c>
      <c r="AR657" s="8">
        <v>0.58704861111111117</v>
      </c>
      <c r="AS657" t="s">
        <v>151</v>
      </c>
      <c r="BE657" t="s">
        <v>109</v>
      </c>
      <c r="BF657" s="8">
        <v>0.70442129629629635</v>
      </c>
      <c r="BG657" t="s">
        <v>151</v>
      </c>
      <c r="BL657" t="s">
        <v>109</v>
      </c>
      <c r="BM657" s="8">
        <v>0.78481481481481474</v>
      </c>
      <c r="BN657" t="s">
        <v>151</v>
      </c>
      <c r="BS657" t="s">
        <v>109</v>
      </c>
      <c r="BT657" s="8">
        <v>0.49879629629629635</v>
      </c>
      <c r="BU657" t="s">
        <v>151</v>
      </c>
      <c r="BZ657" t="s">
        <v>109</v>
      </c>
      <c r="CA657" s="8">
        <v>0.60980324074074077</v>
      </c>
      <c r="CB657" t="s">
        <v>151</v>
      </c>
    </row>
    <row r="658" spans="1:80" x14ac:dyDescent="0.25">
      <c r="A658" t="s">
        <v>109</v>
      </c>
      <c r="B658" s="8">
        <v>0.56128472222222225</v>
      </c>
      <c r="C658" t="s">
        <v>151</v>
      </c>
      <c r="O658" t="s">
        <v>109</v>
      </c>
      <c r="P658" s="8">
        <v>0.80226851851851855</v>
      </c>
      <c r="Q658" t="s">
        <v>151</v>
      </c>
      <c r="V658" t="s">
        <v>109</v>
      </c>
      <c r="W658" s="8">
        <v>0.41241898148148143</v>
      </c>
      <c r="X658" t="s">
        <v>151</v>
      </c>
      <c r="AC658" t="s">
        <v>109</v>
      </c>
      <c r="AD658" s="8">
        <v>0.49019675925925926</v>
      </c>
      <c r="AE658" t="s">
        <v>151</v>
      </c>
      <c r="AJ658" t="s">
        <v>109</v>
      </c>
      <c r="AK658" s="8">
        <v>0.53583333333333327</v>
      </c>
      <c r="AL658" t="s">
        <v>151</v>
      </c>
      <c r="AQ658" t="s">
        <v>109</v>
      </c>
      <c r="AR658" s="8">
        <v>0.58704861111111117</v>
      </c>
      <c r="AS658" t="s">
        <v>151</v>
      </c>
      <c r="BE658" t="s">
        <v>109</v>
      </c>
      <c r="BF658" s="8">
        <v>0.70442129629629635</v>
      </c>
      <c r="BG658" t="s">
        <v>151</v>
      </c>
      <c r="BL658" t="s">
        <v>109</v>
      </c>
      <c r="BM658" s="8">
        <v>0.78481481481481474</v>
      </c>
      <c r="BN658" t="s">
        <v>151</v>
      </c>
      <c r="BS658" t="s">
        <v>109</v>
      </c>
      <c r="BT658" s="8">
        <v>0.49879629629629635</v>
      </c>
      <c r="BU658" t="s">
        <v>151</v>
      </c>
      <c r="BZ658" t="s">
        <v>109</v>
      </c>
      <c r="CA658" s="8">
        <v>0.60980324074074077</v>
      </c>
      <c r="CB658" t="s">
        <v>151</v>
      </c>
    </row>
    <row r="659" spans="1:80" x14ac:dyDescent="0.25">
      <c r="A659" t="s">
        <v>109</v>
      </c>
      <c r="B659" s="8">
        <v>0.56128472222222225</v>
      </c>
      <c r="C659" t="s">
        <v>151</v>
      </c>
      <c r="O659" t="s">
        <v>109</v>
      </c>
      <c r="P659" s="8">
        <v>0.80226851851851855</v>
      </c>
      <c r="Q659" t="s">
        <v>151</v>
      </c>
      <c r="V659" t="s">
        <v>109</v>
      </c>
      <c r="W659" s="8">
        <v>0.41241898148148143</v>
      </c>
      <c r="X659" t="s">
        <v>151</v>
      </c>
      <c r="AC659" t="s">
        <v>109</v>
      </c>
      <c r="AD659" s="8">
        <v>0.49019675925925926</v>
      </c>
      <c r="AE659" t="s">
        <v>151</v>
      </c>
      <c r="AJ659" t="s">
        <v>109</v>
      </c>
      <c r="AK659" s="8">
        <v>0.53583333333333327</v>
      </c>
      <c r="AL659" t="s">
        <v>151</v>
      </c>
      <c r="AQ659" t="s">
        <v>109</v>
      </c>
      <c r="AR659" s="8">
        <v>0.58704861111111117</v>
      </c>
      <c r="AS659" t="s">
        <v>151</v>
      </c>
      <c r="BE659" t="s">
        <v>109</v>
      </c>
      <c r="BF659" s="8">
        <v>0.70442129629629635</v>
      </c>
      <c r="BG659" t="s">
        <v>151</v>
      </c>
      <c r="BL659" t="s">
        <v>109</v>
      </c>
      <c r="BM659" s="8">
        <v>0.78481481481481474</v>
      </c>
      <c r="BN659" t="s">
        <v>151</v>
      </c>
      <c r="BS659" t="s">
        <v>109</v>
      </c>
      <c r="BT659" s="8">
        <v>0.49879629629629635</v>
      </c>
      <c r="BU659" t="s">
        <v>151</v>
      </c>
      <c r="BZ659" t="s">
        <v>109</v>
      </c>
      <c r="CA659" s="8">
        <v>0.60980324074074077</v>
      </c>
      <c r="CB659" t="s">
        <v>151</v>
      </c>
    </row>
    <row r="660" spans="1:80" x14ac:dyDescent="0.25">
      <c r="A660" t="s">
        <v>109</v>
      </c>
      <c r="B660" s="8">
        <v>0.56128472222222225</v>
      </c>
      <c r="C660" t="s">
        <v>151</v>
      </c>
      <c r="O660" t="s">
        <v>109</v>
      </c>
      <c r="P660" s="8">
        <v>0.80226851851851855</v>
      </c>
      <c r="Q660" t="s">
        <v>151</v>
      </c>
      <c r="V660" t="s">
        <v>109</v>
      </c>
      <c r="W660" s="8">
        <v>0.41241898148148143</v>
      </c>
      <c r="X660" t="s">
        <v>151</v>
      </c>
      <c r="AC660" t="s">
        <v>109</v>
      </c>
      <c r="AD660" s="8">
        <v>0.49019675925925926</v>
      </c>
      <c r="AE660" t="s">
        <v>151</v>
      </c>
      <c r="AJ660" t="s">
        <v>109</v>
      </c>
      <c r="AK660" s="8">
        <v>0.53583333333333327</v>
      </c>
      <c r="AL660" t="s">
        <v>151</v>
      </c>
      <c r="AQ660" t="s">
        <v>109</v>
      </c>
      <c r="AR660" s="8">
        <v>0.58704861111111117</v>
      </c>
      <c r="AS660" t="s">
        <v>151</v>
      </c>
      <c r="BE660" t="s">
        <v>109</v>
      </c>
      <c r="BF660" s="8">
        <v>0.70442129629629635</v>
      </c>
      <c r="BG660" t="s">
        <v>151</v>
      </c>
      <c r="BL660" t="s">
        <v>109</v>
      </c>
      <c r="BM660" s="8">
        <v>0.78481481481481474</v>
      </c>
      <c r="BN660" t="s">
        <v>151</v>
      </c>
      <c r="BS660" t="s">
        <v>109</v>
      </c>
      <c r="BT660" s="8">
        <v>0.49879629629629635</v>
      </c>
      <c r="BU660" t="s">
        <v>151</v>
      </c>
      <c r="BZ660" t="s">
        <v>109</v>
      </c>
      <c r="CA660" s="8">
        <v>0.60980324074074077</v>
      </c>
      <c r="CB660" t="s">
        <v>151</v>
      </c>
    </row>
    <row r="661" spans="1:80" x14ac:dyDescent="0.25">
      <c r="A661" t="s">
        <v>109</v>
      </c>
      <c r="B661" s="8">
        <v>0.56129629629629629</v>
      </c>
      <c r="C661" t="s">
        <v>151</v>
      </c>
      <c r="O661" t="s">
        <v>109</v>
      </c>
      <c r="P661" s="8">
        <v>0.80226851851851855</v>
      </c>
      <c r="Q661" t="s">
        <v>151</v>
      </c>
      <c r="V661" t="s">
        <v>109</v>
      </c>
      <c r="W661" s="8">
        <v>0.41241898148148143</v>
      </c>
      <c r="X661" t="s">
        <v>151</v>
      </c>
      <c r="AC661" t="s">
        <v>109</v>
      </c>
      <c r="AD661" s="8">
        <v>0.49019675925925926</v>
      </c>
      <c r="AE661" t="s">
        <v>151</v>
      </c>
      <c r="AJ661" t="s">
        <v>109</v>
      </c>
      <c r="AK661" s="8">
        <v>0.53583333333333327</v>
      </c>
      <c r="AL661" t="s">
        <v>151</v>
      </c>
      <c r="AQ661" t="s">
        <v>109</v>
      </c>
      <c r="AR661" s="8">
        <v>0.58704861111111117</v>
      </c>
      <c r="AS661" t="s">
        <v>151</v>
      </c>
      <c r="BE661" t="s">
        <v>109</v>
      </c>
      <c r="BF661" s="8">
        <v>0.70442129629629635</v>
      </c>
      <c r="BG661" t="s">
        <v>151</v>
      </c>
      <c r="BL661" t="s">
        <v>109</v>
      </c>
      <c r="BM661" s="8">
        <v>0.78481481481481474</v>
      </c>
      <c r="BN661" t="s">
        <v>151</v>
      </c>
      <c r="BS661" t="s">
        <v>109</v>
      </c>
      <c r="BT661" s="8">
        <v>0.49879629629629635</v>
      </c>
      <c r="BU661" t="s">
        <v>151</v>
      </c>
      <c r="BZ661" t="s">
        <v>109</v>
      </c>
      <c r="CA661" s="8">
        <v>0.60980324074074077</v>
      </c>
      <c r="CB661" t="s">
        <v>151</v>
      </c>
    </row>
    <row r="662" spans="1:80" x14ac:dyDescent="0.25">
      <c r="A662" t="s">
        <v>109</v>
      </c>
      <c r="B662" s="8">
        <v>0.56129629629629629</v>
      </c>
      <c r="C662" t="s">
        <v>151</v>
      </c>
      <c r="O662" t="s">
        <v>109</v>
      </c>
      <c r="P662" s="8">
        <v>0.80226851851851855</v>
      </c>
      <c r="Q662" t="s">
        <v>151</v>
      </c>
      <c r="V662" t="s">
        <v>109</v>
      </c>
      <c r="W662" s="8">
        <v>0.41241898148148143</v>
      </c>
      <c r="X662" t="s">
        <v>151</v>
      </c>
      <c r="AC662" t="s">
        <v>109</v>
      </c>
      <c r="AD662" s="8">
        <v>0.49019675925925926</v>
      </c>
      <c r="AE662" t="s">
        <v>151</v>
      </c>
      <c r="AJ662" t="s">
        <v>109</v>
      </c>
      <c r="AK662" s="8">
        <v>0.53584490740740742</v>
      </c>
      <c r="AL662" t="s">
        <v>151</v>
      </c>
      <c r="AQ662" t="s">
        <v>109</v>
      </c>
      <c r="AR662" s="8">
        <v>0.58704861111111117</v>
      </c>
      <c r="AS662" t="s">
        <v>151</v>
      </c>
      <c r="BE662" t="s">
        <v>109</v>
      </c>
      <c r="BF662" s="8">
        <v>0.70442129629629635</v>
      </c>
      <c r="BG662" t="s">
        <v>151</v>
      </c>
      <c r="BL662" t="s">
        <v>109</v>
      </c>
      <c r="BM662" s="8">
        <v>0.78481481481481474</v>
      </c>
      <c r="BN662" t="s">
        <v>151</v>
      </c>
      <c r="BS662" t="s">
        <v>109</v>
      </c>
      <c r="BT662" s="8">
        <v>0.49879629629629635</v>
      </c>
      <c r="BU662" t="s">
        <v>151</v>
      </c>
      <c r="BZ662" t="s">
        <v>109</v>
      </c>
      <c r="CA662" s="8">
        <v>0.60980324074074077</v>
      </c>
      <c r="CB662" t="s">
        <v>151</v>
      </c>
    </row>
    <row r="663" spans="1:80" x14ac:dyDescent="0.25">
      <c r="A663" t="s">
        <v>109</v>
      </c>
      <c r="B663" s="8">
        <v>0.56129629629629629</v>
      </c>
      <c r="C663" t="s">
        <v>151</v>
      </c>
      <c r="O663" t="s">
        <v>109</v>
      </c>
      <c r="P663" s="8">
        <v>0.80226851851851855</v>
      </c>
      <c r="Q663" t="s">
        <v>151</v>
      </c>
      <c r="V663" t="s">
        <v>109</v>
      </c>
      <c r="W663" s="8">
        <v>0.41241898148148143</v>
      </c>
      <c r="X663" t="s">
        <v>151</v>
      </c>
      <c r="AC663" t="s">
        <v>109</v>
      </c>
      <c r="AD663" s="8">
        <v>0.49019675925925926</v>
      </c>
      <c r="AE663" t="s">
        <v>151</v>
      </c>
      <c r="AJ663" t="s">
        <v>109</v>
      </c>
      <c r="AK663" s="8">
        <v>0.53584490740740742</v>
      </c>
      <c r="AL663" t="s">
        <v>151</v>
      </c>
      <c r="AQ663" t="s">
        <v>109</v>
      </c>
      <c r="AR663" s="8">
        <v>0.58704861111111117</v>
      </c>
      <c r="AS663" t="s">
        <v>151</v>
      </c>
      <c r="BE663" t="s">
        <v>109</v>
      </c>
      <c r="BF663" s="8">
        <v>0.70442129629629635</v>
      </c>
      <c r="BG663" t="s">
        <v>151</v>
      </c>
      <c r="BL663" t="s">
        <v>109</v>
      </c>
      <c r="BM663" s="8">
        <v>0.78481481481481474</v>
      </c>
      <c r="BN663" t="s">
        <v>151</v>
      </c>
      <c r="BS663" t="s">
        <v>109</v>
      </c>
      <c r="BT663" s="8">
        <v>0.49879629629629635</v>
      </c>
      <c r="BU663" t="s">
        <v>151</v>
      </c>
      <c r="BZ663" t="s">
        <v>109</v>
      </c>
      <c r="CA663" s="8">
        <v>0.60980324074074077</v>
      </c>
      <c r="CB663" t="s">
        <v>151</v>
      </c>
    </row>
    <row r="664" spans="1:80" x14ac:dyDescent="0.25">
      <c r="A664" t="s">
        <v>109</v>
      </c>
      <c r="B664" s="8">
        <v>0.56129629629629629</v>
      </c>
      <c r="C664" t="s">
        <v>151</v>
      </c>
      <c r="O664" t="s">
        <v>109</v>
      </c>
      <c r="P664" s="8">
        <v>0.80226851851851855</v>
      </c>
      <c r="Q664" t="s">
        <v>151</v>
      </c>
      <c r="V664" t="s">
        <v>109</v>
      </c>
      <c r="W664" s="8">
        <v>0.41241898148148143</v>
      </c>
      <c r="X664" t="s">
        <v>151</v>
      </c>
      <c r="AC664" t="s">
        <v>109</v>
      </c>
      <c r="AD664" s="8">
        <v>0.49019675925925926</v>
      </c>
      <c r="AE664" t="s">
        <v>151</v>
      </c>
      <c r="AJ664" t="s">
        <v>109</v>
      </c>
      <c r="AK664" s="8">
        <v>0.53584490740740742</v>
      </c>
      <c r="AL664" t="s">
        <v>151</v>
      </c>
      <c r="AQ664" t="s">
        <v>109</v>
      </c>
      <c r="AR664" s="8">
        <v>0.58704861111111117</v>
      </c>
      <c r="AS664" t="s">
        <v>151</v>
      </c>
      <c r="BE664" t="s">
        <v>109</v>
      </c>
      <c r="BF664" s="8">
        <v>0.70442129629629635</v>
      </c>
      <c r="BG664" t="s">
        <v>151</v>
      </c>
      <c r="BL664" t="s">
        <v>109</v>
      </c>
      <c r="BM664" s="8">
        <v>0.78481481481481474</v>
      </c>
      <c r="BN664" t="s">
        <v>151</v>
      </c>
      <c r="BS664" t="s">
        <v>109</v>
      </c>
      <c r="BT664" s="8">
        <v>0.49879629629629635</v>
      </c>
      <c r="BU664" t="s">
        <v>151</v>
      </c>
      <c r="BZ664" t="s">
        <v>109</v>
      </c>
      <c r="CA664" s="8">
        <v>0.60980324074074077</v>
      </c>
      <c r="CB664" t="s">
        <v>151</v>
      </c>
    </row>
    <row r="665" spans="1:80" x14ac:dyDescent="0.25">
      <c r="A665" t="s">
        <v>109</v>
      </c>
      <c r="B665" s="8">
        <v>0.56129629629629629</v>
      </c>
      <c r="C665" t="s">
        <v>151</v>
      </c>
      <c r="O665" t="s">
        <v>109</v>
      </c>
      <c r="P665" s="8">
        <v>0.80226851851851855</v>
      </c>
      <c r="Q665" t="s">
        <v>151</v>
      </c>
      <c r="V665" t="s">
        <v>109</v>
      </c>
      <c r="W665" s="8">
        <v>0.41241898148148143</v>
      </c>
      <c r="X665" t="s">
        <v>151</v>
      </c>
      <c r="AC665" t="s">
        <v>109</v>
      </c>
      <c r="AD665" s="8">
        <v>0.49019675925925926</v>
      </c>
      <c r="AE665" t="s">
        <v>151</v>
      </c>
      <c r="AJ665" t="s">
        <v>109</v>
      </c>
      <c r="AK665" s="8">
        <v>0.53584490740740742</v>
      </c>
      <c r="AL665" t="s">
        <v>151</v>
      </c>
      <c r="AQ665" t="s">
        <v>109</v>
      </c>
      <c r="AR665" s="8">
        <v>0.58704861111111117</v>
      </c>
      <c r="AS665" t="s">
        <v>151</v>
      </c>
      <c r="BE665" t="s">
        <v>109</v>
      </c>
      <c r="BF665" s="8">
        <v>0.70442129629629635</v>
      </c>
      <c r="BG665" t="s">
        <v>151</v>
      </c>
      <c r="BL665" t="s">
        <v>109</v>
      </c>
      <c r="BM665" s="8">
        <v>0.78481481481481474</v>
      </c>
      <c r="BN665" t="s">
        <v>151</v>
      </c>
      <c r="BS665" t="s">
        <v>109</v>
      </c>
      <c r="BT665" s="8">
        <v>0.49879629629629635</v>
      </c>
      <c r="BU665" t="s">
        <v>151</v>
      </c>
      <c r="BZ665" t="s">
        <v>109</v>
      </c>
      <c r="CA665" s="8">
        <v>0.60980324074074077</v>
      </c>
      <c r="CB665" t="s">
        <v>151</v>
      </c>
    </row>
    <row r="666" spans="1:80" x14ac:dyDescent="0.25">
      <c r="A666" t="s">
        <v>109</v>
      </c>
      <c r="B666" s="8">
        <v>0.56129629629629629</v>
      </c>
      <c r="C666" t="s">
        <v>151</v>
      </c>
      <c r="O666" t="s">
        <v>109</v>
      </c>
      <c r="P666" s="8">
        <v>0.80226851851851855</v>
      </c>
      <c r="Q666" t="s">
        <v>151</v>
      </c>
      <c r="V666" t="s">
        <v>109</v>
      </c>
      <c r="W666" s="8">
        <v>0.41241898148148143</v>
      </c>
      <c r="X666" t="s">
        <v>151</v>
      </c>
      <c r="AC666" t="s">
        <v>109</v>
      </c>
      <c r="AD666" s="8">
        <v>0.49019675925925926</v>
      </c>
      <c r="AE666" t="s">
        <v>151</v>
      </c>
      <c r="AJ666" t="s">
        <v>109</v>
      </c>
      <c r="AK666" s="8">
        <v>0.53584490740740742</v>
      </c>
      <c r="AL666" t="s">
        <v>151</v>
      </c>
      <c r="AQ666" t="s">
        <v>109</v>
      </c>
      <c r="AR666" s="8">
        <v>0.58704861111111117</v>
      </c>
      <c r="AS666" t="s">
        <v>151</v>
      </c>
      <c r="BE666" t="s">
        <v>109</v>
      </c>
      <c r="BF666" s="8">
        <v>0.70442129629629635</v>
      </c>
      <c r="BG666" t="s">
        <v>151</v>
      </c>
      <c r="BL666" t="s">
        <v>109</v>
      </c>
      <c r="BM666" s="8">
        <v>0.78481481481481474</v>
      </c>
      <c r="BN666" t="s">
        <v>151</v>
      </c>
      <c r="BS666" t="s">
        <v>109</v>
      </c>
      <c r="BT666" s="8">
        <v>0.49879629629629635</v>
      </c>
      <c r="BU666" t="s">
        <v>151</v>
      </c>
      <c r="BZ666" t="s">
        <v>109</v>
      </c>
      <c r="CA666" s="8">
        <v>0.60980324074074077</v>
      </c>
      <c r="CB666" t="s">
        <v>151</v>
      </c>
    </row>
    <row r="667" spans="1:80" x14ac:dyDescent="0.25">
      <c r="A667" t="s">
        <v>109</v>
      </c>
      <c r="B667" s="8">
        <v>0.56129629629629629</v>
      </c>
      <c r="C667" t="s">
        <v>151</v>
      </c>
      <c r="O667" t="s">
        <v>109</v>
      </c>
      <c r="P667" s="8">
        <v>0.80226851851851855</v>
      </c>
      <c r="Q667" t="s">
        <v>151</v>
      </c>
      <c r="V667" t="s">
        <v>109</v>
      </c>
      <c r="W667" s="8">
        <v>0.41241898148148143</v>
      </c>
      <c r="X667" t="s">
        <v>151</v>
      </c>
      <c r="AC667" t="s">
        <v>109</v>
      </c>
      <c r="AD667" s="8">
        <v>0.49019675925925926</v>
      </c>
      <c r="AE667" t="s">
        <v>151</v>
      </c>
      <c r="AJ667" t="s">
        <v>109</v>
      </c>
      <c r="AK667" s="8">
        <v>0.53584490740740742</v>
      </c>
      <c r="AL667" t="s">
        <v>151</v>
      </c>
      <c r="AQ667" t="s">
        <v>109</v>
      </c>
      <c r="AR667" s="8">
        <v>0.58704861111111117</v>
      </c>
      <c r="AS667" t="s">
        <v>151</v>
      </c>
      <c r="BE667" t="s">
        <v>109</v>
      </c>
      <c r="BF667" s="8">
        <v>0.70442129629629635</v>
      </c>
      <c r="BG667" t="s">
        <v>151</v>
      </c>
      <c r="BL667" t="s">
        <v>109</v>
      </c>
      <c r="BM667" s="8">
        <v>0.78481481481481474</v>
      </c>
      <c r="BN667" t="s">
        <v>151</v>
      </c>
      <c r="BS667" t="s">
        <v>109</v>
      </c>
      <c r="BT667" s="8">
        <v>0.49879629629629635</v>
      </c>
      <c r="BU667" t="s">
        <v>151</v>
      </c>
      <c r="BZ667" t="s">
        <v>109</v>
      </c>
      <c r="CA667" s="8">
        <v>0.60980324074074077</v>
      </c>
      <c r="CB667" t="s">
        <v>151</v>
      </c>
    </row>
    <row r="668" spans="1:80" x14ac:dyDescent="0.25">
      <c r="A668" t="s">
        <v>109</v>
      </c>
      <c r="B668" s="8">
        <v>0.56129629629629629</v>
      </c>
      <c r="C668" t="s">
        <v>151</v>
      </c>
      <c r="O668" t="s">
        <v>109</v>
      </c>
      <c r="P668" s="8">
        <v>0.80226851851851855</v>
      </c>
      <c r="Q668" t="s">
        <v>151</v>
      </c>
      <c r="V668" t="s">
        <v>109</v>
      </c>
      <c r="W668" s="8">
        <v>0.41241898148148143</v>
      </c>
      <c r="X668" t="s">
        <v>151</v>
      </c>
      <c r="AC668" t="s">
        <v>109</v>
      </c>
      <c r="AD668" s="8">
        <v>0.49019675925925926</v>
      </c>
      <c r="AE668" t="s">
        <v>151</v>
      </c>
      <c r="AJ668" t="s">
        <v>109</v>
      </c>
      <c r="AK668" s="8">
        <v>0.53584490740740742</v>
      </c>
      <c r="AL668" t="s">
        <v>151</v>
      </c>
      <c r="AQ668" t="s">
        <v>109</v>
      </c>
      <c r="AR668" s="8">
        <v>0.58704861111111117</v>
      </c>
      <c r="AS668" t="s">
        <v>151</v>
      </c>
      <c r="BE668" t="s">
        <v>109</v>
      </c>
      <c r="BF668" s="8">
        <v>0.70442129629629635</v>
      </c>
      <c r="BG668" t="s">
        <v>151</v>
      </c>
      <c r="BL668" t="s">
        <v>109</v>
      </c>
      <c r="BM668" s="8">
        <v>0.78481481481481474</v>
      </c>
      <c r="BN668" t="s">
        <v>151</v>
      </c>
      <c r="BS668" t="s">
        <v>109</v>
      </c>
      <c r="BT668" s="8">
        <v>0.49879629629629635</v>
      </c>
      <c r="BU668" t="s">
        <v>151</v>
      </c>
      <c r="BZ668" t="s">
        <v>109</v>
      </c>
      <c r="CA668" s="8">
        <v>0.60980324074074077</v>
      </c>
      <c r="CB668" t="s">
        <v>151</v>
      </c>
    </row>
    <row r="669" spans="1:80" x14ac:dyDescent="0.25">
      <c r="A669" t="s">
        <v>109</v>
      </c>
      <c r="B669" s="8">
        <v>0.56129629629629629</v>
      </c>
      <c r="C669" t="s">
        <v>151</v>
      </c>
      <c r="O669" t="s">
        <v>109</v>
      </c>
      <c r="P669" s="8">
        <v>0.80226851851851855</v>
      </c>
      <c r="Q669" t="s">
        <v>151</v>
      </c>
      <c r="V669" t="s">
        <v>109</v>
      </c>
      <c r="W669" s="8">
        <v>0.41241898148148143</v>
      </c>
      <c r="X669" t="s">
        <v>151</v>
      </c>
      <c r="AC669" t="s">
        <v>109</v>
      </c>
      <c r="AD669" s="8">
        <v>0.49019675925925926</v>
      </c>
      <c r="AE669" t="s">
        <v>151</v>
      </c>
      <c r="AJ669" t="s">
        <v>109</v>
      </c>
      <c r="AK669" s="8">
        <v>0.53584490740740742</v>
      </c>
      <c r="AL669" t="s">
        <v>151</v>
      </c>
      <c r="AQ669" t="s">
        <v>109</v>
      </c>
      <c r="AR669" s="8">
        <v>0.58704861111111117</v>
      </c>
      <c r="AS669" t="s">
        <v>151</v>
      </c>
      <c r="BE669" t="s">
        <v>109</v>
      </c>
      <c r="BF669" s="8">
        <v>0.70442129629629635</v>
      </c>
      <c r="BG669" t="s">
        <v>151</v>
      </c>
      <c r="BL669" t="s">
        <v>109</v>
      </c>
      <c r="BM669" s="8">
        <v>0.78482638888888889</v>
      </c>
      <c r="BN669" t="s">
        <v>151</v>
      </c>
      <c r="BS669" t="s">
        <v>109</v>
      </c>
      <c r="BT669" s="8">
        <v>0.49879629629629635</v>
      </c>
      <c r="BU669" t="s">
        <v>151</v>
      </c>
      <c r="BZ669" t="s">
        <v>109</v>
      </c>
      <c r="CA669" s="8">
        <v>0.60980324074074077</v>
      </c>
      <c r="CB669" t="s">
        <v>151</v>
      </c>
    </row>
    <row r="670" spans="1:80" x14ac:dyDescent="0.25">
      <c r="A670" t="s">
        <v>109</v>
      </c>
      <c r="B670" s="8">
        <v>0.56129629629629629</v>
      </c>
      <c r="C670" t="s">
        <v>151</v>
      </c>
      <c r="O670" t="s">
        <v>109</v>
      </c>
      <c r="P670" s="8">
        <v>0.8022800925925927</v>
      </c>
      <c r="Q670" t="s">
        <v>151</v>
      </c>
      <c r="V670" t="s">
        <v>109</v>
      </c>
      <c r="W670" s="8">
        <v>0.41241898148148143</v>
      </c>
      <c r="X670" t="s">
        <v>151</v>
      </c>
      <c r="AC670" t="s">
        <v>109</v>
      </c>
      <c r="AD670" s="8">
        <v>0.49019675925925926</v>
      </c>
      <c r="AE670" t="s">
        <v>151</v>
      </c>
      <c r="AJ670" t="s">
        <v>109</v>
      </c>
      <c r="AK670" s="8">
        <v>0.53584490740740742</v>
      </c>
      <c r="AL670" t="s">
        <v>151</v>
      </c>
      <c r="AQ670" t="s">
        <v>109</v>
      </c>
      <c r="AR670" s="8">
        <v>0.58704861111111117</v>
      </c>
      <c r="AS670" t="s">
        <v>151</v>
      </c>
      <c r="BE670" t="s">
        <v>109</v>
      </c>
      <c r="BF670" s="8">
        <v>0.70442129629629635</v>
      </c>
      <c r="BG670" t="s">
        <v>151</v>
      </c>
      <c r="BL670" t="s">
        <v>109</v>
      </c>
      <c r="BM670" s="8">
        <v>0.78482638888888889</v>
      </c>
      <c r="BN670" t="s">
        <v>151</v>
      </c>
      <c r="BS670" t="s">
        <v>109</v>
      </c>
      <c r="BT670" s="8">
        <v>0.49879629629629635</v>
      </c>
      <c r="BU670" t="s">
        <v>151</v>
      </c>
      <c r="BZ670" t="s">
        <v>109</v>
      </c>
      <c r="CA670" s="8">
        <v>0.60980324074074077</v>
      </c>
      <c r="CB670" t="s">
        <v>151</v>
      </c>
    </row>
    <row r="671" spans="1:80" x14ac:dyDescent="0.25">
      <c r="A671" t="s">
        <v>109</v>
      </c>
      <c r="B671" s="8">
        <v>0.56129629629629629</v>
      </c>
      <c r="C671" t="s">
        <v>151</v>
      </c>
      <c r="O671" t="s">
        <v>109</v>
      </c>
      <c r="P671" s="8">
        <v>0.8022800925925927</v>
      </c>
      <c r="Q671" t="s">
        <v>151</v>
      </c>
      <c r="V671" t="s">
        <v>109</v>
      </c>
      <c r="W671" s="8">
        <v>0.41241898148148143</v>
      </c>
      <c r="X671" t="s">
        <v>151</v>
      </c>
      <c r="AC671" t="s">
        <v>109</v>
      </c>
      <c r="AD671" s="8">
        <v>0.49019675925925926</v>
      </c>
      <c r="AE671" t="s">
        <v>151</v>
      </c>
      <c r="AJ671" t="s">
        <v>109</v>
      </c>
      <c r="AK671" s="8">
        <v>0.53584490740740742</v>
      </c>
      <c r="AL671" t="s">
        <v>151</v>
      </c>
      <c r="AQ671" t="s">
        <v>109</v>
      </c>
      <c r="AR671" s="8">
        <v>0.58704861111111117</v>
      </c>
      <c r="AS671" t="s">
        <v>151</v>
      </c>
      <c r="BE671" t="s">
        <v>109</v>
      </c>
      <c r="BF671" s="8">
        <v>0.70442129629629635</v>
      </c>
      <c r="BG671" t="s">
        <v>151</v>
      </c>
      <c r="BL671" t="s">
        <v>109</v>
      </c>
      <c r="BM671" s="8">
        <v>0.78482638888888889</v>
      </c>
      <c r="BN671" t="s">
        <v>151</v>
      </c>
      <c r="BS671" t="s">
        <v>109</v>
      </c>
      <c r="BT671" s="8">
        <v>0.49879629629629635</v>
      </c>
      <c r="BU671" t="s">
        <v>151</v>
      </c>
      <c r="BZ671" t="s">
        <v>109</v>
      </c>
      <c r="CA671" s="8">
        <v>0.60980324074074077</v>
      </c>
      <c r="CB671" t="s">
        <v>151</v>
      </c>
    </row>
    <row r="672" spans="1:80" x14ac:dyDescent="0.25">
      <c r="A672" t="s">
        <v>109</v>
      </c>
      <c r="B672" s="8">
        <v>0.56129629629629629</v>
      </c>
      <c r="C672" t="s">
        <v>151</v>
      </c>
      <c r="O672" t="s">
        <v>109</v>
      </c>
      <c r="P672" s="8">
        <v>0.8022800925925927</v>
      </c>
      <c r="Q672" t="s">
        <v>151</v>
      </c>
      <c r="V672" t="s">
        <v>109</v>
      </c>
      <c r="W672" s="8">
        <v>0.41241898148148143</v>
      </c>
      <c r="X672" t="s">
        <v>151</v>
      </c>
      <c r="AC672" t="s">
        <v>109</v>
      </c>
      <c r="AD672" s="8">
        <v>0.49019675925925926</v>
      </c>
      <c r="AE672" t="s">
        <v>151</v>
      </c>
      <c r="AJ672" t="s">
        <v>109</v>
      </c>
      <c r="AK672" s="8">
        <v>0.53584490740740742</v>
      </c>
      <c r="AL672" t="s">
        <v>151</v>
      </c>
      <c r="AQ672" t="s">
        <v>109</v>
      </c>
      <c r="AR672" s="8">
        <v>0.58704861111111117</v>
      </c>
      <c r="AS672" t="s">
        <v>151</v>
      </c>
      <c r="BE672" t="s">
        <v>109</v>
      </c>
      <c r="BF672" s="8">
        <v>0.70442129629629635</v>
      </c>
      <c r="BG672" t="s">
        <v>151</v>
      </c>
      <c r="BL672" t="s">
        <v>109</v>
      </c>
      <c r="BM672" s="8">
        <v>0.78482638888888889</v>
      </c>
      <c r="BN672" t="s">
        <v>151</v>
      </c>
      <c r="BS672" t="s">
        <v>109</v>
      </c>
      <c r="BT672" s="8">
        <v>0.49879629629629635</v>
      </c>
      <c r="BU672" t="s">
        <v>151</v>
      </c>
      <c r="BZ672" t="s">
        <v>109</v>
      </c>
      <c r="CA672" s="8">
        <v>0.60980324074074077</v>
      </c>
      <c r="CB672" t="s">
        <v>151</v>
      </c>
    </row>
    <row r="673" spans="1:80" x14ac:dyDescent="0.25">
      <c r="A673" t="s">
        <v>109</v>
      </c>
      <c r="B673" s="8">
        <v>0.56129629629629629</v>
      </c>
      <c r="C673" t="s">
        <v>151</v>
      </c>
      <c r="O673" t="s">
        <v>109</v>
      </c>
      <c r="P673" s="8">
        <v>0.8022800925925927</v>
      </c>
      <c r="Q673" t="s">
        <v>151</v>
      </c>
      <c r="V673" t="s">
        <v>109</v>
      </c>
      <c r="W673" s="8">
        <v>0.41241898148148143</v>
      </c>
      <c r="X673" t="s">
        <v>151</v>
      </c>
      <c r="AC673" t="s">
        <v>109</v>
      </c>
      <c r="AD673" s="8">
        <v>0.49019675925925926</v>
      </c>
      <c r="AE673" t="s">
        <v>151</v>
      </c>
      <c r="AJ673" t="s">
        <v>109</v>
      </c>
      <c r="AK673" s="8">
        <v>0.53584490740740742</v>
      </c>
      <c r="AL673" t="s">
        <v>151</v>
      </c>
      <c r="AQ673" t="s">
        <v>109</v>
      </c>
      <c r="AR673" s="8">
        <v>0.58704861111111117</v>
      </c>
      <c r="AS673" t="s">
        <v>151</v>
      </c>
      <c r="BE673" t="s">
        <v>109</v>
      </c>
      <c r="BF673" s="8">
        <v>0.70442129629629635</v>
      </c>
      <c r="BG673" t="s">
        <v>151</v>
      </c>
      <c r="BL673" t="s">
        <v>109</v>
      </c>
      <c r="BM673" s="8">
        <v>0.78482638888888889</v>
      </c>
      <c r="BN673" t="s">
        <v>151</v>
      </c>
      <c r="BS673" t="s">
        <v>109</v>
      </c>
      <c r="BT673" s="8">
        <v>0.49879629629629635</v>
      </c>
      <c r="BU673" t="s">
        <v>151</v>
      </c>
      <c r="BZ673" t="s">
        <v>109</v>
      </c>
      <c r="CA673" s="8">
        <v>0.60980324074074077</v>
      </c>
      <c r="CB673" t="s">
        <v>151</v>
      </c>
    </row>
    <row r="674" spans="1:80" x14ac:dyDescent="0.25">
      <c r="A674" t="s">
        <v>109</v>
      </c>
      <c r="B674" s="8">
        <v>0.56129629629629629</v>
      </c>
      <c r="C674" t="s">
        <v>151</v>
      </c>
      <c r="O674" t="s">
        <v>109</v>
      </c>
      <c r="P674" s="8">
        <v>0.8022800925925927</v>
      </c>
      <c r="Q674" t="s">
        <v>151</v>
      </c>
      <c r="V674" t="s">
        <v>109</v>
      </c>
      <c r="W674" s="8">
        <v>0.41241898148148143</v>
      </c>
      <c r="X674" t="s">
        <v>151</v>
      </c>
      <c r="AC674" t="s">
        <v>109</v>
      </c>
      <c r="AD674" s="8">
        <v>0.49019675925925926</v>
      </c>
      <c r="AE674" t="s">
        <v>151</v>
      </c>
      <c r="AJ674" t="s">
        <v>109</v>
      </c>
      <c r="AK674" s="8">
        <v>0.53584490740740742</v>
      </c>
      <c r="AL674" t="s">
        <v>151</v>
      </c>
      <c r="AQ674" t="s">
        <v>109</v>
      </c>
      <c r="AR674" s="8">
        <v>0.58704861111111117</v>
      </c>
      <c r="AS674" t="s">
        <v>151</v>
      </c>
      <c r="BE674" t="s">
        <v>109</v>
      </c>
      <c r="BF674" s="8">
        <v>0.70442129629629635</v>
      </c>
      <c r="BG674" t="s">
        <v>151</v>
      </c>
      <c r="BL674" t="s">
        <v>109</v>
      </c>
      <c r="BM674" s="8">
        <v>0.78482638888888889</v>
      </c>
      <c r="BN674" t="s">
        <v>151</v>
      </c>
      <c r="BS674" t="s">
        <v>109</v>
      </c>
      <c r="BT674" s="8">
        <v>0.49879629629629635</v>
      </c>
      <c r="BU674" t="s">
        <v>151</v>
      </c>
      <c r="BZ674" t="s">
        <v>109</v>
      </c>
      <c r="CA674" s="8">
        <v>0.60980324074074077</v>
      </c>
      <c r="CB674" t="s">
        <v>151</v>
      </c>
    </row>
    <row r="675" spans="1:80" x14ac:dyDescent="0.25">
      <c r="A675" t="s">
        <v>109</v>
      </c>
      <c r="B675" s="8">
        <v>0.56129629629629629</v>
      </c>
      <c r="C675" t="s">
        <v>151</v>
      </c>
      <c r="O675" t="s">
        <v>109</v>
      </c>
      <c r="P675" s="8">
        <v>0.8022800925925927</v>
      </c>
      <c r="Q675" t="s">
        <v>151</v>
      </c>
      <c r="V675" t="s">
        <v>109</v>
      </c>
      <c r="W675" s="8">
        <v>0.41241898148148143</v>
      </c>
      <c r="X675" t="s">
        <v>151</v>
      </c>
      <c r="AC675" t="s">
        <v>109</v>
      </c>
      <c r="AD675" s="8">
        <v>0.49019675925925926</v>
      </c>
      <c r="AE675" t="s">
        <v>151</v>
      </c>
      <c r="AJ675" t="s">
        <v>109</v>
      </c>
      <c r="AK675" s="8">
        <v>0.53584490740740742</v>
      </c>
      <c r="AL675" t="s">
        <v>151</v>
      </c>
      <c r="AQ675" t="s">
        <v>109</v>
      </c>
      <c r="AR675" s="8">
        <v>0.58704861111111117</v>
      </c>
      <c r="AS675" t="s">
        <v>151</v>
      </c>
      <c r="BE675" t="s">
        <v>109</v>
      </c>
      <c r="BF675" s="8">
        <v>0.70442129629629635</v>
      </c>
      <c r="BG675" t="s">
        <v>151</v>
      </c>
      <c r="BL675" t="s">
        <v>109</v>
      </c>
      <c r="BM675" s="8">
        <v>0.78482638888888889</v>
      </c>
      <c r="BN675" t="s">
        <v>151</v>
      </c>
      <c r="BS675" t="s">
        <v>109</v>
      </c>
      <c r="BT675" s="8">
        <v>0.49879629629629635</v>
      </c>
      <c r="BU675" t="s">
        <v>151</v>
      </c>
      <c r="BZ675" t="s">
        <v>109</v>
      </c>
      <c r="CA675" s="8">
        <v>0.60980324074074077</v>
      </c>
      <c r="CB675" t="s">
        <v>151</v>
      </c>
    </row>
    <row r="676" spans="1:80" x14ac:dyDescent="0.25">
      <c r="A676" t="s">
        <v>109</v>
      </c>
      <c r="B676" s="8">
        <v>0.56129629629629629</v>
      </c>
      <c r="C676" t="s">
        <v>151</v>
      </c>
      <c r="O676" t="s">
        <v>109</v>
      </c>
      <c r="P676" s="8">
        <v>0.8022800925925927</v>
      </c>
      <c r="Q676" t="s">
        <v>151</v>
      </c>
      <c r="V676" t="s">
        <v>109</v>
      </c>
      <c r="W676" s="8">
        <v>0.41241898148148143</v>
      </c>
      <c r="X676" t="s">
        <v>151</v>
      </c>
      <c r="AC676" t="s">
        <v>109</v>
      </c>
      <c r="AD676" s="8">
        <v>0.49019675925925926</v>
      </c>
      <c r="AE676" t="s">
        <v>151</v>
      </c>
      <c r="AJ676" t="s">
        <v>109</v>
      </c>
      <c r="AK676" s="8">
        <v>0.53584490740740742</v>
      </c>
      <c r="AL676" t="s">
        <v>151</v>
      </c>
      <c r="AQ676" t="s">
        <v>109</v>
      </c>
      <c r="AR676" s="8">
        <v>0.58704861111111117</v>
      </c>
      <c r="AS676" t="s">
        <v>151</v>
      </c>
      <c r="BE676" t="s">
        <v>109</v>
      </c>
      <c r="BF676" s="8">
        <v>0.70442129629629635</v>
      </c>
      <c r="BG676" t="s">
        <v>151</v>
      </c>
      <c r="BL676" t="s">
        <v>109</v>
      </c>
      <c r="BM676" s="8">
        <v>0.78482638888888889</v>
      </c>
      <c r="BN676" t="s">
        <v>151</v>
      </c>
      <c r="BS676" t="s">
        <v>109</v>
      </c>
      <c r="BT676" s="8">
        <v>0.49879629629629635</v>
      </c>
      <c r="BU676" t="s">
        <v>151</v>
      </c>
      <c r="BZ676" t="s">
        <v>109</v>
      </c>
      <c r="CA676" s="8">
        <v>0.60980324074074077</v>
      </c>
      <c r="CB676" t="s">
        <v>151</v>
      </c>
    </row>
    <row r="677" spans="1:80" x14ac:dyDescent="0.25">
      <c r="A677" t="s">
        <v>109</v>
      </c>
      <c r="B677" s="8">
        <v>0.56129629629629629</v>
      </c>
      <c r="C677" t="s">
        <v>151</v>
      </c>
      <c r="V677" t="s">
        <v>109</v>
      </c>
      <c r="W677" s="8">
        <v>0.41241898148148143</v>
      </c>
      <c r="X677" t="s">
        <v>151</v>
      </c>
      <c r="AC677" t="s">
        <v>109</v>
      </c>
      <c r="AD677" s="8">
        <v>0.49019675925925926</v>
      </c>
      <c r="AE677" t="s">
        <v>151</v>
      </c>
      <c r="AJ677" t="s">
        <v>109</v>
      </c>
      <c r="AK677" s="8">
        <v>0.53584490740740742</v>
      </c>
      <c r="AL677" t="s">
        <v>151</v>
      </c>
      <c r="AQ677" t="s">
        <v>109</v>
      </c>
      <c r="AR677" s="8">
        <v>0.58704861111111117</v>
      </c>
      <c r="AS677" t="s">
        <v>151</v>
      </c>
      <c r="BE677" t="s">
        <v>109</v>
      </c>
      <c r="BF677" s="8">
        <v>0.70442129629629635</v>
      </c>
      <c r="BG677" t="s">
        <v>151</v>
      </c>
      <c r="BL677" t="s">
        <v>109</v>
      </c>
      <c r="BM677" s="8">
        <v>0.78482638888888889</v>
      </c>
      <c r="BN677" t="s">
        <v>151</v>
      </c>
      <c r="BS677" t="s">
        <v>109</v>
      </c>
      <c r="BT677" s="8">
        <v>0.49879629629629635</v>
      </c>
      <c r="BU677" t="s">
        <v>151</v>
      </c>
      <c r="BZ677" t="s">
        <v>109</v>
      </c>
      <c r="CA677" s="8">
        <v>0.60980324074074077</v>
      </c>
      <c r="CB677" t="s">
        <v>151</v>
      </c>
    </row>
    <row r="678" spans="1:80" x14ac:dyDescent="0.25">
      <c r="A678" t="s">
        <v>109</v>
      </c>
      <c r="B678" s="8">
        <v>0.56129629629629629</v>
      </c>
      <c r="C678" t="s">
        <v>151</v>
      </c>
      <c r="V678" t="s">
        <v>109</v>
      </c>
      <c r="W678" s="8">
        <v>0.41241898148148143</v>
      </c>
      <c r="X678" t="s">
        <v>151</v>
      </c>
      <c r="AC678" t="s">
        <v>109</v>
      </c>
      <c r="AD678" s="8">
        <v>0.49019675925925926</v>
      </c>
      <c r="AE678" t="s">
        <v>151</v>
      </c>
      <c r="AJ678" t="s">
        <v>109</v>
      </c>
      <c r="AK678" s="8">
        <v>0.53584490740740742</v>
      </c>
      <c r="AL678" t="s">
        <v>151</v>
      </c>
      <c r="AQ678" t="s">
        <v>109</v>
      </c>
      <c r="AR678" s="8">
        <v>0.58704861111111117</v>
      </c>
      <c r="AS678" t="s">
        <v>151</v>
      </c>
      <c r="BE678" t="s">
        <v>109</v>
      </c>
      <c r="BF678" s="8">
        <v>0.70442129629629635</v>
      </c>
      <c r="BG678" t="s">
        <v>151</v>
      </c>
      <c r="BL678" t="s">
        <v>109</v>
      </c>
      <c r="BM678" s="8">
        <v>0.78482638888888889</v>
      </c>
      <c r="BN678" t="s">
        <v>151</v>
      </c>
      <c r="BS678" t="s">
        <v>109</v>
      </c>
      <c r="BT678" s="8">
        <v>0.49879629629629635</v>
      </c>
      <c r="BU678" t="s">
        <v>151</v>
      </c>
      <c r="BZ678" t="s">
        <v>109</v>
      </c>
      <c r="CA678" s="8">
        <v>0.60980324074074077</v>
      </c>
      <c r="CB678" t="s">
        <v>151</v>
      </c>
    </row>
    <row r="679" spans="1:80" x14ac:dyDescent="0.25">
      <c r="A679" t="s">
        <v>109</v>
      </c>
      <c r="B679" s="8">
        <v>0.56129629629629629</v>
      </c>
      <c r="C679" t="s">
        <v>151</v>
      </c>
      <c r="V679" t="s">
        <v>109</v>
      </c>
      <c r="W679" s="8">
        <v>0.41241898148148143</v>
      </c>
      <c r="X679" t="s">
        <v>151</v>
      </c>
      <c r="AC679" t="s">
        <v>109</v>
      </c>
      <c r="AD679" s="8">
        <v>0.49019675925925926</v>
      </c>
      <c r="AE679" t="s">
        <v>151</v>
      </c>
      <c r="AJ679" t="s">
        <v>109</v>
      </c>
      <c r="AK679" s="8">
        <v>0.53584490740740742</v>
      </c>
      <c r="AL679" t="s">
        <v>151</v>
      </c>
      <c r="AQ679" t="s">
        <v>109</v>
      </c>
      <c r="AR679" s="8">
        <v>0.58704861111111117</v>
      </c>
      <c r="AS679" t="s">
        <v>151</v>
      </c>
      <c r="BE679" t="s">
        <v>109</v>
      </c>
      <c r="BF679" s="8">
        <v>0.70442129629629635</v>
      </c>
      <c r="BG679" t="s">
        <v>151</v>
      </c>
      <c r="BL679" t="s">
        <v>109</v>
      </c>
      <c r="BM679" s="8">
        <v>0.78482638888888889</v>
      </c>
      <c r="BN679" t="s">
        <v>151</v>
      </c>
      <c r="BS679" t="s">
        <v>109</v>
      </c>
      <c r="BT679" s="8">
        <v>0.49879629629629635</v>
      </c>
      <c r="BU679" t="s">
        <v>151</v>
      </c>
      <c r="BZ679" t="s">
        <v>109</v>
      </c>
      <c r="CA679" s="8">
        <v>0.60980324074074077</v>
      </c>
      <c r="CB679" t="s">
        <v>151</v>
      </c>
    </row>
    <row r="680" spans="1:80" x14ac:dyDescent="0.25">
      <c r="A680" t="s">
        <v>109</v>
      </c>
      <c r="B680" s="8">
        <v>0.56129629629629629</v>
      </c>
      <c r="C680" t="s">
        <v>151</v>
      </c>
      <c r="V680" t="s">
        <v>109</v>
      </c>
      <c r="W680" s="8">
        <v>0.41241898148148143</v>
      </c>
      <c r="X680" t="s">
        <v>151</v>
      </c>
      <c r="AC680" t="s">
        <v>109</v>
      </c>
      <c r="AD680" s="8">
        <v>0.49019675925925926</v>
      </c>
      <c r="AE680" t="s">
        <v>151</v>
      </c>
      <c r="AJ680" t="s">
        <v>109</v>
      </c>
      <c r="AK680" s="8">
        <v>0.53584490740740742</v>
      </c>
      <c r="AL680" t="s">
        <v>151</v>
      </c>
      <c r="AQ680" t="s">
        <v>109</v>
      </c>
      <c r="AR680" s="8">
        <v>0.58704861111111117</v>
      </c>
      <c r="AS680" t="s">
        <v>151</v>
      </c>
      <c r="BE680" t="s">
        <v>109</v>
      </c>
      <c r="BF680" s="8">
        <v>0.70442129629629635</v>
      </c>
      <c r="BG680" t="s">
        <v>151</v>
      </c>
      <c r="BL680" t="s">
        <v>109</v>
      </c>
      <c r="BM680" s="8">
        <v>0.78482638888888889</v>
      </c>
      <c r="BN680" t="s">
        <v>151</v>
      </c>
      <c r="BS680" t="s">
        <v>109</v>
      </c>
      <c r="BT680" s="8">
        <v>0.49879629629629635</v>
      </c>
      <c r="BU680" t="s">
        <v>151</v>
      </c>
      <c r="BZ680" t="s">
        <v>109</v>
      </c>
      <c r="CA680" s="8">
        <v>0.60980324074074077</v>
      </c>
      <c r="CB680" t="s">
        <v>151</v>
      </c>
    </row>
    <row r="681" spans="1:80" x14ac:dyDescent="0.25">
      <c r="A681" t="s">
        <v>109</v>
      </c>
      <c r="B681" s="8">
        <v>0.56129629629629629</v>
      </c>
      <c r="C681" t="s">
        <v>151</v>
      </c>
      <c r="V681" t="s">
        <v>109</v>
      </c>
      <c r="W681" s="8">
        <v>0.41241898148148143</v>
      </c>
      <c r="X681" t="s">
        <v>151</v>
      </c>
      <c r="AC681" t="s">
        <v>109</v>
      </c>
      <c r="AD681" s="8">
        <v>0.49019675925925926</v>
      </c>
      <c r="AE681" t="s">
        <v>151</v>
      </c>
      <c r="AJ681" t="s">
        <v>109</v>
      </c>
      <c r="AK681" s="8">
        <v>0.53584490740740742</v>
      </c>
      <c r="AL681" t="s">
        <v>151</v>
      </c>
      <c r="AQ681" t="s">
        <v>109</v>
      </c>
      <c r="AR681" s="8">
        <v>0.58704861111111117</v>
      </c>
      <c r="AS681" t="s">
        <v>151</v>
      </c>
      <c r="BE681" t="s">
        <v>109</v>
      </c>
      <c r="BF681" s="8">
        <v>0.70442129629629635</v>
      </c>
      <c r="BG681" t="s">
        <v>151</v>
      </c>
      <c r="BL681" t="s">
        <v>109</v>
      </c>
      <c r="BM681" s="8">
        <v>0.78482638888888889</v>
      </c>
      <c r="BN681" t="s">
        <v>151</v>
      </c>
      <c r="BS681" t="s">
        <v>109</v>
      </c>
      <c r="BT681" s="8">
        <v>0.49879629629629635</v>
      </c>
      <c r="BU681" t="s">
        <v>151</v>
      </c>
      <c r="BZ681" t="s">
        <v>109</v>
      </c>
      <c r="CA681" s="8">
        <v>0.60980324074074077</v>
      </c>
      <c r="CB681" t="s">
        <v>151</v>
      </c>
    </row>
    <row r="682" spans="1:80" x14ac:dyDescent="0.25">
      <c r="A682" t="s">
        <v>109</v>
      </c>
      <c r="B682" s="8">
        <v>0.56129629629629629</v>
      </c>
      <c r="C682" t="s">
        <v>151</v>
      </c>
      <c r="V682" t="s">
        <v>109</v>
      </c>
      <c r="W682" s="8">
        <v>0.41241898148148143</v>
      </c>
      <c r="X682" t="s">
        <v>151</v>
      </c>
      <c r="AC682" t="s">
        <v>109</v>
      </c>
      <c r="AD682" s="8">
        <v>0.49019675925925926</v>
      </c>
      <c r="AE682" t="s">
        <v>151</v>
      </c>
      <c r="AJ682" t="s">
        <v>109</v>
      </c>
      <c r="AK682" s="8">
        <v>0.53584490740740742</v>
      </c>
      <c r="AL682" t="s">
        <v>151</v>
      </c>
      <c r="AQ682" t="s">
        <v>109</v>
      </c>
      <c r="AR682" s="8">
        <v>0.58704861111111117</v>
      </c>
      <c r="AS682" t="s">
        <v>151</v>
      </c>
      <c r="BE682" t="s">
        <v>109</v>
      </c>
      <c r="BF682" s="8">
        <v>0.70442129629629635</v>
      </c>
      <c r="BG682" t="s">
        <v>151</v>
      </c>
      <c r="BL682" t="s">
        <v>109</v>
      </c>
      <c r="BM682" s="8">
        <v>0.78482638888888889</v>
      </c>
      <c r="BN682" t="s">
        <v>151</v>
      </c>
      <c r="BS682" t="s">
        <v>109</v>
      </c>
      <c r="BT682" s="8">
        <v>0.49879629629629635</v>
      </c>
      <c r="BU682" t="s">
        <v>151</v>
      </c>
      <c r="BZ682" t="s">
        <v>109</v>
      </c>
      <c r="CA682" s="8">
        <v>0.60980324074074077</v>
      </c>
      <c r="CB682" t="s">
        <v>151</v>
      </c>
    </row>
    <row r="683" spans="1:80" x14ac:dyDescent="0.25">
      <c r="A683" t="s">
        <v>109</v>
      </c>
      <c r="B683" s="8">
        <v>0.56129629629629629</v>
      </c>
      <c r="C683" t="s">
        <v>151</v>
      </c>
      <c r="V683" t="s">
        <v>109</v>
      </c>
      <c r="W683" s="8">
        <v>0.41241898148148143</v>
      </c>
      <c r="X683" t="s">
        <v>151</v>
      </c>
      <c r="AC683" t="s">
        <v>109</v>
      </c>
      <c r="AD683" s="8">
        <v>0.49019675925925926</v>
      </c>
      <c r="AE683" t="s">
        <v>151</v>
      </c>
      <c r="AJ683" t="s">
        <v>109</v>
      </c>
      <c r="AK683" s="8">
        <v>0.53584490740740742</v>
      </c>
      <c r="AL683" t="s">
        <v>151</v>
      </c>
      <c r="AQ683" t="s">
        <v>109</v>
      </c>
      <c r="AR683" s="8">
        <v>0.58704861111111117</v>
      </c>
      <c r="AS683" t="s">
        <v>151</v>
      </c>
      <c r="BE683" t="s">
        <v>109</v>
      </c>
      <c r="BF683" s="8">
        <v>0.70442129629629635</v>
      </c>
      <c r="BG683" t="s">
        <v>151</v>
      </c>
      <c r="BL683" t="s">
        <v>109</v>
      </c>
      <c r="BM683" s="8">
        <v>0.78482638888888889</v>
      </c>
      <c r="BN683" t="s">
        <v>151</v>
      </c>
      <c r="BS683" t="s">
        <v>109</v>
      </c>
      <c r="BT683" s="8">
        <v>0.49879629629629635</v>
      </c>
      <c r="BU683" t="s">
        <v>151</v>
      </c>
      <c r="BZ683" t="s">
        <v>109</v>
      </c>
      <c r="CA683" s="8">
        <v>0.60980324074074077</v>
      </c>
      <c r="CB683" t="s">
        <v>151</v>
      </c>
    </row>
    <row r="684" spans="1:80" x14ac:dyDescent="0.25">
      <c r="A684" t="s">
        <v>109</v>
      </c>
      <c r="B684" s="8">
        <v>0.56129629629629629</v>
      </c>
      <c r="C684" t="s">
        <v>151</v>
      </c>
      <c r="V684" t="s">
        <v>109</v>
      </c>
      <c r="W684" s="8">
        <v>0.41241898148148143</v>
      </c>
      <c r="X684" t="s">
        <v>151</v>
      </c>
      <c r="AC684" t="s">
        <v>109</v>
      </c>
      <c r="AD684" s="8">
        <v>0.49019675925925926</v>
      </c>
      <c r="AE684" t="s">
        <v>151</v>
      </c>
      <c r="AJ684" t="s">
        <v>109</v>
      </c>
      <c r="AK684" s="8">
        <v>0.53584490740740742</v>
      </c>
      <c r="AL684" t="s">
        <v>151</v>
      </c>
      <c r="AQ684" t="s">
        <v>109</v>
      </c>
      <c r="AR684" s="8">
        <v>0.58704861111111117</v>
      </c>
      <c r="AS684" t="s">
        <v>151</v>
      </c>
      <c r="BE684" t="s">
        <v>109</v>
      </c>
      <c r="BF684" s="8">
        <v>0.70442129629629635</v>
      </c>
      <c r="BG684" t="s">
        <v>151</v>
      </c>
      <c r="BL684" t="s">
        <v>109</v>
      </c>
      <c r="BM684" s="8">
        <v>0.78482638888888889</v>
      </c>
      <c r="BN684" t="s">
        <v>151</v>
      </c>
      <c r="BS684" t="s">
        <v>109</v>
      </c>
      <c r="BT684" s="8">
        <v>0.49879629629629635</v>
      </c>
      <c r="BU684" t="s">
        <v>151</v>
      </c>
      <c r="BZ684" t="s">
        <v>109</v>
      </c>
      <c r="CA684" s="8">
        <v>0.60980324074074077</v>
      </c>
      <c r="CB684" t="s">
        <v>151</v>
      </c>
    </row>
    <row r="685" spans="1:80" x14ac:dyDescent="0.25">
      <c r="A685" t="s">
        <v>109</v>
      </c>
      <c r="B685" s="8">
        <v>0.56129629629629629</v>
      </c>
      <c r="C685" t="s">
        <v>151</v>
      </c>
      <c r="V685" t="s">
        <v>109</v>
      </c>
      <c r="W685" s="8">
        <v>0.41241898148148143</v>
      </c>
      <c r="X685" t="s">
        <v>151</v>
      </c>
      <c r="AC685" t="s">
        <v>109</v>
      </c>
      <c r="AD685" s="8">
        <v>0.49019675925925926</v>
      </c>
      <c r="AE685" t="s">
        <v>151</v>
      </c>
      <c r="AJ685" t="s">
        <v>109</v>
      </c>
      <c r="AK685" s="8">
        <v>0.53584490740740742</v>
      </c>
      <c r="AL685" t="s">
        <v>151</v>
      </c>
      <c r="AQ685" t="s">
        <v>109</v>
      </c>
      <c r="AR685" s="8">
        <v>0.58704861111111117</v>
      </c>
      <c r="AS685" t="s">
        <v>151</v>
      </c>
      <c r="BE685" t="s">
        <v>109</v>
      </c>
      <c r="BF685" s="8">
        <v>0.70442129629629635</v>
      </c>
      <c r="BG685" t="s">
        <v>151</v>
      </c>
      <c r="BL685" t="s">
        <v>109</v>
      </c>
      <c r="BM685" s="8">
        <v>0.78482638888888889</v>
      </c>
      <c r="BN685" t="s">
        <v>151</v>
      </c>
      <c r="BS685" t="s">
        <v>109</v>
      </c>
      <c r="BT685" s="8">
        <v>0.49879629629629635</v>
      </c>
      <c r="BU685" t="s">
        <v>151</v>
      </c>
      <c r="BZ685" t="s">
        <v>109</v>
      </c>
      <c r="CA685" s="8">
        <v>0.60980324074074077</v>
      </c>
      <c r="CB685" t="s">
        <v>151</v>
      </c>
    </row>
    <row r="686" spans="1:80" x14ac:dyDescent="0.25">
      <c r="A686" t="s">
        <v>109</v>
      </c>
      <c r="B686" s="8">
        <v>0.56129629629629629</v>
      </c>
      <c r="C686" t="s">
        <v>151</v>
      </c>
      <c r="V686" t="s">
        <v>109</v>
      </c>
      <c r="W686" s="8">
        <v>0.41241898148148143</v>
      </c>
      <c r="X686" t="s">
        <v>151</v>
      </c>
      <c r="AC686" t="s">
        <v>109</v>
      </c>
      <c r="AD686" s="8">
        <v>0.49019675925925926</v>
      </c>
      <c r="AE686" t="s">
        <v>151</v>
      </c>
      <c r="AJ686" t="s">
        <v>109</v>
      </c>
      <c r="AK686" s="8">
        <v>0.53584490740740742</v>
      </c>
      <c r="AL686" t="s">
        <v>151</v>
      </c>
      <c r="AQ686" t="s">
        <v>109</v>
      </c>
      <c r="AR686" s="8">
        <v>0.58704861111111117</v>
      </c>
      <c r="AS686" t="s">
        <v>151</v>
      </c>
      <c r="BE686" t="s">
        <v>109</v>
      </c>
      <c r="BF686" s="8">
        <v>0.70442129629629635</v>
      </c>
      <c r="BG686" t="s">
        <v>151</v>
      </c>
      <c r="BL686" t="s">
        <v>109</v>
      </c>
      <c r="BM686" s="8">
        <v>0.78482638888888889</v>
      </c>
      <c r="BN686" t="s">
        <v>151</v>
      </c>
      <c r="BS686" t="s">
        <v>109</v>
      </c>
      <c r="BT686" s="8">
        <v>0.49879629629629635</v>
      </c>
      <c r="BU686" t="s">
        <v>151</v>
      </c>
      <c r="BZ686" t="s">
        <v>109</v>
      </c>
      <c r="CA686" s="8">
        <v>0.60980324074074077</v>
      </c>
      <c r="CB686" t="s">
        <v>151</v>
      </c>
    </row>
    <row r="687" spans="1:80" x14ac:dyDescent="0.25">
      <c r="A687" t="s">
        <v>109</v>
      </c>
      <c r="B687" s="8">
        <v>0.56129629629629629</v>
      </c>
      <c r="C687" t="s">
        <v>151</v>
      </c>
      <c r="V687" t="s">
        <v>109</v>
      </c>
      <c r="W687" s="8">
        <v>0.41241898148148143</v>
      </c>
      <c r="X687" t="s">
        <v>151</v>
      </c>
      <c r="AC687" t="s">
        <v>109</v>
      </c>
      <c r="AD687" s="8">
        <v>0.49019675925925926</v>
      </c>
      <c r="AE687" t="s">
        <v>151</v>
      </c>
      <c r="AJ687" t="s">
        <v>109</v>
      </c>
      <c r="AK687" s="8">
        <v>0.53584490740740742</v>
      </c>
      <c r="AL687" t="s">
        <v>151</v>
      </c>
      <c r="AQ687" t="s">
        <v>109</v>
      </c>
      <c r="AR687" s="8">
        <v>0.58704861111111117</v>
      </c>
      <c r="AS687" t="s">
        <v>151</v>
      </c>
      <c r="BE687" t="s">
        <v>109</v>
      </c>
      <c r="BF687" s="8">
        <v>0.70442129629629635</v>
      </c>
      <c r="BG687" t="s">
        <v>151</v>
      </c>
      <c r="BL687" t="s">
        <v>109</v>
      </c>
      <c r="BM687" s="8">
        <v>0.78482638888888889</v>
      </c>
      <c r="BN687" t="s">
        <v>151</v>
      </c>
      <c r="BS687" t="s">
        <v>109</v>
      </c>
      <c r="BT687" s="8">
        <v>0.49879629629629635</v>
      </c>
      <c r="BU687" t="s">
        <v>151</v>
      </c>
      <c r="BZ687" t="s">
        <v>109</v>
      </c>
      <c r="CA687" s="8">
        <v>0.60980324074074077</v>
      </c>
      <c r="CB687" t="s">
        <v>151</v>
      </c>
    </row>
    <row r="688" spans="1:80" x14ac:dyDescent="0.25">
      <c r="A688" t="s">
        <v>109</v>
      </c>
      <c r="B688" s="8">
        <v>0.56129629629629629</v>
      </c>
      <c r="C688" t="s">
        <v>151</v>
      </c>
      <c r="V688" t="s">
        <v>109</v>
      </c>
      <c r="W688" s="8">
        <v>0.41241898148148143</v>
      </c>
      <c r="X688" t="s">
        <v>151</v>
      </c>
      <c r="AC688" t="s">
        <v>109</v>
      </c>
      <c r="AD688" s="8">
        <v>0.49019675925925926</v>
      </c>
      <c r="AE688" t="s">
        <v>151</v>
      </c>
      <c r="AJ688" t="s">
        <v>109</v>
      </c>
      <c r="AK688" s="8">
        <v>0.53584490740740742</v>
      </c>
      <c r="AL688" t="s">
        <v>151</v>
      </c>
      <c r="AQ688" t="s">
        <v>109</v>
      </c>
      <c r="AR688" s="8">
        <v>0.58704861111111117</v>
      </c>
      <c r="AS688" t="s">
        <v>151</v>
      </c>
      <c r="BE688" t="s">
        <v>109</v>
      </c>
      <c r="BF688" s="8">
        <v>0.70442129629629635</v>
      </c>
      <c r="BG688" t="s">
        <v>151</v>
      </c>
      <c r="BL688" t="s">
        <v>109</v>
      </c>
      <c r="BM688" s="8">
        <v>0.78482638888888889</v>
      </c>
      <c r="BN688" t="s">
        <v>151</v>
      </c>
      <c r="BS688" t="s">
        <v>109</v>
      </c>
      <c r="BT688" s="8">
        <v>0.49879629629629635</v>
      </c>
      <c r="BU688" t="s">
        <v>151</v>
      </c>
      <c r="BZ688" t="s">
        <v>109</v>
      </c>
      <c r="CA688" s="8">
        <v>0.60980324074074077</v>
      </c>
      <c r="CB688" t="s">
        <v>151</v>
      </c>
    </row>
    <row r="689" spans="1:80" x14ac:dyDescent="0.25">
      <c r="A689" t="s">
        <v>109</v>
      </c>
      <c r="B689" s="8">
        <v>0.56129629629629629</v>
      </c>
      <c r="C689" t="s">
        <v>151</v>
      </c>
      <c r="AC689" t="s">
        <v>109</v>
      </c>
      <c r="AD689" s="8">
        <v>0.49019675925925926</v>
      </c>
      <c r="AE689" t="s">
        <v>151</v>
      </c>
      <c r="AJ689" t="s">
        <v>109</v>
      </c>
      <c r="AK689" s="8">
        <v>0.53584490740740742</v>
      </c>
      <c r="AL689" t="s">
        <v>151</v>
      </c>
      <c r="AQ689" t="s">
        <v>109</v>
      </c>
      <c r="AR689" s="8">
        <v>0.58704861111111117</v>
      </c>
      <c r="AS689" t="s">
        <v>151</v>
      </c>
      <c r="BE689" t="s">
        <v>109</v>
      </c>
      <c r="BF689" s="8">
        <v>0.70442129629629635</v>
      </c>
      <c r="BG689" t="s">
        <v>151</v>
      </c>
      <c r="BL689" t="s">
        <v>109</v>
      </c>
      <c r="BM689" s="8">
        <v>0.78482638888888889</v>
      </c>
      <c r="BN689" t="s">
        <v>151</v>
      </c>
      <c r="BS689" t="s">
        <v>109</v>
      </c>
      <c r="BT689" s="8">
        <v>0.49879629629629635</v>
      </c>
      <c r="BU689" t="s">
        <v>151</v>
      </c>
      <c r="BZ689" t="s">
        <v>109</v>
      </c>
      <c r="CA689" s="8">
        <v>0.60980324074074077</v>
      </c>
      <c r="CB689" t="s">
        <v>151</v>
      </c>
    </row>
    <row r="690" spans="1:80" x14ac:dyDescent="0.25">
      <c r="A690" t="s">
        <v>109</v>
      </c>
      <c r="B690" s="8">
        <v>0.56129629629629629</v>
      </c>
      <c r="C690" t="s">
        <v>151</v>
      </c>
      <c r="AC690" t="s">
        <v>109</v>
      </c>
      <c r="AD690" s="8">
        <v>0.49019675925925926</v>
      </c>
      <c r="AE690" t="s">
        <v>151</v>
      </c>
      <c r="AJ690" t="s">
        <v>109</v>
      </c>
      <c r="AK690" s="8">
        <v>0.53584490740740742</v>
      </c>
      <c r="AL690" t="s">
        <v>151</v>
      </c>
      <c r="AQ690" t="s">
        <v>109</v>
      </c>
      <c r="AR690" s="8">
        <v>0.58704861111111117</v>
      </c>
      <c r="AS690" t="s">
        <v>151</v>
      </c>
      <c r="BE690" t="s">
        <v>109</v>
      </c>
      <c r="BF690" s="8">
        <v>0.70442129629629635</v>
      </c>
      <c r="BG690" t="s">
        <v>151</v>
      </c>
      <c r="BL690" t="s">
        <v>109</v>
      </c>
      <c r="BM690" s="8">
        <v>0.78482638888888889</v>
      </c>
      <c r="BN690" t="s">
        <v>151</v>
      </c>
      <c r="BS690" t="s">
        <v>109</v>
      </c>
      <c r="BT690" s="8">
        <v>0.49879629629629635</v>
      </c>
      <c r="BU690" t="s">
        <v>151</v>
      </c>
      <c r="BZ690" t="s">
        <v>109</v>
      </c>
      <c r="CA690" s="8">
        <v>0.60980324074074077</v>
      </c>
      <c r="CB690" t="s">
        <v>151</v>
      </c>
    </row>
    <row r="691" spans="1:80" x14ac:dyDescent="0.25">
      <c r="A691" t="s">
        <v>109</v>
      </c>
      <c r="B691" s="8">
        <v>0.56129629629629629</v>
      </c>
      <c r="C691" t="s">
        <v>151</v>
      </c>
      <c r="AC691" t="s">
        <v>109</v>
      </c>
      <c r="AD691" s="8">
        <v>0.49019675925925926</v>
      </c>
      <c r="AE691" t="s">
        <v>151</v>
      </c>
      <c r="AJ691" t="s">
        <v>109</v>
      </c>
      <c r="AK691" s="8">
        <v>0.53584490740740742</v>
      </c>
      <c r="AL691" t="s">
        <v>151</v>
      </c>
      <c r="AQ691" t="s">
        <v>109</v>
      </c>
      <c r="AR691" s="8">
        <v>0.58704861111111117</v>
      </c>
      <c r="AS691" t="s">
        <v>151</v>
      </c>
      <c r="BE691" t="s">
        <v>109</v>
      </c>
      <c r="BF691" s="8">
        <v>0.70442129629629635</v>
      </c>
      <c r="BG691" t="s">
        <v>151</v>
      </c>
      <c r="BL691" t="s">
        <v>109</v>
      </c>
      <c r="BM691" s="8">
        <v>0.78482638888888889</v>
      </c>
      <c r="BN691" t="s">
        <v>151</v>
      </c>
      <c r="BS691" t="s">
        <v>109</v>
      </c>
      <c r="BT691" s="8">
        <v>0.49879629629629635</v>
      </c>
      <c r="BU691" t="s">
        <v>151</v>
      </c>
      <c r="BZ691" t="s">
        <v>109</v>
      </c>
      <c r="CA691" s="8">
        <v>0.60980324074074077</v>
      </c>
      <c r="CB691" t="s">
        <v>151</v>
      </c>
    </row>
    <row r="692" spans="1:80" x14ac:dyDescent="0.25">
      <c r="A692" t="s">
        <v>109</v>
      </c>
      <c r="B692" s="8">
        <v>0.56129629629629629</v>
      </c>
      <c r="C692" t="s">
        <v>151</v>
      </c>
      <c r="AC692" t="s">
        <v>109</v>
      </c>
      <c r="AD692" s="8">
        <v>0.49019675925925926</v>
      </c>
      <c r="AE692" t="s">
        <v>151</v>
      </c>
      <c r="AJ692" t="s">
        <v>109</v>
      </c>
      <c r="AK692" s="8">
        <v>0.53584490740740742</v>
      </c>
      <c r="AL692" t="s">
        <v>151</v>
      </c>
      <c r="AQ692" t="s">
        <v>109</v>
      </c>
      <c r="AR692" s="8">
        <v>0.58704861111111117</v>
      </c>
      <c r="AS692" t="s">
        <v>151</v>
      </c>
      <c r="BE692" t="s">
        <v>109</v>
      </c>
      <c r="BF692" s="8">
        <v>0.70442129629629635</v>
      </c>
      <c r="BG692" t="s">
        <v>151</v>
      </c>
      <c r="BS692" t="s">
        <v>109</v>
      </c>
      <c r="BT692" s="8">
        <v>0.49879629629629635</v>
      </c>
      <c r="BU692" t="s">
        <v>151</v>
      </c>
      <c r="BZ692" t="s">
        <v>109</v>
      </c>
      <c r="CA692" s="8">
        <v>0.60980324074074077</v>
      </c>
      <c r="CB692" t="s">
        <v>151</v>
      </c>
    </row>
    <row r="693" spans="1:80" x14ac:dyDescent="0.25">
      <c r="A693" t="s">
        <v>109</v>
      </c>
      <c r="B693" s="8">
        <v>0.56129629629629629</v>
      </c>
      <c r="C693" t="s">
        <v>151</v>
      </c>
      <c r="AC693" t="s">
        <v>109</v>
      </c>
      <c r="AD693" s="8">
        <v>0.49019675925925926</v>
      </c>
      <c r="AE693" t="s">
        <v>151</v>
      </c>
      <c r="AJ693" t="s">
        <v>109</v>
      </c>
      <c r="AK693" s="8">
        <v>0.53584490740740742</v>
      </c>
      <c r="AL693" t="s">
        <v>151</v>
      </c>
      <c r="AQ693" t="s">
        <v>109</v>
      </c>
      <c r="AR693" s="8">
        <v>0.58704861111111117</v>
      </c>
      <c r="AS693" t="s">
        <v>151</v>
      </c>
      <c r="BE693" t="s">
        <v>109</v>
      </c>
      <c r="BF693" s="8">
        <v>0.70442129629629635</v>
      </c>
      <c r="BG693" t="s">
        <v>151</v>
      </c>
      <c r="BS693" t="s">
        <v>109</v>
      </c>
      <c r="BT693" s="8">
        <v>0.49879629629629635</v>
      </c>
      <c r="BU693" t="s">
        <v>151</v>
      </c>
      <c r="BZ693" t="s">
        <v>109</v>
      </c>
      <c r="CA693" s="8">
        <v>0.60980324074074077</v>
      </c>
      <c r="CB693" t="s">
        <v>151</v>
      </c>
    </row>
    <row r="694" spans="1:80" x14ac:dyDescent="0.25">
      <c r="A694" t="s">
        <v>109</v>
      </c>
      <c r="B694" s="8">
        <v>0.56129629629629629</v>
      </c>
      <c r="C694" t="s">
        <v>151</v>
      </c>
      <c r="AC694" t="s">
        <v>109</v>
      </c>
      <c r="AD694" s="8">
        <v>0.49019675925925926</v>
      </c>
      <c r="AE694" t="s">
        <v>151</v>
      </c>
      <c r="AJ694" t="s">
        <v>109</v>
      </c>
      <c r="AK694" s="8">
        <v>0.53584490740740742</v>
      </c>
      <c r="AL694" t="s">
        <v>151</v>
      </c>
      <c r="AQ694" t="s">
        <v>109</v>
      </c>
      <c r="AR694" s="8">
        <v>0.58704861111111117</v>
      </c>
      <c r="AS694" t="s">
        <v>151</v>
      </c>
      <c r="BE694" t="s">
        <v>109</v>
      </c>
      <c r="BF694" s="8">
        <v>0.70442129629629635</v>
      </c>
      <c r="BG694" t="s">
        <v>151</v>
      </c>
      <c r="BS694" t="s">
        <v>109</v>
      </c>
      <c r="BT694" s="8">
        <v>0.49879629629629635</v>
      </c>
      <c r="BU694" t="s">
        <v>151</v>
      </c>
      <c r="BZ694" t="s">
        <v>109</v>
      </c>
      <c r="CA694" s="8">
        <v>0.60980324074074077</v>
      </c>
      <c r="CB694" t="s">
        <v>151</v>
      </c>
    </row>
    <row r="695" spans="1:80" x14ac:dyDescent="0.25">
      <c r="A695" t="s">
        <v>109</v>
      </c>
      <c r="B695" s="8">
        <v>0.56129629629629629</v>
      </c>
      <c r="C695" t="s">
        <v>151</v>
      </c>
      <c r="AC695" t="s">
        <v>109</v>
      </c>
      <c r="AD695" s="8">
        <v>0.49019675925925926</v>
      </c>
      <c r="AE695" t="s">
        <v>151</v>
      </c>
      <c r="AJ695" t="s">
        <v>109</v>
      </c>
      <c r="AK695" s="8">
        <v>0.53584490740740742</v>
      </c>
      <c r="AL695" t="s">
        <v>151</v>
      </c>
      <c r="AQ695" t="s">
        <v>109</v>
      </c>
      <c r="AR695" s="8">
        <v>0.58704861111111117</v>
      </c>
      <c r="AS695" t="s">
        <v>151</v>
      </c>
      <c r="BE695" t="s">
        <v>109</v>
      </c>
      <c r="BF695" s="8">
        <v>0.70442129629629635</v>
      </c>
      <c r="BG695" t="s">
        <v>151</v>
      </c>
      <c r="BS695" t="s">
        <v>109</v>
      </c>
      <c r="BT695" s="8">
        <v>0.49879629629629635</v>
      </c>
      <c r="BU695" t="s">
        <v>151</v>
      </c>
      <c r="BZ695" t="s">
        <v>109</v>
      </c>
      <c r="CA695" s="8">
        <v>0.60980324074074077</v>
      </c>
      <c r="CB695" t="s">
        <v>151</v>
      </c>
    </row>
    <row r="696" spans="1:80" x14ac:dyDescent="0.25">
      <c r="A696" t="s">
        <v>109</v>
      </c>
      <c r="B696" s="8">
        <v>0.56129629629629629</v>
      </c>
      <c r="C696" t="s">
        <v>151</v>
      </c>
      <c r="AC696" t="s">
        <v>109</v>
      </c>
      <c r="AD696" s="8">
        <v>0.49019675925925926</v>
      </c>
      <c r="AE696" t="s">
        <v>151</v>
      </c>
      <c r="AJ696" t="s">
        <v>109</v>
      </c>
      <c r="AK696" s="8">
        <v>0.53584490740740742</v>
      </c>
      <c r="AL696" t="s">
        <v>151</v>
      </c>
      <c r="AQ696" t="s">
        <v>109</v>
      </c>
      <c r="AR696" s="8">
        <v>0.58704861111111117</v>
      </c>
      <c r="AS696" t="s">
        <v>151</v>
      </c>
      <c r="BE696" t="s">
        <v>109</v>
      </c>
      <c r="BF696" s="8">
        <v>0.70442129629629635</v>
      </c>
      <c r="BG696" t="s">
        <v>151</v>
      </c>
      <c r="BS696" t="s">
        <v>109</v>
      </c>
      <c r="BT696" s="8">
        <v>0.49879629629629635</v>
      </c>
      <c r="BU696" t="s">
        <v>151</v>
      </c>
      <c r="BZ696" t="s">
        <v>109</v>
      </c>
      <c r="CA696" s="8">
        <v>0.60980324074074077</v>
      </c>
      <c r="CB696" t="s">
        <v>151</v>
      </c>
    </row>
    <row r="697" spans="1:80" x14ac:dyDescent="0.25">
      <c r="A697" t="s">
        <v>109</v>
      </c>
      <c r="B697" s="8">
        <v>0.56129629629629629</v>
      </c>
      <c r="C697" t="s">
        <v>151</v>
      </c>
      <c r="AC697" t="s">
        <v>109</v>
      </c>
      <c r="AD697" s="8">
        <v>0.49019675925925926</v>
      </c>
      <c r="AE697" t="s">
        <v>151</v>
      </c>
      <c r="AJ697" t="s">
        <v>109</v>
      </c>
      <c r="AK697" s="8">
        <v>0.53584490740740742</v>
      </c>
      <c r="AL697" t="s">
        <v>151</v>
      </c>
      <c r="AQ697" t="s">
        <v>109</v>
      </c>
      <c r="AR697" s="8">
        <v>0.58704861111111117</v>
      </c>
      <c r="AS697" t="s">
        <v>151</v>
      </c>
      <c r="BE697" t="s">
        <v>109</v>
      </c>
      <c r="BF697" s="8">
        <v>0.70442129629629635</v>
      </c>
      <c r="BG697" t="s">
        <v>151</v>
      </c>
      <c r="BS697" t="s">
        <v>109</v>
      </c>
      <c r="BT697" s="8">
        <v>0.49879629629629635</v>
      </c>
      <c r="BU697" t="s">
        <v>151</v>
      </c>
      <c r="BZ697" t="s">
        <v>109</v>
      </c>
      <c r="CA697" s="8">
        <v>0.60980324074074077</v>
      </c>
      <c r="CB697" t="s">
        <v>151</v>
      </c>
    </row>
    <row r="698" spans="1:80" x14ac:dyDescent="0.25">
      <c r="A698" t="s">
        <v>109</v>
      </c>
      <c r="B698" s="8">
        <v>0.56129629629629629</v>
      </c>
      <c r="C698" t="s">
        <v>151</v>
      </c>
      <c r="AC698" t="s">
        <v>109</v>
      </c>
      <c r="AD698" s="8">
        <v>0.49019675925925926</v>
      </c>
      <c r="AE698" t="s">
        <v>151</v>
      </c>
      <c r="AJ698" t="s">
        <v>109</v>
      </c>
      <c r="AK698" s="8">
        <v>0.53584490740740742</v>
      </c>
      <c r="AL698" t="s">
        <v>151</v>
      </c>
      <c r="AQ698" t="s">
        <v>109</v>
      </c>
      <c r="AR698" s="8">
        <v>0.58704861111111117</v>
      </c>
      <c r="AS698" t="s">
        <v>151</v>
      </c>
      <c r="BE698" t="s">
        <v>109</v>
      </c>
      <c r="BF698" s="8">
        <v>0.70442129629629635</v>
      </c>
      <c r="BG698" t="s">
        <v>151</v>
      </c>
      <c r="BS698" t="s">
        <v>109</v>
      </c>
      <c r="BT698" s="8">
        <v>0.49879629629629635</v>
      </c>
      <c r="BU698" t="s">
        <v>151</v>
      </c>
      <c r="BZ698" t="s">
        <v>109</v>
      </c>
      <c r="CA698" s="8">
        <v>0.60980324074074077</v>
      </c>
      <c r="CB698" t="s">
        <v>151</v>
      </c>
    </row>
    <row r="699" spans="1:80" x14ac:dyDescent="0.25">
      <c r="A699" t="s">
        <v>109</v>
      </c>
      <c r="B699" s="8">
        <v>0.56129629629629629</v>
      </c>
      <c r="C699" t="s">
        <v>151</v>
      </c>
      <c r="AC699" t="s">
        <v>109</v>
      </c>
      <c r="AD699" s="8">
        <v>0.49019675925925926</v>
      </c>
      <c r="AE699" t="s">
        <v>151</v>
      </c>
      <c r="AJ699" t="s">
        <v>109</v>
      </c>
      <c r="AK699" s="8">
        <v>0.53584490740740742</v>
      </c>
      <c r="AL699" t="s">
        <v>151</v>
      </c>
      <c r="AQ699" t="s">
        <v>109</v>
      </c>
      <c r="AR699" s="8">
        <v>0.58704861111111117</v>
      </c>
      <c r="AS699" t="s">
        <v>151</v>
      </c>
      <c r="BE699" t="s">
        <v>109</v>
      </c>
      <c r="BF699" s="8">
        <v>0.70442129629629635</v>
      </c>
      <c r="BG699" t="s">
        <v>151</v>
      </c>
      <c r="BS699" t="s">
        <v>109</v>
      </c>
      <c r="BT699" s="8">
        <v>0.49879629629629635</v>
      </c>
      <c r="BU699" t="s">
        <v>151</v>
      </c>
      <c r="BZ699" t="s">
        <v>109</v>
      </c>
      <c r="CA699" s="8">
        <v>0.60980324074074077</v>
      </c>
      <c r="CB699" t="s">
        <v>151</v>
      </c>
    </row>
    <row r="700" spans="1:80" x14ac:dyDescent="0.25">
      <c r="A700" t="s">
        <v>109</v>
      </c>
      <c r="B700" s="8">
        <v>0.56129629629629629</v>
      </c>
      <c r="C700" t="s">
        <v>151</v>
      </c>
      <c r="AC700" t="s">
        <v>109</v>
      </c>
      <c r="AD700" s="8">
        <v>0.49019675925925926</v>
      </c>
      <c r="AE700" t="s">
        <v>151</v>
      </c>
      <c r="AJ700" t="s">
        <v>109</v>
      </c>
      <c r="AK700" s="8">
        <v>0.53584490740740742</v>
      </c>
      <c r="AL700" t="s">
        <v>151</v>
      </c>
      <c r="AQ700" t="s">
        <v>109</v>
      </c>
      <c r="AR700" s="8">
        <v>0.58706018518518521</v>
      </c>
      <c r="AS700" t="s">
        <v>151</v>
      </c>
      <c r="BE700" t="s">
        <v>109</v>
      </c>
      <c r="BF700" s="8">
        <v>0.70442129629629635</v>
      </c>
      <c r="BG700" t="s">
        <v>151</v>
      </c>
      <c r="BS700" t="s">
        <v>109</v>
      </c>
      <c r="BT700" s="8">
        <v>0.49879629629629635</v>
      </c>
      <c r="BU700" t="s">
        <v>151</v>
      </c>
      <c r="BZ700" t="s">
        <v>109</v>
      </c>
      <c r="CA700" s="8">
        <v>0.60980324074074077</v>
      </c>
      <c r="CB700" t="s">
        <v>151</v>
      </c>
    </row>
    <row r="701" spans="1:80" x14ac:dyDescent="0.25">
      <c r="A701" t="s">
        <v>109</v>
      </c>
      <c r="B701" s="8">
        <v>0.56129629629629629</v>
      </c>
      <c r="C701" t="s">
        <v>151</v>
      </c>
      <c r="AC701" t="s">
        <v>109</v>
      </c>
      <c r="AD701" s="8">
        <v>0.49019675925925926</v>
      </c>
      <c r="AE701" t="s">
        <v>151</v>
      </c>
      <c r="AJ701" t="s">
        <v>109</v>
      </c>
      <c r="AK701" s="8">
        <v>0.53584490740740742</v>
      </c>
      <c r="AL701" t="s">
        <v>151</v>
      </c>
      <c r="AQ701" t="s">
        <v>109</v>
      </c>
      <c r="AR701" s="8">
        <v>0.58706018518518521</v>
      </c>
      <c r="AS701" t="s">
        <v>151</v>
      </c>
      <c r="BE701" t="s">
        <v>109</v>
      </c>
      <c r="BF701" s="8">
        <v>0.70442129629629635</v>
      </c>
      <c r="BG701" t="s">
        <v>151</v>
      </c>
      <c r="BS701" t="s">
        <v>109</v>
      </c>
      <c r="BT701" s="8">
        <v>0.49879629629629635</v>
      </c>
      <c r="BU701" t="s">
        <v>151</v>
      </c>
      <c r="BZ701" t="s">
        <v>109</v>
      </c>
      <c r="CA701" s="8">
        <v>0.60980324074074077</v>
      </c>
      <c r="CB701" t="s">
        <v>151</v>
      </c>
    </row>
    <row r="702" spans="1:80" x14ac:dyDescent="0.25">
      <c r="A702" t="s">
        <v>109</v>
      </c>
      <c r="B702" s="8">
        <v>0.56129629629629629</v>
      </c>
      <c r="C702" t="s">
        <v>151</v>
      </c>
      <c r="AC702" t="s">
        <v>109</v>
      </c>
      <c r="AD702" s="8">
        <v>0.49019675925925926</v>
      </c>
      <c r="AE702" t="s">
        <v>151</v>
      </c>
      <c r="AJ702" t="s">
        <v>109</v>
      </c>
      <c r="AK702" s="8">
        <v>0.53584490740740742</v>
      </c>
      <c r="AL702" t="s">
        <v>151</v>
      </c>
      <c r="AQ702" t="s">
        <v>109</v>
      </c>
      <c r="AR702" s="8">
        <v>0.58706018518518521</v>
      </c>
      <c r="AS702" t="s">
        <v>151</v>
      </c>
      <c r="BE702" t="s">
        <v>109</v>
      </c>
      <c r="BF702" s="8">
        <v>0.70442129629629635</v>
      </c>
      <c r="BG702" t="s">
        <v>151</v>
      </c>
      <c r="BS702" t="s">
        <v>109</v>
      </c>
      <c r="BT702" s="8">
        <v>0.49879629629629635</v>
      </c>
      <c r="BU702" t="s">
        <v>151</v>
      </c>
      <c r="BZ702" t="s">
        <v>109</v>
      </c>
      <c r="CA702" s="8">
        <v>0.60980324074074077</v>
      </c>
      <c r="CB702" t="s">
        <v>151</v>
      </c>
    </row>
    <row r="703" spans="1:80" x14ac:dyDescent="0.25">
      <c r="A703" t="s">
        <v>109</v>
      </c>
      <c r="B703" s="8">
        <v>0.56129629629629629</v>
      </c>
      <c r="C703" t="s">
        <v>151</v>
      </c>
      <c r="AC703" t="s">
        <v>109</v>
      </c>
      <c r="AD703" s="8">
        <v>0.49019675925925926</v>
      </c>
      <c r="AE703" t="s">
        <v>151</v>
      </c>
      <c r="AJ703" t="s">
        <v>109</v>
      </c>
      <c r="AK703" s="8">
        <v>0.53584490740740742</v>
      </c>
      <c r="AL703" t="s">
        <v>151</v>
      </c>
      <c r="AQ703" t="s">
        <v>109</v>
      </c>
      <c r="AR703" s="8">
        <v>0.58706018518518521</v>
      </c>
      <c r="AS703" t="s">
        <v>151</v>
      </c>
      <c r="BE703" t="s">
        <v>109</v>
      </c>
      <c r="BF703" s="8">
        <v>0.70442129629629635</v>
      </c>
      <c r="BG703" t="s">
        <v>151</v>
      </c>
      <c r="BS703" t="s">
        <v>109</v>
      </c>
      <c r="BT703" s="8">
        <v>0.49879629629629635</v>
      </c>
      <c r="BU703" t="s">
        <v>151</v>
      </c>
      <c r="BZ703" t="s">
        <v>109</v>
      </c>
      <c r="CA703" s="8">
        <v>0.60980324074074077</v>
      </c>
      <c r="CB703" t="s">
        <v>151</v>
      </c>
    </row>
    <row r="704" spans="1:80" x14ac:dyDescent="0.25">
      <c r="A704" t="s">
        <v>109</v>
      </c>
      <c r="B704" s="8">
        <v>0.56129629629629629</v>
      </c>
      <c r="C704" t="s">
        <v>151</v>
      </c>
      <c r="AC704" t="s">
        <v>109</v>
      </c>
      <c r="AD704" s="8">
        <v>0.49019675925925926</v>
      </c>
      <c r="AE704" t="s">
        <v>151</v>
      </c>
      <c r="AJ704" t="s">
        <v>109</v>
      </c>
      <c r="AK704" s="8">
        <v>0.53584490740740742</v>
      </c>
      <c r="AL704" t="s">
        <v>151</v>
      </c>
      <c r="AQ704" t="s">
        <v>109</v>
      </c>
      <c r="AR704" s="8">
        <v>0.58706018518518521</v>
      </c>
      <c r="AS704" t="s">
        <v>151</v>
      </c>
      <c r="BE704" t="s">
        <v>109</v>
      </c>
      <c r="BF704" s="8">
        <v>0.70442129629629635</v>
      </c>
      <c r="BG704" t="s">
        <v>151</v>
      </c>
      <c r="BS704" t="s">
        <v>109</v>
      </c>
      <c r="BT704" s="8">
        <v>0.49879629629629635</v>
      </c>
      <c r="BU704" t="s">
        <v>151</v>
      </c>
      <c r="BZ704" t="s">
        <v>109</v>
      </c>
      <c r="CA704" s="8">
        <v>0.60980324074074077</v>
      </c>
      <c r="CB704" t="s">
        <v>151</v>
      </c>
    </row>
    <row r="705" spans="1:80" x14ac:dyDescent="0.25">
      <c r="A705" t="s">
        <v>109</v>
      </c>
      <c r="B705" s="8">
        <v>0.56129629629629629</v>
      </c>
      <c r="C705" t="s">
        <v>151</v>
      </c>
      <c r="AC705" t="s">
        <v>109</v>
      </c>
      <c r="AD705" s="8">
        <v>0.49019675925925926</v>
      </c>
      <c r="AE705" t="s">
        <v>151</v>
      </c>
      <c r="AJ705" t="s">
        <v>109</v>
      </c>
      <c r="AK705" s="8">
        <v>0.53584490740740742</v>
      </c>
      <c r="AL705" t="s">
        <v>151</v>
      </c>
      <c r="AQ705" t="s">
        <v>109</v>
      </c>
      <c r="AR705" s="8">
        <v>0.58706018518518521</v>
      </c>
      <c r="AS705" t="s">
        <v>151</v>
      </c>
      <c r="BE705" t="s">
        <v>109</v>
      </c>
      <c r="BF705" s="8">
        <v>0.70442129629629635</v>
      </c>
      <c r="BG705" t="s">
        <v>151</v>
      </c>
      <c r="BS705" t="s">
        <v>109</v>
      </c>
      <c r="BT705" s="8">
        <v>0.49879629629629635</v>
      </c>
      <c r="BU705" t="s">
        <v>151</v>
      </c>
      <c r="BZ705" t="s">
        <v>109</v>
      </c>
      <c r="CA705" s="8">
        <v>0.60980324074074077</v>
      </c>
      <c r="CB705" t="s">
        <v>151</v>
      </c>
    </row>
    <row r="706" spans="1:80" x14ac:dyDescent="0.25">
      <c r="A706" t="s">
        <v>109</v>
      </c>
      <c r="B706" s="8">
        <v>0.56129629629629629</v>
      </c>
      <c r="C706" t="s">
        <v>151</v>
      </c>
      <c r="AC706" t="s">
        <v>109</v>
      </c>
      <c r="AD706" s="8">
        <v>0.49019675925925926</v>
      </c>
      <c r="AE706" t="s">
        <v>151</v>
      </c>
      <c r="AJ706" t="s">
        <v>109</v>
      </c>
      <c r="AK706" s="8">
        <v>0.53584490740740742</v>
      </c>
      <c r="AL706" t="s">
        <v>151</v>
      </c>
      <c r="AQ706" t="s">
        <v>109</v>
      </c>
      <c r="AR706" s="8">
        <v>0.58706018518518521</v>
      </c>
      <c r="AS706" t="s">
        <v>151</v>
      </c>
      <c r="BE706" t="s">
        <v>109</v>
      </c>
      <c r="BF706" s="8">
        <v>0.70442129629629635</v>
      </c>
      <c r="BG706" t="s">
        <v>151</v>
      </c>
      <c r="BS706" t="s">
        <v>109</v>
      </c>
      <c r="BT706" s="8">
        <v>0.49879629629629635</v>
      </c>
      <c r="BU706" t="s">
        <v>151</v>
      </c>
      <c r="BZ706" t="s">
        <v>109</v>
      </c>
      <c r="CA706" s="8">
        <v>0.60980324074074077</v>
      </c>
      <c r="CB706" t="s">
        <v>151</v>
      </c>
    </row>
    <row r="707" spans="1:80" x14ac:dyDescent="0.25">
      <c r="A707" t="s">
        <v>109</v>
      </c>
      <c r="B707" s="8">
        <v>0.56129629629629629</v>
      </c>
      <c r="C707" t="s">
        <v>151</v>
      </c>
      <c r="AC707" t="s">
        <v>109</v>
      </c>
      <c r="AD707" s="8">
        <v>0.49019675925925926</v>
      </c>
      <c r="AE707" t="s">
        <v>151</v>
      </c>
      <c r="AJ707" t="s">
        <v>109</v>
      </c>
      <c r="AK707" s="8">
        <v>0.53584490740740742</v>
      </c>
      <c r="AL707" t="s">
        <v>151</v>
      </c>
      <c r="AQ707" t="s">
        <v>109</v>
      </c>
      <c r="AR707" s="8">
        <v>0.58706018518518521</v>
      </c>
      <c r="AS707" t="s">
        <v>151</v>
      </c>
      <c r="BE707" t="s">
        <v>109</v>
      </c>
      <c r="BF707" s="8">
        <v>0.70442129629629635</v>
      </c>
      <c r="BG707" t="s">
        <v>151</v>
      </c>
      <c r="BS707" t="s">
        <v>109</v>
      </c>
      <c r="BT707" s="8">
        <v>0.49879629629629635</v>
      </c>
      <c r="BU707" t="s">
        <v>151</v>
      </c>
      <c r="BZ707" t="s">
        <v>109</v>
      </c>
      <c r="CA707" s="8">
        <v>0.60980324074074077</v>
      </c>
      <c r="CB707" t="s">
        <v>151</v>
      </c>
    </row>
    <row r="708" spans="1:80" x14ac:dyDescent="0.25">
      <c r="A708" t="s">
        <v>109</v>
      </c>
      <c r="B708" s="8">
        <v>0.56129629629629629</v>
      </c>
      <c r="C708" t="s">
        <v>151</v>
      </c>
      <c r="AC708" t="s">
        <v>109</v>
      </c>
      <c r="AD708" s="8">
        <v>0.49019675925925926</v>
      </c>
      <c r="AE708" t="s">
        <v>151</v>
      </c>
      <c r="AJ708" t="s">
        <v>109</v>
      </c>
      <c r="AK708" s="8">
        <v>0.53584490740740742</v>
      </c>
      <c r="AL708" t="s">
        <v>151</v>
      </c>
      <c r="AQ708" t="s">
        <v>109</v>
      </c>
      <c r="AR708" s="8">
        <v>0.58706018518518521</v>
      </c>
      <c r="AS708" t="s">
        <v>151</v>
      </c>
      <c r="BE708" t="s">
        <v>109</v>
      </c>
      <c r="BF708" s="8">
        <v>0.70442129629629635</v>
      </c>
      <c r="BG708" t="s">
        <v>151</v>
      </c>
      <c r="BS708" t="s">
        <v>109</v>
      </c>
      <c r="BT708" s="8">
        <v>0.49879629629629635</v>
      </c>
      <c r="BU708" t="s">
        <v>151</v>
      </c>
      <c r="BZ708" t="s">
        <v>109</v>
      </c>
      <c r="CA708" s="8">
        <v>0.60980324074074077</v>
      </c>
      <c r="CB708" t="s">
        <v>151</v>
      </c>
    </row>
    <row r="709" spans="1:80" x14ac:dyDescent="0.25">
      <c r="A709" t="s">
        <v>109</v>
      </c>
      <c r="B709" s="8">
        <v>0.56129629629629629</v>
      </c>
      <c r="C709" t="s">
        <v>151</v>
      </c>
      <c r="AC709" t="s">
        <v>109</v>
      </c>
      <c r="AD709" s="8">
        <v>0.49019675925925926</v>
      </c>
      <c r="AE709" t="s">
        <v>151</v>
      </c>
      <c r="AJ709" t="s">
        <v>109</v>
      </c>
      <c r="AK709" s="8">
        <v>0.53584490740740742</v>
      </c>
      <c r="AL709" t="s">
        <v>151</v>
      </c>
      <c r="AQ709" t="s">
        <v>109</v>
      </c>
      <c r="AR709" s="8">
        <v>0.58706018518518521</v>
      </c>
      <c r="AS709" t="s">
        <v>151</v>
      </c>
      <c r="BE709" t="s">
        <v>109</v>
      </c>
      <c r="BF709" s="8">
        <v>0.70442129629629635</v>
      </c>
      <c r="BG709" t="s">
        <v>151</v>
      </c>
      <c r="BS709" t="s">
        <v>109</v>
      </c>
      <c r="BT709" s="8">
        <v>0.49879629629629635</v>
      </c>
      <c r="BU709" t="s">
        <v>151</v>
      </c>
      <c r="BZ709" t="s">
        <v>109</v>
      </c>
      <c r="CA709" s="8">
        <v>0.60980324074074077</v>
      </c>
      <c r="CB709" t="s">
        <v>151</v>
      </c>
    </row>
    <row r="710" spans="1:80" x14ac:dyDescent="0.25">
      <c r="A710" t="s">
        <v>109</v>
      </c>
      <c r="B710" s="8">
        <v>0.56129629629629629</v>
      </c>
      <c r="C710" t="s">
        <v>151</v>
      </c>
      <c r="AC710" t="s">
        <v>109</v>
      </c>
      <c r="AD710" s="8">
        <v>0.49019675925925926</v>
      </c>
      <c r="AE710" t="s">
        <v>151</v>
      </c>
      <c r="AJ710" t="s">
        <v>109</v>
      </c>
      <c r="AK710" s="8">
        <v>0.53584490740740742</v>
      </c>
      <c r="AL710" t="s">
        <v>151</v>
      </c>
      <c r="AQ710" t="s">
        <v>109</v>
      </c>
      <c r="AR710" s="8">
        <v>0.58706018518518521</v>
      </c>
      <c r="AS710" t="s">
        <v>151</v>
      </c>
      <c r="BE710" t="s">
        <v>109</v>
      </c>
      <c r="BF710" s="8">
        <v>0.70442129629629635</v>
      </c>
      <c r="BG710" t="s">
        <v>151</v>
      </c>
      <c r="BS710" t="s">
        <v>109</v>
      </c>
      <c r="BT710" s="8">
        <v>0.49879629629629635</v>
      </c>
      <c r="BU710" t="s">
        <v>151</v>
      </c>
      <c r="BZ710" t="s">
        <v>109</v>
      </c>
      <c r="CA710" s="8">
        <v>0.60980324074074077</v>
      </c>
      <c r="CB710" t="s">
        <v>151</v>
      </c>
    </row>
    <row r="711" spans="1:80" x14ac:dyDescent="0.25">
      <c r="A711" t="s">
        <v>109</v>
      </c>
      <c r="B711" s="8">
        <v>0.56129629629629629</v>
      </c>
      <c r="C711" t="s">
        <v>151</v>
      </c>
      <c r="AC711" t="s">
        <v>109</v>
      </c>
      <c r="AD711" s="8">
        <v>0.49019675925925926</v>
      </c>
      <c r="AE711" t="s">
        <v>151</v>
      </c>
      <c r="AJ711" t="s">
        <v>109</v>
      </c>
      <c r="AK711" s="8">
        <v>0.53584490740740742</v>
      </c>
      <c r="AL711" t="s">
        <v>151</v>
      </c>
      <c r="AQ711" t="s">
        <v>109</v>
      </c>
      <c r="AR711" s="8">
        <v>0.58706018518518521</v>
      </c>
      <c r="AS711" t="s">
        <v>151</v>
      </c>
      <c r="BE711" t="s">
        <v>109</v>
      </c>
      <c r="BF711" s="8">
        <v>0.70442129629629635</v>
      </c>
      <c r="BG711" t="s">
        <v>151</v>
      </c>
      <c r="BS711" t="s">
        <v>109</v>
      </c>
      <c r="BT711" s="8">
        <v>0.49879629629629635</v>
      </c>
      <c r="BU711" t="s">
        <v>151</v>
      </c>
      <c r="BZ711" t="s">
        <v>109</v>
      </c>
      <c r="CA711" s="8">
        <v>0.60980324074074077</v>
      </c>
      <c r="CB711" t="s">
        <v>151</v>
      </c>
    </row>
    <row r="712" spans="1:80" x14ac:dyDescent="0.25">
      <c r="A712" t="s">
        <v>109</v>
      </c>
      <c r="B712" s="8">
        <v>0.56129629629629629</v>
      </c>
      <c r="C712" t="s">
        <v>151</v>
      </c>
      <c r="AC712" t="s">
        <v>109</v>
      </c>
      <c r="AD712" s="8">
        <v>0.49019675925925926</v>
      </c>
      <c r="AE712" t="s">
        <v>151</v>
      </c>
      <c r="AJ712" t="s">
        <v>109</v>
      </c>
      <c r="AK712" s="8">
        <v>0.53584490740740742</v>
      </c>
      <c r="AL712" t="s">
        <v>151</v>
      </c>
      <c r="AQ712" t="s">
        <v>109</v>
      </c>
      <c r="AR712" s="8">
        <v>0.58706018518518521</v>
      </c>
      <c r="AS712" t="s">
        <v>151</v>
      </c>
      <c r="BE712" t="s">
        <v>109</v>
      </c>
      <c r="BF712" s="8">
        <v>0.70443287037037028</v>
      </c>
      <c r="BG712" t="s">
        <v>151</v>
      </c>
      <c r="BS712" t="s">
        <v>109</v>
      </c>
      <c r="BT712" s="8">
        <v>0.49879629629629635</v>
      </c>
      <c r="BU712" t="s">
        <v>151</v>
      </c>
      <c r="BZ712" t="s">
        <v>109</v>
      </c>
      <c r="CA712" s="8">
        <v>0.60980324074074077</v>
      </c>
      <c r="CB712" t="s">
        <v>151</v>
      </c>
    </row>
    <row r="713" spans="1:80" x14ac:dyDescent="0.25">
      <c r="A713" t="s">
        <v>109</v>
      </c>
      <c r="B713" s="8">
        <v>0.56129629629629629</v>
      </c>
      <c r="C713" t="s">
        <v>151</v>
      </c>
      <c r="AC713" t="s">
        <v>109</v>
      </c>
      <c r="AD713" s="8">
        <v>0.49019675925925926</v>
      </c>
      <c r="AE713" t="s">
        <v>151</v>
      </c>
      <c r="AJ713" t="s">
        <v>109</v>
      </c>
      <c r="AK713" s="8">
        <v>0.53584490740740742</v>
      </c>
      <c r="AL713" t="s">
        <v>151</v>
      </c>
      <c r="AQ713" t="s">
        <v>109</v>
      </c>
      <c r="AR713" s="8">
        <v>0.58706018518518521</v>
      </c>
      <c r="AS713" t="s">
        <v>151</v>
      </c>
      <c r="BE713" t="s">
        <v>109</v>
      </c>
      <c r="BF713" s="8">
        <v>0.70443287037037028</v>
      </c>
      <c r="BG713" t="s">
        <v>151</v>
      </c>
      <c r="BS713" t="s">
        <v>109</v>
      </c>
      <c r="BT713" s="8">
        <v>0.49879629629629635</v>
      </c>
      <c r="BU713" t="s">
        <v>151</v>
      </c>
      <c r="BZ713" t="s">
        <v>109</v>
      </c>
      <c r="CA713" s="8">
        <v>0.60980324074074077</v>
      </c>
      <c r="CB713" t="s">
        <v>151</v>
      </c>
    </row>
    <row r="714" spans="1:80" x14ac:dyDescent="0.25">
      <c r="A714" t="s">
        <v>109</v>
      </c>
      <c r="B714" s="8">
        <v>0.56129629629629629</v>
      </c>
      <c r="C714" t="s">
        <v>151</v>
      </c>
      <c r="AC714" t="s">
        <v>109</v>
      </c>
      <c r="AD714" s="8">
        <v>0.49019675925925926</v>
      </c>
      <c r="AE714" t="s">
        <v>151</v>
      </c>
      <c r="AJ714" t="s">
        <v>109</v>
      </c>
      <c r="AK714" s="8">
        <v>0.53584490740740742</v>
      </c>
      <c r="AL714" t="s">
        <v>151</v>
      </c>
      <c r="AQ714" t="s">
        <v>109</v>
      </c>
      <c r="AR714" s="8">
        <v>0.58706018518518521</v>
      </c>
      <c r="AS714" t="s">
        <v>151</v>
      </c>
      <c r="BE714" t="s">
        <v>109</v>
      </c>
      <c r="BF714" s="8">
        <v>0.70443287037037028</v>
      </c>
      <c r="BG714" t="s">
        <v>151</v>
      </c>
      <c r="BS714" t="s">
        <v>109</v>
      </c>
      <c r="BT714" s="8">
        <v>0.49879629629629635</v>
      </c>
      <c r="BU714" t="s">
        <v>151</v>
      </c>
      <c r="BZ714" t="s">
        <v>109</v>
      </c>
      <c r="CA714" s="8">
        <v>0.60981481481481481</v>
      </c>
      <c r="CB714" t="s">
        <v>151</v>
      </c>
    </row>
    <row r="715" spans="1:80" x14ac:dyDescent="0.25">
      <c r="A715" t="s">
        <v>109</v>
      </c>
      <c r="B715" s="8">
        <v>0.56129629629629629</v>
      </c>
      <c r="C715" t="s">
        <v>151</v>
      </c>
      <c r="AC715" t="s">
        <v>109</v>
      </c>
      <c r="AD715" s="8">
        <v>0.49019675925925926</v>
      </c>
      <c r="AE715" t="s">
        <v>151</v>
      </c>
      <c r="AJ715" t="s">
        <v>109</v>
      </c>
      <c r="AK715" s="8">
        <v>0.53584490740740742</v>
      </c>
      <c r="AL715" t="s">
        <v>151</v>
      </c>
      <c r="AQ715" t="s">
        <v>109</v>
      </c>
      <c r="AR715" s="8">
        <v>0.58706018518518521</v>
      </c>
      <c r="AS715" t="s">
        <v>151</v>
      </c>
      <c r="BE715" t="s">
        <v>109</v>
      </c>
      <c r="BF715" s="8">
        <v>0.70443287037037028</v>
      </c>
      <c r="BG715" t="s">
        <v>151</v>
      </c>
      <c r="BS715" t="s">
        <v>109</v>
      </c>
      <c r="BT715" s="8">
        <v>0.49879629629629635</v>
      </c>
      <c r="BU715" t="s">
        <v>151</v>
      </c>
      <c r="BZ715" t="s">
        <v>109</v>
      </c>
      <c r="CA715" s="8">
        <v>0.60981481481481481</v>
      </c>
      <c r="CB715" t="s">
        <v>151</v>
      </c>
    </row>
    <row r="716" spans="1:80" x14ac:dyDescent="0.25">
      <c r="A716" t="s">
        <v>109</v>
      </c>
      <c r="B716" s="8">
        <v>0.56129629629629629</v>
      </c>
      <c r="C716" t="s">
        <v>151</v>
      </c>
      <c r="AC716" t="s">
        <v>109</v>
      </c>
      <c r="AD716" s="8">
        <v>0.49019675925925926</v>
      </c>
      <c r="AE716" t="s">
        <v>151</v>
      </c>
      <c r="AJ716" t="s">
        <v>109</v>
      </c>
      <c r="AK716" s="8">
        <v>0.53584490740740742</v>
      </c>
      <c r="AL716" t="s">
        <v>151</v>
      </c>
      <c r="AQ716" t="s">
        <v>109</v>
      </c>
      <c r="AR716" s="8">
        <v>0.58706018518518521</v>
      </c>
      <c r="AS716" t="s">
        <v>151</v>
      </c>
      <c r="BE716" t="s">
        <v>109</v>
      </c>
      <c r="BF716" s="8">
        <v>0.70443287037037028</v>
      </c>
      <c r="BG716" t="s">
        <v>151</v>
      </c>
      <c r="BS716" t="s">
        <v>109</v>
      </c>
      <c r="BT716" s="8">
        <v>0.49879629629629635</v>
      </c>
      <c r="BU716" t="s">
        <v>151</v>
      </c>
      <c r="BZ716" t="s">
        <v>109</v>
      </c>
      <c r="CA716" s="8">
        <v>0.60981481481481481</v>
      </c>
      <c r="CB716" t="s">
        <v>151</v>
      </c>
    </row>
    <row r="717" spans="1:80" x14ac:dyDescent="0.25">
      <c r="A717" t="s">
        <v>109</v>
      </c>
      <c r="B717" s="8">
        <v>0.56129629629629629</v>
      </c>
      <c r="C717" t="s">
        <v>151</v>
      </c>
      <c r="AC717" t="s">
        <v>109</v>
      </c>
      <c r="AD717" s="8">
        <v>0.49019675925925926</v>
      </c>
      <c r="AE717" t="s">
        <v>151</v>
      </c>
      <c r="AJ717" t="s">
        <v>109</v>
      </c>
      <c r="AK717" s="8">
        <v>0.53584490740740742</v>
      </c>
      <c r="AL717" t="s">
        <v>151</v>
      </c>
      <c r="AQ717" t="s">
        <v>109</v>
      </c>
      <c r="AR717" s="8">
        <v>0.58706018518518521</v>
      </c>
      <c r="AS717" t="s">
        <v>151</v>
      </c>
      <c r="BE717" t="s">
        <v>109</v>
      </c>
      <c r="BF717" s="8">
        <v>0.70443287037037028</v>
      </c>
      <c r="BG717" t="s">
        <v>151</v>
      </c>
      <c r="BS717" t="s">
        <v>109</v>
      </c>
      <c r="BT717" s="8">
        <v>0.49879629629629635</v>
      </c>
      <c r="BU717" t="s">
        <v>151</v>
      </c>
      <c r="BZ717" t="s">
        <v>109</v>
      </c>
      <c r="CA717" s="8">
        <v>0.60981481481481481</v>
      </c>
      <c r="CB717" t="s">
        <v>151</v>
      </c>
    </row>
    <row r="718" spans="1:80" x14ac:dyDescent="0.25">
      <c r="A718" t="s">
        <v>109</v>
      </c>
      <c r="B718" s="8">
        <v>0.56129629629629629</v>
      </c>
      <c r="C718" t="s">
        <v>151</v>
      </c>
      <c r="AC718" t="s">
        <v>109</v>
      </c>
      <c r="AD718" s="8">
        <v>0.49019675925925926</v>
      </c>
      <c r="AE718" t="s">
        <v>151</v>
      </c>
      <c r="AJ718" t="s">
        <v>109</v>
      </c>
      <c r="AK718" s="8">
        <v>0.53584490740740742</v>
      </c>
      <c r="AL718" t="s">
        <v>151</v>
      </c>
      <c r="AQ718" t="s">
        <v>109</v>
      </c>
      <c r="AR718" s="8">
        <v>0.58706018518518521</v>
      </c>
      <c r="AS718" t="s">
        <v>151</v>
      </c>
      <c r="BE718" t="s">
        <v>109</v>
      </c>
      <c r="BF718" s="8">
        <v>0.70443287037037028</v>
      </c>
      <c r="BG718" t="s">
        <v>151</v>
      </c>
      <c r="BS718" t="s">
        <v>109</v>
      </c>
      <c r="BT718" s="8">
        <v>0.49879629629629635</v>
      </c>
      <c r="BU718" t="s">
        <v>151</v>
      </c>
      <c r="BZ718" t="s">
        <v>109</v>
      </c>
      <c r="CA718" s="8">
        <v>0.60981481481481481</v>
      </c>
      <c r="CB718" t="s">
        <v>151</v>
      </c>
    </row>
    <row r="719" spans="1:80" x14ac:dyDescent="0.25">
      <c r="A719" t="s">
        <v>109</v>
      </c>
      <c r="B719" s="8">
        <v>0.56129629629629629</v>
      </c>
      <c r="C719" t="s">
        <v>151</v>
      </c>
      <c r="AC719" t="s">
        <v>109</v>
      </c>
      <c r="AD719" s="8">
        <v>0.49019675925925926</v>
      </c>
      <c r="AE719" t="s">
        <v>151</v>
      </c>
      <c r="AJ719" t="s">
        <v>109</v>
      </c>
      <c r="AK719" s="8">
        <v>0.53584490740740742</v>
      </c>
      <c r="AL719" t="s">
        <v>151</v>
      </c>
      <c r="AQ719" t="s">
        <v>109</v>
      </c>
      <c r="AR719" s="8">
        <v>0.58706018518518521</v>
      </c>
      <c r="AS719" t="s">
        <v>151</v>
      </c>
      <c r="BE719" t="s">
        <v>109</v>
      </c>
      <c r="BF719" s="8">
        <v>0.70443287037037028</v>
      </c>
      <c r="BG719" t="s">
        <v>151</v>
      </c>
      <c r="BS719" t="s">
        <v>109</v>
      </c>
      <c r="BT719" s="8">
        <v>0.49880787037037039</v>
      </c>
      <c r="BU719" t="s">
        <v>151</v>
      </c>
      <c r="BZ719" t="s">
        <v>109</v>
      </c>
      <c r="CA719" s="8">
        <v>0.60981481481481481</v>
      </c>
      <c r="CB719" t="s">
        <v>151</v>
      </c>
    </row>
    <row r="720" spans="1:80" x14ac:dyDescent="0.25">
      <c r="A720" t="s">
        <v>109</v>
      </c>
      <c r="B720" s="8">
        <v>0.56129629629629629</v>
      </c>
      <c r="C720" t="s">
        <v>151</v>
      </c>
      <c r="AC720" t="s">
        <v>109</v>
      </c>
      <c r="AD720" s="8">
        <v>0.49019675925925926</v>
      </c>
      <c r="AE720" t="s">
        <v>151</v>
      </c>
      <c r="AJ720" t="s">
        <v>109</v>
      </c>
      <c r="AK720" s="8">
        <v>0.53584490740740742</v>
      </c>
      <c r="AL720" t="s">
        <v>151</v>
      </c>
      <c r="AQ720" t="s">
        <v>109</v>
      </c>
      <c r="AR720" s="8">
        <v>0.58706018518518521</v>
      </c>
      <c r="AS720" t="s">
        <v>151</v>
      </c>
      <c r="BE720" t="s">
        <v>109</v>
      </c>
      <c r="BF720" s="8">
        <v>0.70443287037037028</v>
      </c>
      <c r="BG720" t="s">
        <v>151</v>
      </c>
      <c r="BS720" t="s">
        <v>109</v>
      </c>
      <c r="BT720" s="8">
        <v>0.49880787037037039</v>
      </c>
      <c r="BU720" t="s">
        <v>151</v>
      </c>
      <c r="BZ720" t="s">
        <v>109</v>
      </c>
      <c r="CA720" s="8">
        <v>0.60981481481481481</v>
      </c>
      <c r="CB720" t="s">
        <v>151</v>
      </c>
    </row>
    <row r="721" spans="1:80" x14ac:dyDescent="0.25">
      <c r="A721" t="s">
        <v>109</v>
      </c>
      <c r="B721" s="8">
        <v>0.56129629629629629</v>
      </c>
      <c r="C721" t="s">
        <v>151</v>
      </c>
      <c r="AC721" t="s">
        <v>109</v>
      </c>
      <c r="AD721" s="8">
        <v>0.49019675925925926</v>
      </c>
      <c r="AE721" t="s">
        <v>151</v>
      </c>
      <c r="AJ721" t="s">
        <v>109</v>
      </c>
      <c r="AK721" s="8">
        <v>0.53584490740740742</v>
      </c>
      <c r="AL721" t="s">
        <v>151</v>
      </c>
      <c r="AQ721" t="s">
        <v>109</v>
      </c>
      <c r="AR721" s="8">
        <v>0.58706018518518521</v>
      </c>
      <c r="AS721" t="s">
        <v>151</v>
      </c>
      <c r="BE721" t="s">
        <v>109</v>
      </c>
      <c r="BF721" s="8">
        <v>0.70443287037037028</v>
      </c>
      <c r="BG721" t="s">
        <v>151</v>
      </c>
      <c r="BS721" t="s">
        <v>109</v>
      </c>
      <c r="BT721" s="8">
        <v>0.49880787037037039</v>
      </c>
      <c r="BU721" t="s">
        <v>151</v>
      </c>
      <c r="BZ721" t="s">
        <v>109</v>
      </c>
      <c r="CA721" s="8">
        <v>0.60981481481481481</v>
      </c>
      <c r="CB721" t="s">
        <v>151</v>
      </c>
    </row>
    <row r="722" spans="1:80" x14ac:dyDescent="0.25">
      <c r="A722" t="s">
        <v>109</v>
      </c>
      <c r="B722" s="8">
        <v>0.56129629629629629</v>
      </c>
      <c r="C722" t="s">
        <v>151</v>
      </c>
      <c r="AC722" t="s">
        <v>109</v>
      </c>
      <c r="AD722" s="8">
        <v>0.49019675925925926</v>
      </c>
      <c r="AE722" t="s">
        <v>151</v>
      </c>
      <c r="AJ722" t="s">
        <v>109</v>
      </c>
      <c r="AK722" s="8">
        <v>0.53584490740740742</v>
      </c>
      <c r="AL722" t="s">
        <v>151</v>
      </c>
      <c r="AQ722" t="s">
        <v>109</v>
      </c>
      <c r="AR722" s="8">
        <v>0.58706018518518521</v>
      </c>
      <c r="AS722" t="s">
        <v>151</v>
      </c>
      <c r="BE722" t="s">
        <v>109</v>
      </c>
      <c r="BF722" s="8">
        <v>0.70443287037037028</v>
      </c>
      <c r="BG722" t="s">
        <v>151</v>
      </c>
      <c r="BS722" t="s">
        <v>109</v>
      </c>
      <c r="BT722" s="8">
        <v>0.49880787037037039</v>
      </c>
      <c r="BU722" t="s">
        <v>151</v>
      </c>
      <c r="BZ722" t="s">
        <v>109</v>
      </c>
      <c r="CA722" s="8">
        <v>0.60981481481481481</v>
      </c>
      <c r="CB722" t="s">
        <v>151</v>
      </c>
    </row>
    <row r="723" spans="1:80" x14ac:dyDescent="0.25">
      <c r="A723" t="s">
        <v>109</v>
      </c>
      <c r="B723" s="8">
        <v>0.56129629629629629</v>
      </c>
      <c r="C723" t="s">
        <v>151</v>
      </c>
      <c r="AC723" t="s">
        <v>109</v>
      </c>
      <c r="AD723" s="8">
        <v>0.49019675925925926</v>
      </c>
      <c r="AE723" t="s">
        <v>151</v>
      </c>
      <c r="AJ723" t="s">
        <v>109</v>
      </c>
      <c r="AK723" s="8">
        <v>0.53584490740740742</v>
      </c>
      <c r="AL723" t="s">
        <v>151</v>
      </c>
      <c r="AQ723" t="s">
        <v>109</v>
      </c>
      <c r="AR723" s="8">
        <v>0.58706018518518521</v>
      </c>
      <c r="AS723" t="s">
        <v>151</v>
      </c>
      <c r="BE723" t="s">
        <v>109</v>
      </c>
      <c r="BF723" s="8">
        <v>0.70443287037037028</v>
      </c>
      <c r="BG723" t="s">
        <v>151</v>
      </c>
      <c r="BS723" t="s">
        <v>109</v>
      </c>
      <c r="BT723" s="8">
        <v>0.49880787037037039</v>
      </c>
      <c r="BU723" t="s">
        <v>151</v>
      </c>
      <c r="BZ723" t="s">
        <v>109</v>
      </c>
      <c r="CA723" s="8">
        <v>0.60981481481481481</v>
      </c>
      <c r="CB723" t="s">
        <v>151</v>
      </c>
    </row>
    <row r="724" spans="1:80" x14ac:dyDescent="0.25">
      <c r="A724" t="s">
        <v>109</v>
      </c>
      <c r="B724" s="8">
        <v>0.56129629629629629</v>
      </c>
      <c r="C724" t="s">
        <v>151</v>
      </c>
      <c r="AC724" t="s">
        <v>109</v>
      </c>
      <c r="AD724" s="8">
        <v>0.49019675925925926</v>
      </c>
      <c r="AE724" t="s">
        <v>151</v>
      </c>
      <c r="AJ724" t="s">
        <v>109</v>
      </c>
      <c r="AK724" s="8">
        <v>0.53584490740740742</v>
      </c>
      <c r="AL724" t="s">
        <v>151</v>
      </c>
      <c r="AQ724" t="s">
        <v>109</v>
      </c>
      <c r="AR724" s="8">
        <v>0.58706018518518521</v>
      </c>
      <c r="AS724" t="s">
        <v>151</v>
      </c>
      <c r="BE724" t="s">
        <v>109</v>
      </c>
      <c r="BF724" s="8">
        <v>0.70443287037037028</v>
      </c>
      <c r="BG724" t="s">
        <v>151</v>
      </c>
      <c r="BS724" t="s">
        <v>109</v>
      </c>
      <c r="BT724" s="8">
        <v>0.49880787037037039</v>
      </c>
      <c r="BU724" t="s">
        <v>151</v>
      </c>
      <c r="BZ724" t="s">
        <v>109</v>
      </c>
      <c r="CA724" s="8">
        <v>0.60981481481481481</v>
      </c>
      <c r="CB724" t="s">
        <v>151</v>
      </c>
    </row>
    <row r="725" spans="1:80" x14ac:dyDescent="0.25">
      <c r="A725" t="s">
        <v>109</v>
      </c>
      <c r="B725" s="8">
        <v>0.56129629629629629</v>
      </c>
      <c r="C725" t="s">
        <v>151</v>
      </c>
      <c r="AC725" t="s">
        <v>109</v>
      </c>
      <c r="AD725" s="8">
        <v>0.49019675925925926</v>
      </c>
      <c r="AE725" t="s">
        <v>151</v>
      </c>
      <c r="AJ725" t="s">
        <v>109</v>
      </c>
      <c r="AK725" s="8">
        <v>0.53584490740740742</v>
      </c>
      <c r="AL725" t="s">
        <v>151</v>
      </c>
      <c r="AQ725" t="s">
        <v>109</v>
      </c>
      <c r="AR725" s="8">
        <v>0.58706018518518521</v>
      </c>
      <c r="AS725" t="s">
        <v>151</v>
      </c>
      <c r="BE725" t="s">
        <v>109</v>
      </c>
      <c r="BF725" s="8">
        <v>0.70443287037037028</v>
      </c>
      <c r="BG725" t="s">
        <v>151</v>
      </c>
      <c r="BS725" t="s">
        <v>109</v>
      </c>
      <c r="BT725" s="8">
        <v>0.49880787037037039</v>
      </c>
      <c r="BU725" t="s">
        <v>151</v>
      </c>
      <c r="BZ725" t="s">
        <v>109</v>
      </c>
      <c r="CA725" s="8">
        <v>0.60981481481481481</v>
      </c>
      <c r="CB725" t="s">
        <v>151</v>
      </c>
    </row>
    <row r="726" spans="1:80" x14ac:dyDescent="0.25">
      <c r="A726" t="s">
        <v>109</v>
      </c>
      <c r="B726" s="8">
        <v>0.56129629629629629</v>
      </c>
      <c r="C726" t="s">
        <v>151</v>
      </c>
      <c r="AC726" t="s">
        <v>109</v>
      </c>
      <c r="AD726" s="8">
        <v>0.49019675925925926</v>
      </c>
      <c r="AE726" t="s">
        <v>151</v>
      </c>
      <c r="AJ726" t="s">
        <v>109</v>
      </c>
      <c r="AK726" s="8">
        <v>0.53584490740740742</v>
      </c>
      <c r="AL726" t="s">
        <v>151</v>
      </c>
      <c r="AQ726" t="s">
        <v>109</v>
      </c>
      <c r="AR726" s="8">
        <v>0.58706018518518521</v>
      </c>
      <c r="AS726" t="s">
        <v>151</v>
      </c>
      <c r="BE726" t="s">
        <v>109</v>
      </c>
      <c r="BF726" s="8">
        <v>0.70443287037037028</v>
      </c>
      <c r="BG726" t="s">
        <v>151</v>
      </c>
      <c r="BS726" t="s">
        <v>109</v>
      </c>
      <c r="BT726" s="8">
        <v>0.49880787037037039</v>
      </c>
      <c r="BU726" t="s">
        <v>151</v>
      </c>
      <c r="BZ726" t="s">
        <v>109</v>
      </c>
      <c r="CA726" s="8">
        <v>0.60981481481481481</v>
      </c>
      <c r="CB726" t="s">
        <v>151</v>
      </c>
    </row>
    <row r="727" spans="1:80" x14ac:dyDescent="0.25">
      <c r="A727" t="s">
        <v>109</v>
      </c>
      <c r="B727" s="8">
        <v>0.56129629629629629</v>
      </c>
      <c r="C727" t="s">
        <v>151</v>
      </c>
      <c r="AC727" t="s">
        <v>109</v>
      </c>
      <c r="AD727" s="8">
        <v>0.49019675925925926</v>
      </c>
      <c r="AE727" t="s">
        <v>151</v>
      </c>
      <c r="AJ727" t="s">
        <v>109</v>
      </c>
      <c r="AK727" s="8">
        <v>0.53584490740740742</v>
      </c>
      <c r="AL727" t="s">
        <v>151</v>
      </c>
      <c r="AQ727" t="s">
        <v>109</v>
      </c>
      <c r="AR727" s="8">
        <v>0.58706018518518521</v>
      </c>
      <c r="AS727" t="s">
        <v>151</v>
      </c>
      <c r="BE727" t="s">
        <v>109</v>
      </c>
      <c r="BF727" s="8">
        <v>0.70443287037037028</v>
      </c>
      <c r="BG727" t="s">
        <v>151</v>
      </c>
      <c r="BS727" t="s">
        <v>109</v>
      </c>
      <c r="BT727" s="8">
        <v>0.49880787037037039</v>
      </c>
      <c r="BU727" t="s">
        <v>151</v>
      </c>
      <c r="BZ727" t="s">
        <v>109</v>
      </c>
      <c r="CA727" s="8">
        <v>0.60981481481481481</v>
      </c>
      <c r="CB727" t="s">
        <v>151</v>
      </c>
    </row>
    <row r="728" spans="1:80" x14ac:dyDescent="0.25">
      <c r="A728" t="s">
        <v>109</v>
      </c>
      <c r="B728" s="8">
        <v>0.56129629629629629</v>
      </c>
      <c r="C728" t="s">
        <v>151</v>
      </c>
      <c r="AC728" t="s">
        <v>109</v>
      </c>
      <c r="AD728" s="8">
        <v>0.49019675925925926</v>
      </c>
      <c r="AE728" t="s">
        <v>151</v>
      </c>
      <c r="AJ728" t="s">
        <v>109</v>
      </c>
      <c r="AK728" s="8">
        <v>0.53584490740740742</v>
      </c>
      <c r="AL728" t="s">
        <v>151</v>
      </c>
      <c r="AQ728" t="s">
        <v>109</v>
      </c>
      <c r="AR728" s="8">
        <v>0.58706018518518521</v>
      </c>
      <c r="AS728" t="s">
        <v>151</v>
      </c>
      <c r="BE728" t="s">
        <v>109</v>
      </c>
      <c r="BF728" s="8">
        <v>0.70443287037037028</v>
      </c>
      <c r="BG728" t="s">
        <v>151</v>
      </c>
      <c r="BS728" t="s">
        <v>109</v>
      </c>
      <c r="BT728" s="8">
        <v>0.49880787037037039</v>
      </c>
      <c r="BU728" t="s">
        <v>151</v>
      </c>
    </row>
    <row r="729" spans="1:80" x14ac:dyDescent="0.25">
      <c r="A729" t="s">
        <v>109</v>
      </c>
      <c r="B729" s="8">
        <v>0.56129629629629629</v>
      </c>
      <c r="C729" t="s">
        <v>151</v>
      </c>
      <c r="AC729" t="s">
        <v>109</v>
      </c>
      <c r="AD729" s="8">
        <v>0.49019675925925926</v>
      </c>
      <c r="AE729" t="s">
        <v>151</v>
      </c>
      <c r="AJ729" t="s">
        <v>109</v>
      </c>
      <c r="AK729" s="8">
        <v>0.53584490740740742</v>
      </c>
      <c r="AL729" t="s">
        <v>151</v>
      </c>
      <c r="AQ729" t="s">
        <v>109</v>
      </c>
      <c r="AR729" s="8">
        <v>0.58706018518518521</v>
      </c>
      <c r="AS729" t="s">
        <v>151</v>
      </c>
      <c r="BE729" t="s">
        <v>109</v>
      </c>
      <c r="BF729" s="8">
        <v>0.70443287037037028</v>
      </c>
      <c r="BG729" t="s">
        <v>151</v>
      </c>
      <c r="BS729" t="s">
        <v>109</v>
      </c>
      <c r="BT729" s="8">
        <v>0.49880787037037039</v>
      </c>
      <c r="BU729" t="s">
        <v>151</v>
      </c>
    </row>
    <row r="730" spans="1:80" x14ac:dyDescent="0.25">
      <c r="A730" t="s">
        <v>109</v>
      </c>
      <c r="B730" s="8">
        <v>0.56129629629629629</v>
      </c>
      <c r="C730" t="s">
        <v>151</v>
      </c>
      <c r="AC730" t="s">
        <v>109</v>
      </c>
      <c r="AD730" s="8">
        <v>0.49019675925925926</v>
      </c>
      <c r="AE730" t="s">
        <v>151</v>
      </c>
      <c r="AJ730" t="s">
        <v>109</v>
      </c>
      <c r="AK730" s="8">
        <v>0.53584490740740742</v>
      </c>
      <c r="AL730" t="s">
        <v>151</v>
      </c>
      <c r="AQ730" t="s">
        <v>109</v>
      </c>
      <c r="AR730" s="8">
        <v>0.58706018518518521</v>
      </c>
      <c r="AS730" t="s">
        <v>151</v>
      </c>
      <c r="BE730" t="s">
        <v>109</v>
      </c>
      <c r="BF730" s="8">
        <v>0.70443287037037028</v>
      </c>
      <c r="BG730" t="s">
        <v>151</v>
      </c>
      <c r="BS730" t="s">
        <v>109</v>
      </c>
      <c r="BT730" s="8">
        <v>0.49880787037037039</v>
      </c>
      <c r="BU730" t="s">
        <v>151</v>
      </c>
    </row>
    <row r="731" spans="1:80" x14ac:dyDescent="0.25">
      <c r="A731" t="s">
        <v>109</v>
      </c>
      <c r="B731" s="8">
        <v>0.56129629629629629</v>
      </c>
      <c r="C731" t="s">
        <v>151</v>
      </c>
      <c r="AC731" t="s">
        <v>109</v>
      </c>
      <c r="AD731" s="8">
        <v>0.49019675925925926</v>
      </c>
      <c r="AE731" t="s">
        <v>151</v>
      </c>
      <c r="AJ731" t="s">
        <v>109</v>
      </c>
      <c r="AK731" s="8">
        <v>0.53584490740740742</v>
      </c>
      <c r="AL731" t="s">
        <v>151</v>
      </c>
      <c r="AQ731" t="s">
        <v>109</v>
      </c>
      <c r="AR731" s="8">
        <v>0.58706018518518521</v>
      </c>
      <c r="AS731" t="s">
        <v>151</v>
      </c>
      <c r="BE731" t="s">
        <v>109</v>
      </c>
      <c r="BF731" s="8">
        <v>0.70443287037037028</v>
      </c>
      <c r="BG731" t="s">
        <v>151</v>
      </c>
      <c r="BS731" t="s">
        <v>109</v>
      </c>
      <c r="BT731" s="8">
        <v>0.49880787037037039</v>
      </c>
      <c r="BU731" t="s">
        <v>151</v>
      </c>
    </row>
    <row r="732" spans="1:80" x14ac:dyDescent="0.25">
      <c r="A732" t="s">
        <v>109</v>
      </c>
      <c r="B732" s="8">
        <v>0.56129629629629629</v>
      </c>
      <c r="C732" t="s">
        <v>151</v>
      </c>
      <c r="AC732" t="s">
        <v>109</v>
      </c>
      <c r="AD732" s="8">
        <v>0.49019675925925926</v>
      </c>
      <c r="AE732" t="s">
        <v>151</v>
      </c>
      <c r="AJ732" t="s">
        <v>109</v>
      </c>
      <c r="AK732" s="8">
        <v>0.53584490740740742</v>
      </c>
      <c r="AL732" t="s">
        <v>151</v>
      </c>
      <c r="AQ732" t="s">
        <v>109</v>
      </c>
      <c r="AR732" s="8">
        <v>0.58706018518518521</v>
      </c>
      <c r="AS732" t="s">
        <v>151</v>
      </c>
      <c r="BE732" t="s">
        <v>109</v>
      </c>
      <c r="BF732" s="8">
        <v>0.70443287037037028</v>
      </c>
      <c r="BG732" t="s">
        <v>151</v>
      </c>
      <c r="BS732" t="s">
        <v>109</v>
      </c>
      <c r="BT732" s="8">
        <v>0.49880787037037039</v>
      </c>
      <c r="BU732" t="s">
        <v>151</v>
      </c>
    </row>
    <row r="733" spans="1:80" x14ac:dyDescent="0.25">
      <c r="A733" t="s">
        <v>109</v>
      </c>
      <c r="B733" s="8">
        <v>0.56129629629629629</v>
      </c>
      <c r="C733" t="s">
        <v>151</v>
      </c>
      <c r="AC733" t="s">
        <v>109</v>
      </c>
      <c r="AD733" s="8">
        <v>0.49019675925925926</v>
      </c>
      <c r="AE733" t="s">
        <v>151</v>
      </c>
      <c r="AJ733" t="s">
        <v>109</v>
      </c>
      <c r="AK733" s="8">
        <v>0.53584490740740742</v>
      </c>
      <c r="AL733" t="s">
        <v>151</v>
      </c>
      <c r="AQ733" t="s">
        <v>109</v>
      </c>
      <c r="AR733" s="8">
        <v>0.58706018518518521</v>
      </c>
      <c r="AS733" t="s">
        <v>151</v>
      </c>
      <c r="BE733" t="s">
        <v>109</v>
      </c>
      <c r="BF733" s="8">
        <v>0.70443287037037028</v>
      </c>
      <c r="BG733" t="s">
        <v>151</v>
      </c>
      <c r="BS733" t="s">
        <v>109</v>
      </c>
      <c r="BT733" s="8">
        <v>0.49880787037037039</v>
      </c>
      <c r="BU733" t="s">
        <v>151</v>
      </c>
    </row>
    <row r="734" spans="1:80" x14ac:dyDescent="0.25">
      <c r="A734" t="s">
        <v>109</v>
      </c>
      <c r="B734" s="8">
        <v>0.56129629629629629</v>
      </c>
      <c r="C734" t="s">
        <v>151</v>
      </c>
      <c r="AC734" t="s">
        <v>109</v>
      </c>
      <c r="AD734" s="8">
        <v>0.49019675925925926</v>
      </c>
      <c r="AE734" t="s">
        <v>151</v>
      </c>
      <c r="AJ734" t="s">
        <v>109</v>
      </c>
      <c r="AK734" s="8">
        <v>0.53584490740740742</v>
      </c>
      <c r="AL734" t="s">
        <v>151</v>
      </c>
      <c r="AQ734" t="s">
        <v>109</v>
      </c>
      <c r="AR734" s="8">
        <v>0.58706018518518521</v>
      </c>
      <c r="AS734" t="s">
        <v>151</v>
      </c>
      <c r="BE734" t="s">
        <v>109</v>
      </c>
      <c r="BF734" s="8">
        <v>0.70443287037037028</v>
      </c>
      <c r="BG734" t="s">
        <v>151</v>
      </c>
      <c r="BS734" t="s">
        <v>109</v>
      </c>
      <c r="BT734" s="8">
        <v>0.49880787037037039</v>
      </c>
      <c r="BU734" t="s">
        <v>151</v>
      </c>
    </row>
    <row r="735" spans="1:80" x14ac:dyDescent="0.25">
      <c r="A735" t="s">
        <v>109</v>
      </c>
      <c r="B735" s="8">
        <v>0.56129629629629629</v>
      </c>
      <c r="C735" t="s">
        <v>151</v>
      </c>
      <c r="AC735" t="s">
        <v>109</v>
      </c>
      <c r="AD735" s="8">
        <v>0.49020833333333336</v>
      </c>
      <c r="AE735" t="s">
        <v>151</v>
      </c>
      <c r="AJ735" t="s">
        <v>109</v>
      </c>
      <c r="AK735" s="8">
        <v>0.53584490740740742</v>
      </c>
      <c r="AL735" t="s">
        <v>151</v>
      </c>
      <c r="AQ735" t="s">
        <v>109</v>
      </c>
      <c r="AR735" s="8">
        <v>0.58706018518518521</v>
      </c>
      <c r="AS735" t="s">
        <v>151</v>
      </c>
      <c r="BE735" t="s">
        <v>109</v>
      </c>
      <c r="BF735" s="8">
        <v>0.70443287037037028</v>
      </c>
      <c r="BG735" t="s">
        <v>151</v>
      </c>
      <c r="BS735" t="s">
        <v>109</v>
      </c>
      <c r="BT735" s="8">
        <v>0.49880787037037039</v>
      </c>
      <c r="BU735" t="s">
        <v>151</v>
      </c>
    </row>
    <row r="736" spans="1:80" x14ac:dyDescent="0.25">
      <c r="A736" t="s">
        <v>109</v>
      </c>
      <c r="B736" s="8">
        <v>0.56129629629629629</v>
      </c>
      <c r="C736" t="s">
        <v>151</v>
      </c>
      <c r="AC736" t="s">
        <v>109</v>
      </c>
      <c r="AD736" s="8">
        <v>0.49020833333333336</v>
      </c>
      <c r="AE736" t="s">
        <v>151</v>
      </c>
      <c r="AJ736" t="s">
        <v>109</v>
      </c>
      <c r="AK736" s="8">
        <v>0.53584490740740742</v>
      </c>
      <c r="AL736" t="s">
        <v>151</v>
      </c>
      <c r="AQ736" t="s">
        <v>109</v>
      </c>
      <c r="AR736" s="8">
        <v>0.58706018518518521</v>
      </c>
      <c r="AS736" t="s">
        <v>151</v>
      </c>
      <c r="BE736" t="s">
        <v>109</v>
      </c>
      <c r="BF736" s="8">
        <v>0.70443287037037028</v>
      </c>
      <c r="BG736" t="s">
        <v>151</v>
      </c>
      <c r="BS736" t="s">
        <v>109</v>
      </c>
      <c r="BT736" s="8">
        <v>0.49880787037037039</v>
      </c>
      <c r="BU736" t="s">
        <v>151</v>
      </c>
    </row>
    <row r="737" spans="1:73" x14ac:dyDescent="0.25">
      <c r="A737" t="s">
        <v>109</v>
      </c>
      <c r="B737" s="8">
        <v>0.56129629629629629</v>
      </c>
      <c r="C737" t="s">
        <v>151</v>
      </c>
      <c r="AC737" t="s">
        <v>109</v>
      </c>
      <c r="AD737" s="8">
        <v>0.49020833333333336</v>
      </c>
      <c r="AE737" t="s">
        <v>151</v>
      </c>
      <c r="AJ737" t="s">
        <v>109</v>
      </c>
      <c r="AK737" s="8">
        <v>0.53584490740740742</v>
      </c>
      <c r="AL737" t="s">
        <v>151</v>
      </c>
      <c r="AQ737" t="s">
        <v>109</v>
      </c>
      <c r="AR737" s="8">
        <v>0.58706018518518521</v>
      </c>
      <c r="AS737" t="s">
        <v>151</v>
      </c>
      <c r="BE737" t="s">
        <v>109</v>
      </c>
      <c r="BF737" s="8">
        <v>0.70443287037037028</v>
      </c>
      <c r="BG737" t="s">
        <v>151</v>
      </c>
      <c r="BS737" t="s">
        <v>109</v>
      </c>
      <c r="BT737" s="8">
        <v>0.49880787037037039</v>
      </c>
      <c r="BU737" t="s">
        <v>151</v>
      </c>
    </row>
    <row r="738" spans="1:73" x14ac:dyDescent="0.25">
      <c r="A738" t="s">
        <v>109</v>
      </c>
      <c r="B738" s="8">
        <v>0.56129629629629629</v>
      </c>
      <c r="C738" t="s">
        <v>151</v>
      </c>
      <c r="AC738" t="s">
        <v>109</v>
      </c>
      <c r="AD738" s="8">
        <v>0.49020833333333336</v>
      </c>
      <c r="AE738" t="s">
        <v>151</v>
      </c>
      <c r="AJ738" t="s">
        <v>109</v>
      </c>
      <c r="AK738" s="8">
        <v>0.53584490740740742</v>
      </c>
      <c r="AL738" t="s">
        <v>151</v>
      </c>
      <c r="AQ738" t="s">
        <v>109</v>
      </c>
      <c r="AR738" s="8">
        <v>0.58706018518518521</v>
      </c>
      <c r="AS738" t="s">
        <v>151</v>
      </c>
      <c r="BE738" t="s">
        <v>109</v>
      </c>
      <c r="BF738" s="8">
        <v>0.70443287037037028</v>
      </c>
      <c r="BG738" t="s">
        <v>151</v>
      </c>
      <c r="BS738" t="s">
        <v>109</v>
      </c>
      <c r="BT738" s="8">
        <v>0.49880787037037039</v>
      </c>
      <c r="BU738" t="s">
        <v>151</v>
      </c>
    </row>
    <row r="739" spans="1:73" x14ac:dyDescent="0.25">
      <c r="A739" t="s">
        <v>109</v>
      </c>
      <c r="B739" s="8">
        <v>0.56129629629629629</v>
      </c>
      <c r="C739" t="s">
        <v>151</v>
      </c>
      <c r="AC739" t="s">
        <v>109</v>
      </c>
      <c r="AD739" s="8">
        <v>0.49020833333333336</v>
      </c>
      <c r="AE739" t="s">
        <v>151</v>
      </c>
      <c r="AJ739" t="s">
        <v>109</v>
      </c>
      <c r="AK739" s="8">
        <v>0.53584490740740742</v>
      </c>
      <c r="AL739" t="s">
        <v>151</v>
      </c>
      <c r="AQ739" t="s">
        <v>109</v>
      </c>
      <c r="AR739" s="8">
        <v>0.58706018518518521</v>
      </c>
      <c r="AS739" t="s">
        <v>151</v>
      </c>
      <c r="BE739" t="s">
        <v>109</v>
      </c>
      <c r="BF739" s="8">
        <v>0.70443287037037028</v>
      </c>
      <c r="BG739" t="s">
        <v>151</v>
      </c>
      <c r="BS739" t="s">
        <v>109</v>
      </c>
      <c r="BT739" s="8">
        <v>0.49880787037037039</v>
      </c>
      <c r="BU739" t="s">
        <v>151</v>
      </c>
    </row>
    <row r="740" spans="1:73" x14ac:dyDescent="0.25">
      <c r="A740" t="s">
        <v>109</v>
      </c>
      <c r="B740" s="8">
        <v>0.56129629629629629</v>
      </c>
      <c r="C740" t="s">
        <v>151</v>
      </c>
      <c r="AC740" t="s">
        <v>109</v>
      </c>
      <c r="AD740" s="8">
        <v>0.49020833333333336</v>
      </c>
      <c r="AE740" t="s">
        <v>151</v>
      </c>
      <c r="AJ740" t="s">
        <v>109</v>
      </c>
      <c r="AK740" s="8">
        <v>0.53584490740740742</v>
      </c>
      <c r="AL740" t="s">
        <v>151</v>
      </c>
      <c r="AQ740" t="s">
        <v>109</v>
      </c>
      <c r="AR740" s="8">
        <v>0.58706018518518521</v>
      </c>
      <c r="AS740" t="s">
        <v>151</v>
      </c>
      <c r="BE740" t="s">
        <v>109</v>
      </c>
      <c r="BF740" s="8">
        <v>0.70443287037037028</v>
      </c>
      <c r="BG740" t="s">
        <v>151</v>
      </c>
      <c r="BS740" t="s">
        <v>109</v>
      </c>
      <c r="BT740" s="8">
        <v>0.49880787037037039</v>
      </c>
      <c r="BU740" t="s">
        <v>151</v>
      </c>
    </row>
    <row r="741" spans="1:73" x14ac:dyDescent="0.25">
      <c r="A741" t="s">
        <v>109</v>
      </c>
      <c r="B741" s="8">
        <v>0.56129629629629629</v>
      </c>
      <c r="C741" t="s">
        <v>151</v>
      </c>
      <c r="AC741" t="s">
        <v>109</v>
      </c>
      <c r="AD741" s="8">
        <v>0.49020833333333336</v>
      </c>
      <c r="AE741" t="s">
        <v>151</v>
      </c>
      <c r="AJ741" t="s">
        <v>109</v>
      </c>
      <c r="AK741" s="8">
        <v>0.53584490740740742</v>
      </c>
      <c r="AL741" t="s">
        <v>151</v>
      </c>
      <c r="AQ741" t="s">
        <v>109</v>
      </c>
      <c r="AR741" s="8">
        <v>0.58706018518518521</v>
      </c>
      <c r="AS741" t="s">
        <v>151</v>
      </c>
      <c r="BE741" t="s">
        <v>109</v>
      </c>
      <c r="BF741" s="8">
        <v>0.70443287037037028</v>
      </c>
      <c r="BG741" t="s">
        <v>151</v>
      </c>
      <c r="BS741" t="s">
        <v>109</v>
      </c>
      <c r="BT741" s="8">
        <v>0.49880787037037039</v>
      </c>
      <c r="BU741" t="s">
        <v>151</v>
      </c>
    </row>
    <row r="742" spans="1:73" x14ac:dyDescent="0.25">
      <c r="A742" t="s">
        <v>109</v>
      </c>
      <c r="B742" s="8">
        <v>0.56129629629629629</v>
      </c>
      <c r="C742" t="s">
        <v>151</v>
      </c>
      <c r="AC742" t="s">
        <v>109</v>
      </c>
      <c r="AD742" s="8">
        <v>0.49020833333333336</v>
      </c>
      <c r="AE742" t="s">
        <v>151</v>
      </c>
      <c r="AJ742" t="s">
        <v>109</v>
      </c>
      <c r="AK742" s="8">
        <v>0.53584490740740742</v>
      </c>
      <c r="AL742" t="s">
        <v>151</v>
      </c>
      <c r="AQ742" t="s">
        <v>109</v>
      </c>
      <c r="AR742" s="8">
        <v>0.58706018518518521</v>
      </c>
      <c r="AS742" t="s">
        <v>151</v>
      </c>
      <c r="BE742" t="s">
        <v>109</v>
      </c>
      <c r="BF742" s="8">
        <v>0.70443287037037028</v>
      </c>
      <c r="BG742" t="s">
        <v>151</v>
      </c>
      <c r="BS742" t="s">
        <v>109</v>
      </c>
      <c r="BT742" s="8">
        <v>0.49880787037037039</v>
      </c>
      <c r="BU742" t="s">
        <v>151</v>
      </c>
    </row>
    <row r="743" spans="1:73" x14ac:dyDescent="0.25">
      <c r="A743" t="s">
        <v>109</v>
      </c>
      <c r="B743" s="8">
        <v>0.56129629629629629</v>
      </c>
      <c r="C743" t="s">
        <v>151</v>
      </c>
      <c r="AC743" t="s">
        <v>109</v>
      </c>
      <c r="AD743" s="8">
        <v>0.49020833333333336</v>
      </c>
      <c r="AE743" t="s">
        <v>151</v>
      </c>
      <c r="AJ743" t="s">
        <v>109</v>
      </c>
      <c r="AK743" s="8">
        <v>0.53584490740740742</v>
      </c>
      <c r="AL743" t="s">
        <v>151</v>
      </c>
      <c r="AQ743" t="s">
        <v>109</v>
      </c>
      <c r="AR743" s="8">
        <v>0.58706018518518521</v>
      </c>
      <c r="AS743" t="s">
        <v>151</v>
      </c>
      <c r="BE743" t="s">
        <v>109</v>
      </c>
      <c r="BF743" s="8">
        <v>0.70443287037037028</v>
      </c>
      <c r="BG743" t="s">
        <v>151</v>
      </c>
      <c r="BS743" t="s">
        <v>109</v>
      </c>
      <c r="BT743" s="8">
        <v>0.49880787037037039</v>
      </c>
      <c r="BU743" t="s">
        <v>151</v>
      </c>
    </row>
    <row r="744" spans="1:73" x14ac:dyDescent="0.25">
      <c r="A744" t="s">
        <v>109</v>
      </c>
      <c r="B744" s="8">
        <v>0.56129629629629629</v>
      </c>
      <c r="C744" t="s">
        <v>151</v>
      </c>
      <c r="AC744" t="s">
        <v>109</v>
      </c>
      <c r="AD744" s="8">
        <v>0.49020833333333336</v>
      </c>
      <c r="AE744" t="s">
        <v>151</v>
      </c>
      <c r="AJ744" t="s">
        <v>109</v>
      </c>
      <c r="AK744" s="8">
        <v>0.53584490740740742</v>
      </c>
      <c r="AL744" t="s">
        <v>151</v>
      </c>
      <c r="AQ744" t="s">
        <v>109</v>
      </c>
      <c r="AR744" s="8">
        <v>0.58706018518518521</v>
      </c>
      <c r="AS744" t="s">
        <v>151</v>
      </c>
      <c r="BE744" t="s">
        <v>109</v>
      </c>
      <c r="BF744" s="8">
        <v>0.70443287037037028</v>
      </c>
      <c r="BG744" t="s">
        <v>151</v>
      </c>
      <c r="BS744" t="s">
        <v>109</v>
      </c>
      <c r="BT744" s="8">
        <v>0.49880787037037039</v>
      </c>
      <c r="BU744" t="s">
        <v>151</v>
      </c>
    </row>
    <row r="745" spans="1:73" x14ac:dyDescent="0.25">
      <c r="A745" t="s">
        <v>109</v>
      </c>
      <c r="B745" s="8">
        <v>0.56129629629629629</v>
      </c>
      <c r="C745" t="s">
        <v>151</v>
      </c>
      <c r="AC745" t="s">
        <v>109</v>
      </c>
      <c r="AD745" s="8">
        <v>0.49020833333333336</v>
      </c>
      <c r="AE745" t="s">
        <v>151</v>
      </c>
      <c r="AJ745" t="s">
        <v>109</v>
      </c>
      <c r="AK745" s="8">
        <v>0.53584490740740742</v>
      </c>
      <c r="AL745" t="s">
        <v>151</v>
      </c>
      <c r="AQ745" t="s">
        <v>109</v>
      </c>
      <c r="AR745" s="8">
        <v>0.58706018518518521</v>
      </c>
      <c r="AS745" t="s">
        <v>151</v>
      </c>
      <c r="BE745" t="s">
        <v>109</v>
      </c>
      <c r="BF745" s="8">
        <v>0.70443287037037028</v>
      </c>
      <c r="BG745" t="s">
        <v>151</v>
      </c>
      <c r="BS745" t="s">
        <v>109</v>
      </c>
      <c r="BT745" s="8">
        <v>0.49880787037037039</v>
      </c>
      <c r="BU745" t="s">
        <v>151</v>
      </c>
    </row>
    <row r="746" spans="1:73" x14ac:dyDescent="0.25">
      <c r="A746" t="s">
        <v>109</v>
      </c>
      <c r="B746" s="8">
        <v>0.56129629629629629</v>
      </c>
      <c r="C746" t="s">
        <v>151</v>
      </c>
      <c r="AC746" t="s">
        <v>109</v>
      </c>
      <c r="AD746" s="8">
        <v>0.49020833333333336</v>
      </c>
      <c r="AE746" t="s">
        <v>151</v>
      </c>
      <c r="AJ746" t="s">
        <v>109</v>
      </c>
      <c r="AK746" s="8">
        <v>0.53584490740740742</v>
      </c>
      <c r="AL746" t="s">
        <v>151</v>
      </c>
      <c r="AQ746" t="s">
        <v>109</v>
      </c>
      <c r="AR746" s="8">
        <v>0.58706018518518521</v>
      </c>
      <c r="AS746" t="s">
        <v>151</v>
      </c>
      <c r="BE746" t="s">
        <v>109</v>
      </c>
      <c r="BF746" s="8">
        <v>0.70443287037037028</v>
      </c>
      <c r="BG746" t="s">
        <v>151</v>
      </c>
      <c r="BS746" t="s">
        <v>109</v>
      </c>
      <c r="BT746" s="8">
        <v>0.49880787037037039</v>
      </c>
      <c r="BU746" t="s">
        <v>151</v>
      </c>
    </row>
    <row r="747" spans="1:73" x14ac:dyDescent="0.25">
      <c r="A747" t="s">
        <v>109</v>
      </c>
      <c r="B747" s="8">
        <v>0.56129629629629629</v>
      </c>
      <c r="C747" t="s">
        <v>151</v>
      </c>
      <c r="AC747" t="s">
        <v>109</v>
      </c>
      <c r="AD747" s="8">
        <v>0.49020833333333336</v>
      </c>
      <c r="AE747" t="s">
        <v>151</v>
      </c>
      <c r="AJ747" t="s">
        <v>109</v>
      </c>
      <c r="AK747" s="8">
        <v>0.53584490740740742</v>
      </c>
      <c r="AL747" t="s">
        <v>151</v>
      </c>
      <c r="AQ747" t="s">
        <v>109</v>
      </c>
      <c r="AR747" s="8">
        <v>0.58706018518518521</v>
      </c>
      <c r="AS747" t="s">
        <v>151</v>
      </c>
      <c r="BE747" t="s">
        <v>109</v>
      </c>
      <c r="BF747" s="8">
        <v>0.70443287037037028</v>
      </c>
      <c r="BG747" t="s">
        <v>151</v>
      </c>
      <c r="BS747" t="s">
        <v>109</v>
      </c>
      <c r="BT747" s="8">
        <v>0.49880787037037039</v>
      </c>
      <c r="BU747" t="s">
        <v>151</v>
      </c>
    </row>
    <row r="748" spans="1:73" x14ac:dyDescent="0.25">
      <c r="A748" t="s">
        <v>109</v>
      </c>
      <c r="B748" s="8">
        <v>0.56129629629629629</v>
      </c>
      <c r="C748" t="s">
        <v>151</v>
      </c>
      <c r="AC748" t="s">
        <v>109</v>
      </c>
      <c r="AD748" s="8">
        <v>0.49020833333333336</v>
      </c>
      <c r="AE748" t="s">
        <v>151</v>
      </c>
      <c r="AJ748" t="s">
        <v>109</v>
      </c>
      <c r="AK748" s="8">
        <v>0.53584490740740742</v>
      </c>
      <c r="AL748" t="s">
        <v>151</v>
      </c>
      <c r="AQ748" t="s">
        <v>109</v>
      </c>
      <c r="AR748" s="8">
        <v>0.58706018518518521</v>
      </c>
      <c r="AS748" t="s">
        <v>151</v>
      </c>
      <c r="BE748" t="s">
        <v>109</v>
      </c>
      <c r="BF748" s="8">
        <v>0.70443287037037028</v>
      </c>
      <c r="BG748" t="s">
        <v>151</v>
      </c>
      <c r="BS748" t="s">
        <v>109</v>
      </c>
      <c r="BT748" s="8">
        <v>0.49880787037037039</v>
      </c>
      <c r="BU748" t="s">
        <v>151</v>
      </c>
    </row>
    <row r="749" spans="1:73" x14ac:dyDescent="0.25">
      <c r="A749" t="s">
        <v>109</v>
      </c>
      <c r="B749" s="8">
        <v>0.56129629629629629</v>
      </c>
      <c r="C749" t="s">
        <v>151</v>
      </c>
      <c r="AC749" t="s">
        <v>109</v>
      </c>
      <c r="AD749" s="8">
        <v>0.49020833333333336</v>
      </c>
      <c r="AE749" t="s">
        <v>151</v>
      </c>
      <c r="AJ749" t="s">
        <v>109</v>
      </c>
      <c r="AK749" s="8">
        <v>0.53584490740740742</v>
      </c>
      <c r="AL749" t="s">
        <v>151</v>
      </c>
      <c r="AQ749" t="s">
        <v>109</v>
      </c>
      <c r="AR749" s="8">
        <v>0.58706018518518521</v>
      </c>
      <c r="AS749" t="s">
        <v>151</v>
      </c>
      <c r="BE749" t="s">
        <v>109</v>
      </c>
      <c r="BF749" s="8">
        <v>0.70443287037037028</v>
      </c>
      <c r="BG749" t="s">
        <v>151</v>
      </c>
      <c r="BS749" t="s">
        <v>109</v>
      </c>
      <c r="BT749" s="8">
        <v>0.49880787037037039</v>
      </c>
      <c r="BU749" t="s">
        <v>151</v>
      </c>
    </row>
    <row r="750" spans="1:73" x14ac:dyDescent="0.25">
      <c r="A750" t="s">
        <v>109</v>
      </c>
      <c r="B750" s="8">
        <v>0.56129629629629629</v>
      </c>
      <c r="C750" t="s">
        <v>151</v>
      </c>
      <c r="AC750" t="s">
        <v>109</v>
      </c>
      <c r="AD750" s="8">
        <v>0.49020833333333336</v>
      </c>
      <c r="AE750" t="s">
        <v>151</v>
      </c>
      <c r="AJ750" t="s">
        <v>109</v>
      </c>
      <c r="AK750" s="8">
        <v>0.53584490740740742</v>
      </c>
      <c r="AL750" t="s">
        <v>151</v>
      </c>
      <c r="AQ750" t="s">
        <v>109</v>
      </c>
      <c r="AR750" s="8">
        <v>0.58706018518518521</v>
      </c>
      <c r="AS750" t="s">
        <v>151</v>
      </c>
      <c r="BE750" t="s">
        <v>109</v>
      </c>
      <c r="BF750" s="8">
        <v>0.70443287037037028</v>
      </c>
      <c r="BG750" t="s">
        <v>151</v>
      </c>
      <c r="BS750" t="s">
        <v>109</v>
      </c>
      <c r="BT750" s="8">
        <v>0.49880787037037039</v>
      </c>
      <c r="BU750" t="s">
        <v>151</v>
      </c>
    </row>
    <row r="751" spans="1:73" x14ac:dyDescent="0.25">
      <c r="A751" t="s">
        <v>109</v>
      </c>
      <c r="B751" s="8">
        <v>0.56130787037037033</v>
      </c>
      <c r="C751" t="s">
        <v>151</v>
      </c>
      <c r="AC751" t="s">
        <v>109</v>
      </c>
      <c r="AD751" s="8">
        <v>0.49020833333333336</v>
      </c>
      <c r="AE751" t="s">
        <v>151</v>
      </c>
      <c r="AJ751" t="s">
        <v>109</v>
      </c>
      <c r="AK751" s="8">
        <v>0.53584490740740742</v>
      </c>
      <c r="AL751" t="s">
        <v>151</v>
      </c>
      <c r="AQ751" t="s">
        <v>109</v>
      </c>
      <c r="AR751" s="8">
        <v>0.58706018518518521</v>
      </c>
      <c r="AS751" t="s">
        <v>151</v>
      </c>
      <c r="BE751" t="s">
        <v>109</v>
      </c>
      <c r="BF751" s="8">
        <v>0.70443287037037028</v>
      </c>
      <c r="BG751" t="s">
        <v>151</v>
      </c>
      <c r="BS751" t="s">
        <v>109</v>
      </c>
      <c r="BT751" s="8">
        <v>0.49880787037037039</v>
      </c>
      <c r="BU751" t="s">
        <v>151</v>
      </c>
    </row>
    <row r="752" spans="1:73" x14ac:dyDescent="0.25">
      <c r="A752" t="s">
        <v>109</v>
      </c>
      <c r="B752" s="8">
        <v>0.56130787037037033</v>
      </c>
      <c r="C752" t="s">
        <v>151</v>
      </c>
      <c r="AC752" t="s">
        <v>109</v>
      </c>
      <c r="AD752" s="8">
        <v>0.49020833333333336</v>
      </c>
      <c r="AE752" t="s">
        <v>151</v>
      </c>
      <c r="AJ752" t="s">
        <v>109</v>
      </c>
      <c r="AK752" s="8">
        <v>0.53585648148148146</v>
      </c>
      <c r="AL752" t="s">
        <v>151</v>
      </c>
      <c r="AQ752" t="s">
        <v>109</v>
      </c>
      <c r="AR752" s="8">
        <v>0.58706018518518521</v>
      </c>
      <c r="AS752" t="s">
        <v>151</v>
      </c>
      <c r="BE752" t="s">
        <v>109</v>
      </c>
      <c r="BF752" s="8">
        <v>0.70443287037037028</v>
      </c>
      <c r="BG752" t="s">
        <v>151</v>
      </c>
      <c r="BS752" t="s">
        <v>109</v>
      </c>
      <c r="BT752" s="8">
        <v>0.49880787037037039</v>
      </c>
      <c r="BU752" t="s">
        <v>151</v>
      </c>
    </row>
    <row r="753" spans="1:73" x14ac:dyDescent="0.25">
      <c r="A753" t="s">
        <v>109</v>
      </c>
      <c r="B753" s="8">
        <v>0.56130787037037033</v>
      </c>
      <c r="C753" t="s">
        <v>151</v>
      </c>
      <c r="AC753" t="s">
        <v>109</v>
      </c>
      <c r="AD753" s="8">
        <v>0.49020833333333336</v>
      </c>
      <c r="AE753" t="s">
        <v>151</v>
      </c>
      <c r="AJ753" t="s">
        <v>109</v>
      </c>
      <c r="AK753" s="8">
        <v>0.53585648148148146</v>
      </c>
      <c r="AL753" t="s">
        <v>151</v>
      </c>
      <c r="AQ753" t="s">
        <v>109</v>
      </c>
      <c r="AR753" s="8">
        <v>0.58706018518518521</v>
      </c>
      <c r="AS753" t="s">
        <v>151</v>
      </c>
      <c r="BE753" t="s">
        <v>109</v>
      </c>
      <c r="BF753" s="8">
        <v>0.70443287037037028</v>
      </c>
      <c r="BG753" t="s">
        <v>151</v>
      </c>
      <c r="BS753" t="s">
        <v>109</v>
      </c>
      <c r="BT753" s="8">
        <v>0.49880787037037039</v>
      </c>
      <c r="BU753" t="s">
        <v>151</v>
      </c>
    </row>
    <row r="754" spans="1:73" x14ac:dyDescent="0.25">
      <c r="A754" t="s">
        <v>109</v>
      </c>
      <c r="B754" s="8">
        <v>0.56130787037037033</v>
      </c>
      <c r="C754" t="s">
        <v>151</v>
      </c>
      <c r="AC754" t="s">
        <v>109</v>
      </c>
      <c r="AD754" s="8">
        <v>0.49020833333333336</v>
      </c>
      <c r="AE754" t="s">
        <v>151</v>
      </c>
      <c r="AJ754" t="s">
        <v>109</v>
      </c>
      <c r="AK754" s="8">
        <v>0.53585648148148146</v>
      </c>
      <c r="AL754" t="s">
        <v>151</v>
      </c>
      <c r="AQ754" t="s">
        <v>109</v>
      </c>
      <c r="AR754" s="8">
        <v>0.58706018518518521</v>
      </c>
      <c r="AS754" t="s">
        <v>151</v>
      </c>
      <c r="BE754" t="s">
        <v>109</v>
      </c>
      <c r="BF754" s="8">
        <v>0.70443287037037028</v>
      </c>
      <c r="BG754" t="s">
        <v>151</v>
      </c>
      <c r="BS754" t="s">
        <v>109</v>
      </c>
      <c r="BT754" s="8">
        <v>0.49880787037037039</v>
      </c>
      <c r="BU754" t="s">
        <v>151</v>
      </c>
    </row>
    <row r="755" spans="1:73" x14ac:dyDescent="0.25">
      <c r="A755" t="s">
        <v>109</v>
      </c>
      <c r="B755" s="8">
        <v>0.56130787037037033</v>
      </c>
      <c r="C755" t="s">
        <v>151</v>
      </c>
      <c r="AC755" t="s">
        <v>109</v>
      </c>
      <c r="AD755" s="8">
        <v>0.49020833333333336</v>
      </c>
      <c r="AE755" t="s">
        <v>151</v>
      </c>
      <c r="AJ755" t="s">
        <v>109</v>
      </c>
      <c r="AK755" s="8">
        <v>0.53585648148148146</v>
      </c>
      <c r="AL755" t="s">
        <v>151</v>
      </c>
      <c r="AQ755" t="s">
        <v>109</v>
      </c>
      <c r="AR755" s="8">
        <v>0.58706018518518521</v>
      </c>
      <c r="AS755" t="s">
        <v>151</v>
      </c>
      <c r="BE755" t="s">
        <v>109</v>
      </c>
      <c r="BF755" s="8">
        <v>0.70443287037037028</v>
      </c>
      <c r="BG755" t="s">
        <v>151</v>
      </c>
      <c r="BS755" t="s">
        <v>109</v>
      </c>
      <c r="BT755" s="8">
        <v>0.49880787037037039</v>
      </c>
      <c r="BU755" t="s">
        <v>151</v>
      </c>
    </row>
    <row r="756" spans="1:73" x14ac:dyDescent="0.25">
      <c r="A756" t="s">
        <v>109</v>
      </c>
      <c r="B756" s="8">
        <v>0.56130787037037033</v>
      </c>
      <c r="C756" t="s">
        <v>151</v>
      </c>
      <c r="AC756" t="s">
        <v>109</v>
      </c>
      <c r="AD756" s="8">
        <v>0.49020833333333336</v>
      </c>
      <c r="AE756" t="s">
        <v>151</v>
      </c>
      <c r="AJ756" t="s">
        <v>109</v>
      </c>
      <c r="AK756" s="8">
        <v>0.53585648148148146</v>
      </c>
      <c r="AL756" t="s">
        <v>151</v>
      </c>
      <c r="AQ756" t="s">
        <v>109</v>
      </c>
      <c r="AR756" s="8">
        <v>0.58706018518518521</v>
      </c>
      <c r="AS756" t="s">
        <v>151</v>
      </c>
      <c r="BE756" t="s">
        <v>109</v>
      </c>
      <c r="BF756" s="8">
        <v>0.70443287037037028</v>
      </c>
      <c r="BG756" t="s">
        <v>151</v>
      </c>
      <c r="BS756" t="s">
        <v>109</v>
      </c>
      <c r="BT756" s="8">
        <v>0.49880787037037039</v>
      </c>
      <c r="BU756" t="s">
        <v>151</v>
      </c>
    </row>
    <row r="757" spans="1:73" x14ac:dyDescent="0.25">
      <c r="A757" t="s">
        <v>109</v>
      </c>
      <c r="B757" s="8">
        <v>0.56130787037037033</v>
      </c>
      <c r="C757" t="s">
        <v>151</v>
      </c>
      <c r="AC757" t="s">
        <v>109</v>
      </c>
      <c r="AD757" s="8">
        <v>0.49020833333333336</v>
      </c>
      <c r="AE757" t="s">
        <v>151</v>
      </c>
      <c r="AJ757" t="s">
        <v>109</v>
      </c>
      <c r="AK757" s="8">
        <v>0.53585648148148146</v>
      </c>
      <c r="AL757" t="s">
        <v>151</v>
      </c>
      <c r="AQ757" t="s">
        <v>109</v>
      </c>
      <c r="AR757" s="8">
        <v>0.58706018518518521</v>
      </c>
      <c r="AS757" t="s">
        <v>151</v>
      </c>
      <c r="BE757" t="s">
        <v>109</v>
      </c>
      <c r="BF757" s="8">
        <v>0.70443287037037028</v>
      </c>
      <c r="BG757" t="s">
        <v>151</v>
      </c>
      <c r="BS757" t="s">
        <v>109</v>
      </c>
      <c r="BT757" s="8">
        <v>0.49880787037037039</v>
      </c>
      <c r="BU757" t="s">
        <v>151</v>
      </c>
    </row>
    <row r="758" spans="1:73" x14ac:dyDescent="0.25">
      <c r="A758" t="s">
        <v>109</v>
      </c>
      <c r="B758" s="8">
        <v>0.56130787037037033</v>
      </c>
      <c r="C758" t="s">
        <v>151</v>
      </c>
      <c r="AC758" t="s">
        <v>109</v>
      </c>
      <c r="AD758" s="8">
        <v>0.49020833333333336</v>
      </c>
      <c r="AE758" t="s">
        <v>151</v>
      </c>
      <c r="AJ758" t="s">
        <v>109</v>
      </c>
      <c r="AK758" s="8">
        <v>0.53585648148148146</v>
      </c>
      <c r="AL758" t="s">
        <v>151</v>
      </c>
      <c r="AQ758" t="s">
        <v>109</v>
      </c>
      <c r="AR758" s="8">
        <v>0.58706018518518521</v>
      </c>
      <c r="AS758" t="s">
        <v>151</v>
      </c>
      <c r="BE758" t="s">
        <v>109</v>
      </c>
      <c r="BF758" s="8">
        <v>0.70443287037037028</v>
      </c>
      <c r="BG758" t="s">
        <v>151</v>
      </c>
      <c r="BS758" t="s">
        <v>109</v>
      </c>
      <c r="BT758" s="8">
        <v>0.49880787037037039</v>
      </c>
      <c r="BU758" t="s">
        <v>151</v>
      </c>
    </row>
    <row r="759" spans="1:73" x14ac:dyDescent="0.25">
      <c r="A759" t="s">
        <v>109</v>
      </c>
      <c r="B759" s="8">
        <v>0.56130787037037033</v>
      </c>
      <c r="C759" t="s">
        <v>151</v>
      </c>
      <c r="AC759" t="s">
        <v>109</v>
      </c>
      <c r="AD759" s="8">
        <v>0.49020833333333336</v>
      </c>
      <c r="AE759" t="s">
        <v>151</v>
      </c>
      <c r="AJ759" t="s">
        <v>109</v>
      </c>
      <c r="AK759" s="8">
        <v>0.53585648148148146</v>
      </c>
      <c r="AL759" t="s">
        <v>151</v>
      </c>
      <c r="AQ759" t="s">
        <v>109</v>
      </c>
      <c r="AR759" s="8">
        <v>0.58706018518518521</v>
      </c>
      <c r="AS759" t="s">
        <v>151</v>
      </c>
      <c r="BE759" t="s">
        <v>109</v>
      </c>
      <c r="BF759" s="8">
        <v>0.70443287037037028</v>
      </c>
      <c r="BG759" t="s">
        <v>151</v>
      </c>
      <c r="BS759" t="s">
        <v>109</v>
      </c>
      <c r="BT759" s="8">
        <v>0.49880787037037039</v>
      </c>
      <c r="BU759" t="s">
        <v>151</v>
      </c>
    </row>
    <row r="760" spans="1:73" x14ac:dyDescent="0.25">
      <c r="A760" t="s">
        <v>109</v>
      </c>
      <c r="B760" s="8">
        <v>0.56130787037037033</v>
      </c>
      <c r="C760" t="s">
        <v>151</v>
      </c>
      <c r="AC760" t="s">
        <v>109</v>
      </c>
      <c r="AD760" s="8">
        <v>0.49020833333333336</v>
      </c>
      <c r="AE760" t="s">
        <v>151</v>
      </c>
      <c r="AJ760" t="s">
        <v>109</v>
      </c>
      <c r="AK760" s="8">
        <v>0.53585648148148146</v>
      </c>
      <c r="AL760" t="s">
        <v>151</v>
      </c>
      <c r="AQ760" t="s">
        <v>109</v>
      </c>
      <c r="AR760" s="8">
        <v>0.58706018518518521</v>
      </c>
      <c r="AS760" t="s">
        <v>151</v>
      </c>
      <c r="BE760" t="s">
        <v>109</v>
      </c>
      <c r="BF760" s="8">
        <v>0.70443287037037028</v>
      </c>
      <c r="BG760" t="s">
        <v>151</v>
      </c>
      <c r="BS760" t="s">
        <v>109</v>
      </c>
      <c r="BT760" s="8">
        <v>0.49880787037037039</v>
      </c>
      <c r="BU760" t="s">
        <v>151</v>
      </c>
    </row>
    <row r="761" spans="1:73" x14ac:dyDescent="0.25">
      <c r="A761" t="s">
        <v>109</v>
      </c>
      <c r="B761" s="8">
        <v>0.56130787037037033</v>
      </c>
      <c r="C761" t="s">
        <v>151</v>
      </c>
      <c r="AC761" t="s">
        <v>109</v>
      </c>
      <c r="AD761" s="8">
        <v>0.49020833333333336</v>
      </c>
      <c r="AE761" t="s">
        <v>151</v>
      </c>
      <c r="AJ761" t="s">
        <v>109</v>
      </c>
      <c r="AK761" s="8">
        <v>0.53585648148148146</v>
      </c>
      <c r="AL761" t="s">
        <v>151</v>
      </c>
      <c r="AQ761" t="s">
        <v>109</v>
      </c>
      <c r="AR761" s="8">
        <v>0.58706018518518521</v>
      </c>
      <c r="AS761" t="s">
        <v>151</v>
      </c>
      <c r="BE761" t="s">
        <v>109</v>
      </c>
      <c r="BF761" s="8">
        <v>0.70443287037037028</v>
      </c>
      <c r="BG761" t="s">
        <v>151</v>
      </c>
      <c r="BS761" t="s">
        <v>109</v>
      </c>
      <c r="BT761" s="8">
        <v>0.49880787037037039</v>
      </c>
      <c r="BU761" t="s">
        <v>151</v>
      </c>
    </row>
    <row r="762" spans="1:73" x14ac:dyDescent="0.25">
      <c r="AC762" t="s">
        <v>109</v>
      </c>
      <c r="AD762" s="8">
        <v>0.49020833333333336</v>
      </c>
      <c r="AE762" t="s">
        <v>151</v>
      </c>
      <c r="AJ762" t="s">
        <v>109</v>
      </c>
      <c r="AK762" s="8">
        <v>0.53585648148148146</v>
      </c>
      <c r="AL762" t="s">
        <v>151</v>
      </c>
      <c r="AQ762" t="s">
        <v>109</v>
      </c>
      <c r="AR762" s="8">
        <v>0.58706018518518521</v>
      </c>
      <c r="AS762" t="s">
        <v>151</v>
      </c>
      <c r="BE762" t="s">
        <v>109</v>
      </c>
      <c r="BF762" s="8">
        <v>0.70443287037037028</v>
      </c>
      <c r="BG762" t="s">
        <v>151</v>
      </c>
      <c r="BS762" t="s">
        <v>109</v>
      </c>
      <c r="BT762" s="8">
        <v>0.49880787037037039</v>
      </c>
      <c r="BU762" t="s">
        <v>151</v>
      </c>
    </row>
    <row r="763" spans="1:73" x14ac:dyDescent="0.25">
      <c r="AC763" t="s">
        <v>109</v>
      </c>
      <c r="AD763" s="8">
        <v>0.49020833333333336</v>
      </c>
      <c r="AE763" t="s">
        <v>151</v>
      </c>
      <c r="AJ763" t="s">
        <v>109</v>
      </c>
      <c r="AK763" s="8">
        <v>0.53585648148148146</v>
      </c>
      <c r="AL763" t="s">
        <v>151</v>
      </c>
      <c r="AQ763" t="s">
        <v>109</v>
      </c>
      <c r="AR763" s="8">
        <v>0.58706018518518521</v>
      </c>
      <c r="AS763" t="s">
        <v>151</v>
      </c>
      <c r="BE763" t="s">
        <v>109</v>
      </c>
      <c r="BF763" s="8">
        <v>0.70443287037037028</v>
      </c>
      <c r="BG763" t="s">
        <v>151</v>
      </c>
      <c r="BS763" t="s">
        <v>109</v>
      </c>
      <c r="BT763" s="8">
        <v>0.49880787037037039</v>
      </c>
      <c r="BU763" t="s">
        <v>151</v>
      </c>
    </row>
    <row r="764" spans="1:73" x14ac:dyDescent="0.25">
      <c r="AC764" t="s">
        <v>109</v>
      </c>
      <c r="AD764" s="8">
        <v>0.49020833333333336</v>
      </c>
      <c r="AE764" t="s">
        <v>151</v>
      </c>
      <c r="AJ764" t="s">
        <v>109</v>
      </c>
      <c r="AK764" s="8">
        <v>0.53585648148148146</v>
      </c>
      <c r="AL764" t="s">
        <v>151</v>
      </c>
      <c r="AQ764" t="s">
        <v>109</v>
      </c>
      <c r="AR764" s="8">
        <v>0.58706018518518521</v>
      </c>
      <c r="AS764" t="s">
        <v>151</v>
      </c>
      <c r="BE764" t="s">
        <v>109</v>
      </c>
      <c r="BF764" s="8">
        <v>0.70443287037037028</v>
      </c>
      <c r="BG764" t="s">
        <v>151</v>
      </c>
      <c r="BS764" t="s">
        <v>109</v>
      </c>
      <c r="BT764" s="8">
        <v>0.49880787037037039</v>
      </c>
      <c r="BU764" t="s">
        <v>151</v>
      </c>
    </row>
    <row r="765" spans="1:73" x14ac:dyDescent="0.25">
      <c r="AC765" t="s">
        <v>109</v>
      </c>
      <c r="AD765" s="8">
        <v>0.49020833333333336</v>
      </c>
      <c r="AE765" t="s">
        <v>151</v>
      </c>
      <c r="AJ765" t="s">
        <v>109</v>
      </c>
      <c r="AK765" s="8">
        <v>0.53585648148148146</v>
      </c>
      <c r="AL765" t="s">
        <v>151</v>
      </c>
      <c r="AQ765" t="s">
        <v>109</v>
      </c>
      <c r="AR765" s="8">
        <v>0.58706018518518521</v>
      </c>
      <c r="AS765" t="s">
        <v>151</v>
      </c>
      <c r="BE765" t="s">
        <v>109</v>
      </c>
      <c r="BF765" s="8">
        <v>0.70443287037037028</v>
      </c>
      <c r="BG765" t="s">
        <v>151</v>
      </c>
      <c r="BS765" t="s">
        <v>109</v>
      </c>
      <c r="BT765" s="8">
        <v>0.49880787037037039</v>
      </c>
      <c r="BU765" t="s">
        <v>151</v>
      </c>
    </row>
    <row r="766" spans="1:73" x14ac:dyDescent="0.25">
      <c r="AC766" t="s">
        <v>109</v>
      </c>
      <c r="AD766" s="8">
        <v>0.49020833333333336</v>
      </c>
      <c r="AE766" t="s">
        <v>151</v>
      </c>
      <c r="AJ766" t="s">
        <v>109</v>
      </c>
      <c r="AK766" s="8">
        <v>0.53585648148148146</v>
      </c>
      <c r="AL766" t="s">
        <v>151</v>
      </c>
      <c r="AQ766" t="s">
        <v>109</v>
      </c>
      <c r="AR766" s="8">
        <v>0.58706018518518521</v>
      </c>
      <c r="AS766" t="s">
        <v>151</v>
      </c>
      <c r="BE766" t="s">
        <v>109</v>
      </c>
      <c r="BF766" s="8">
        <v>0.70443287037037028</v>
      </c>
      <c r="BG766" t="s">
        <v>151</v>
      </c>
      <c r="BS766" t="s">
        <v>109</v>
      </c>
      <c r="BT766" s="8">
        <v>0.49880787037037039</v>
      </c>
      <c r="BU766" t="s">
        <v>151</v>
      </c>
    </row>
    <row r="767" spans="1:73" x14ac:dyDescent="0.25">
      <c r="AC767" t="s">
        <v>109</v>
      </c>
      <c r="AD767" s="8">
        <v>0.49020833333333336</v>
      </c>
      <c r="AE767" t="s">
        <v>151</v>
      </c>
      <c r="AJ767" t="s">
        <v>109</v>
      </c>
      <c r="AK767" s="8">
        <v>0.53585648148148146</v>
      </c>
      <c r="AL767" t="s">
        <v>151</v>
      </c>
      <c r="AQ767" t="s">
        <v>109</v>
      </c>
      <c r="AR767" s="8">
        <v>0.58706018518518521</v>
      </c>
      <c r="AS767" t="s">
        <v>151</v>
      </c>
      <c r="BE767" t="s">
        <v>109</v>
      </c>
      <c r="BF767" s="8">
        <v>0.70443287037037028</v>
      </c>
      <c r="BG767" t="s">
        <v>151</v>
      </c>
      <c r="BS767" t="s">
        <v>109</v>
      </c>
      <c r="BT767" s="8">
        <v>0.49880787037037039</v>
      </c>
      <c r="BU767" t="s">
        <v>151</v>
      </c>
    </row>
    <row r="768" spans="1:73" x14ac:dyDescent="0.25">
      <c r="AC768" t="s">
        <v>109</v>
      </c>
      <c r="AD768" s="8">
        <v>0.49020833333333336</v>
      </c>
      <c r="AE768" t="s">
        <v>151</v>
      </c>
      <c r="AJ768" t="s">
        <v>109</v>
      </c>
      <c r="AK768" s="8">
        <v>0.53585648148148146</v>
      </c>
      <c r="AL768" t="s">
        <v>151</v>
      </c>
      <c r="AQ768" t="s">
        <v>109</v>
      </c>
      <c r="AR768" s="8">
        <v>0.58706018518518521</v>
      </c>
      <c r="AS768" t="s">
        <v>151</v>
      </c>
      <c r="BE768" t="s">
        <v>109</v>
      </c>
      <c r="BF768" s="8">
        <v>0.70443287037037028</v>
      </c>
      <c r="BG768" t="s">
        <v>151</v>
      </c>
      <c r="BS768" t="s">
        <v>109</v>
      </c>
      <c r="BT768" s="8">
        <v>0.49880787037037039</v>
      </c>
      <c r="BU768" t="s">
        <v>151</v>
      </c>
    </row>
    <row r="769" spans="29:73" x14ac:dyDescent="0.25">
      <c r="AC769" t="s">
        <v>109</v>
      </c>
      <c r="AD769" s="8">
        <v>0.49020833333333336</v>
      </c>
      <c r="AE769" t="s">
        <v>151</v>
      </c>
      <c r="AQ769" t="s">
        <v>109</v>
      </c>
      <c r="AR769" s="8">
        <v>0.58706018518518521</v>
      </c>
      <c r="AS769" t="s">
        <v>151</v>
      </c>
      <c r="BE769" t="s">
        <v>109</v>
      </c>
      <c r="BF769" s="8">
        <v>0.70443287037037028</v>
      </c>
      <c r="BG769" t="s">
        <v>151</v>
      </c>
      <c r="BS769" t="s">
        <v>109</v>
      </c>
      <c r="BT769" s="8">
        <v>0.49880787037037039</v>
      </c>
      <c r="BU769" t="s">
        <v>151</v>
      </c>
    </row>
    <row r="770" spans="29:73" x14ac:dyDescent="0.25">
      <c r="AC770" t="s">
        <v>109</v>
      </c>
      <c r="AD770" s="8">
        <v>0.49020833333333336</v>
      </c>
      <c r="AE770" t="s">
        <v>151</v>
      </c>
      <c r="AQ770" t="s">
        <v>109</v>
      </c>
      <c r="AR770" s="8">
        <v>0.58706018518518521</v>
      </c>
      <c r="AS770" t="s">
        <v>151</v>
      </c>
      <c r="BE770" t="s">
        <v>109</v>
      </c>
      <c r="BF770" s="8">
        <v>0.70443287037037028</v>
      </c>
      <c r="BG770" t="s">
        <v>151</v>
      </c>
      <c r="BS770" t="s">
        <v>109</v>
      </c>
      <c r="BT770" s="8">
        <v>0.49880787037037039</v>
      </c>
      <c r="BU770" t="s">
        <v>151</v>
      </c>
    </row>
    <row r="771" spans="29:73" x14ac:dyDescent="0.25">
      <c r="AC771" t="s">
        <v>109</v>
      </c>
      <c r="AD771" s="8">
        <v>0.49020833333333336</v>
      </c>
      <c r="AE771" t="s">
        <v>151</v>
      </c>
      <c r="AQ771" t="s">
        <v>109</v>
      </c>
      <c r="AR771" s="8">
        <v>0.58706018518518521</v>
      </c>
      <c r="AS771" t="s">
        <v>151</v>
      </c>
      <c r="BE771" t="s">
        <v>109</v>
      </c>
      <c r="BF771" s="8">
        <v>0.70443287037037028</v>
      </c>
      <c r="BG771" t="s">
        <v>151</v>
      </c>
      <c r="BS771" t="s">
        <v>109</v>
      </c>
      <c r="BT771" s="8">
        <v>0.49880787037037039</v>
      </c>
      <c r="BU771" t="s">
        <v>151</v>
      </c>
    </row>
    <row r="772" spans="29:73" x14ac:dyDescent="0.25">
      <c r="AC772" t="s">
        <v>109</v>
      </c>
      <c r="AD772" s="8">
        <v>0.49020833333333336</v>
      </c>
      <c r="AE772" t="s">
        <v>151</v>
      </c>
      <c r="AQ772" t="s">
        <v>109</v>
      </c>
      <c r="AR772" s="8">
        <v>0.58706018518518521</v>
      </c>
      <c r="AS772" t="s">
        <v>151</v>
      </c>
      <c r="BE772" t="s">
        <v>109</v>
      </c>
      <c r="BF772" s="8">
        <v>0.70443287037037028</v>
      </c>
      <c r="BG772" t="s">
        <v>151</v>
      </c>
      <c r="BS772" t="s">
        <v>109</v>
      </c>
      <c r="BT772" s="8">
        <v>0.49880787037037039</v>
      </c>
      <c r="BU772" t="s">
        <v>151</v>
      </c>
    </row>
    <row r="773" spans="29:73" x14ac:dyDescent="0.25">
      <c r="AC773" t="s">
        <v>109</v>
      </c>
      <c r="AD773" s="8">
        <v>0.49020833333333336</v>
      </c>
      <c r="AE773" t="s">
        <v>151</v>
      </c>
      <c r="AQ773" t="s">
        <v>109</v>
      </c>
      <c r="AR773" s="8">
        <v>0.58706018518518521</v>
      </c>
      <c r="AS773" t="s">
        <v>151</v>
      </c>
      <c r="BE773" t="s">
        <v>109</v>
      </c>
      <c r="BF773" s="8">
        <v>0.70443287037037028</v>
      </c>
      <c r="BG773" t="s">
        <v>151</v>
      </c>
      <c r="BS773" t="s">
        <v>109</v>
      </c>
      <c r="BT773" s="8">
        <v>0.49880787037037039</v>
      </c>
      <c r="BU773" t="s">
        <v>151</v>
      </c>
    </row>
    <row r="774" spans="29:73" x14ac:dyDescent="0.25">
      <c r="AC774" t="s">
        <v>109</v>
      </c>
      <c r="AD774" s="8">
        <v>0.49020833333333336</v>
      </c>
      <c r="AE774" t="s">
        <v>151</v>
      </c>
      <c r="AQ774" t="s">
        <v>109</v>
      </c>
      <c r="AR774" s="8">
        <v>0.58706018518518521</v>
      </c>
      <c r="AS774" t="s">
        <v>151</v>
      </c>
      <c r="BE774" t="s">
        <v>109</v>
      </c>
      <c r="BF774" s="8">
        <v>0.70443287037037028</v>
      </c>
      <c r="BG774" t="s">
        <v>151</v>
      </c>
      <c r="BS774" t="s">
        <v>109</v>
      </c>
      <c r="BT774" s="8">
        <v>0.49880787037037039</v>
      </c>
      <c r="BU774" t="s">
        <v>151</v>
      </c>
    </row>
    <row r="775" spans="29:73" x14ac:dyDescent="0.25">
      <c r="AC775" t="s">
        <v>109</v>
      </c>
      <c r="AD775" s="8">
        <v>0.49020833333333336</v>
      </c>
      <c r="AE775" t="s">
        <v>151</v>
      </c>
      <c r="AQ775" t="s">
        <v>109</v>
      </c>
      <c r="AR775" s="8">
        <v>0.58706018518518521</v>
      </c>
      <c r="AS775" t="s">
        <v>151</v>
      </c>
      <c r="BE775" t="s">
        <v>109</v>
      </c>
      <c r="BF775" s="8">
        <v>0.70443287037037028</v>
      </c>
      <c r="BG775" t="s">
        <v>151</v>
      </c>
      <c r="BS775" t="s">
        <v>109</v>
      </c>
      <c r="BT775" s="8">
        <v>0.49880787037037039</v>
      </c>
      <c r="BU775" t="s">
        <v>151</v>
      </c>
    </row>
    <row r="776" spans="29:73" x14ac:dyDescent="0.25">
      <c r="AC776" t="s">
        <v>109</v>
      </c>
      <c r="AD776" s="8">
        <v>0.49020833333333336</v>
      </c>
      <c r="AE776" t="s">
        <v>151</v>
      </c>
      <c r="AQ776" t="s">
        <v>109</v>
      </c>
      <c r="AR776" s="8">
        <v>0.58706018518518521</v>
      </c>
      <c r="AS776" t="s">
        <v>151</v>
      </c>
      <c r="BE776" t="s">
        <v>109</v>
      </c>
      <c r="BF776" s="8">
        <v>0.70443287037037028</v>
      </c>
      <c r="BG776" t="s">
        <v>151</v>
      </c>
      <c r="BS776" t="s">
        <v>109</v>
      </c>
      <c r="BT776" s="8">
        <v>0.49880787037037039</v>
      </c>
      <c r="BU776" t="s">
        <v>151</v>
      </c>
    </row>
    <row r="777" spans="29:73" x14ac:dyDescent="0.25">
      <c r="AC777" t="s">
        <v>109</v>
      </c>
      <c r="AD777" s="8">
        <v>0.49020833333333336</v>
      </c>
      <c r="AE777" t="s">
        <v>151</v>
      </c>
      <c r="AQ777" t="s">
        <v>109</v>
      </c>
      <c r="AR777" s="8">
        <v>0.58706018518518521</v>
      </c>
      <c r="AS777" t="s">
        <v>151</v>
      </c>
      <c r="BE777" t="s">
        <v>109</v>
      </c>
      <c r="BF777" s="8">
        <v>0.70443287037037028</v>
      </c>
      <c r="BG777" t="s">
        <v>151</v>
      </c>
      <c r="BS777" t="s">
        <v>109</v>
      </c>
      <c r="BT777" s="8">
        <v>0.49880787037037039</v>
      </c>
      <c r="BU777" t="s">
        <v>151</v>
      </c>
    </row>
    <row r="778" spans="29:73" x14ac:dyDescent="0.25">
      <c r="AC778" t="s">
        <v>109</v>
      </c>
      <c r="AD778" s="8">
        <v>0.49020833333333336</v>
      </c>
      <c r="AE778" t="s">
        <v>151</v>
      </c>
      <c r="AQ778" t="s">
        <v>109</v>
      </c>
      <c r="AR778" s="8">
        <v>0.58706018518518521</v>
      </c>
      <c r="AS778" t="s">
        <v>151</v>
      </c>
      <c r="BE778" t="s">
        <v>109</v>
      </c>
      <c r="BF778" s="8">
        <v>0.70443287037037028</v>
      </c>
      <c r="BG778" t="s">
        <v>151</v>
      </c>
      <c r="BS778" t="s">
        <v>109</v>
      </c>
      <c r="BT778" s="8">
        <v>0.49880787037037039</v>
      </c>
      <c r="BU778" t="s">
        <v>151</v>
      </c>
    </row>
    <row r="779" spans="29:73" x14ac:dyDescent="0.25">
      <c r="AC779" t="s">
        <v>109</v>
      </c>
      <c r="AD779" s="8">
        <v>0.49020833333333336</v>
      </c>
      <c r="AE779" t="s">
        <v>151</v>
      </c>
      <c r="AQ779" t="s">
        <v>109</v>
      </c>
      <c r="AR779" s="8">
        <v>0.58706018518518521</v>
      </c>
      <c r="AS779" t="s">
        <v>151</v>
      </c>
      <c r="BE779" t="s">
        <v>109</v>
      </c>
      <c r="BF779" s="8">
        <v>0.70443287037037028</v>
      </c>
      <c r="BG779" t="s">
        <v>151</v>
      </c>
      <c r="BS779" t="s">
        <v>109</v>
      </c>
      <c r="BT779" s="8">
        <v>0.49880787037037039</v>
      </c>
      <c r="BU779" t="s">
        <v>151</v>
      </c>
    </row>
    <row r="780" spans="29:73" x14ac:dyDescent="0.25">
      <c r="AC780" t="s">
        <v>109</v>
      </c>
      <c r="AD780" s="8">
        <v>0.49020833333333336</v>
      </c>
      <c r="AE780" t="s">
        <v>151</v>
      </c>
      <c r="AQ780" t="s">
        <v>109</v>
      </c>
      <c r="AR780" s="8">
        <v>0.58706018518518521</v>
      </c>
      <c r="AS780" t="s">
        <v>151</v>
      </c>
      <c r="BE780" t="s">
        <v>109</v>
      </c>
      <c r="BF780" s="8">
        <v>0.70443287037037028</v>
      </c>
      <c r="BG780" t="s">
        <v>151</v>
      </c>
      <c r="BS780" t="s">
        <v>109</v>
      </c>
      <c r="BT780" s="8">
        <v>0.49880787037037039</v>
      </c>
      <c r="BU780" t="s">
        <v>151</v>
      </c>
    </row>
    <row r="781" spans="29:73" x14ac:dyDescent="0.25">
      <c r="AC781" t="s">
        <v>109</v>
      </c>
      <c r="AD781" s="8">
        <v>0.49020833333333336</v>
      </c>
      <c r="AE781" t="s">
        <v>151</v>
      </c>
      <c r="AQ781" t="s">
        <v>109</v>
      </c>
      <c r="AR781" s="8">
        <v>0.58706018518518521</v>
      </c>
      <c r="AS781" t="s">
        <v>151</v>
      </c>
      <c r="BE781" t="s">
        <v>109</v>
      </c>
      <c r="BF781" s="8">
        <v>0.70443287037037028</v>
      </c>
      <c r="BG781" t="s">
        <v>151</v>
      </c>
      <c r="BS781" t="s">
        <v>109</v>
      </c>
      <c r="BT781" s="8">
        <v>0.49880787037037039</v>
      </c>
      <c r="BU781" t="s">
        <v>151</v>
      </c>
    </row>
    <row r="782" spans="29:73" x14ac:dyDescent="0.25">
      <c r="AC782" t="s">
        <v>109</v>
      </c>
      <c r="AD782" s="8">
        <v>0.49020833333333336</v>
      </c>
      <c r="AE782" t="s">
        <v>151</v>
      </c>
      <c r="AQ782" t="s">
        <v>109</v>
      </c>
      <c r="AR782" s="8">
        <v>0.58706018518518521</v>
      </c>
      <c r="AS782" t="s">
        <v>151</v>
      </c>
      <c r="BE782" t="s">
        <v>109</v>
      </c>
      <c r="BF782" s="8">
        <v>0.70443287037037028</v>
      </c>
      <c r="BG782" t="s">
        <v>151</v>
      </c>
      <c r="BS782" t="s">
        <v>109</v>
      </c>
      <c r="BT782" s="8">
        <v>0.49880787037037039</v>
      </c>
      <c r="BU782" t="s">
        <v>151</v>
      </c>
    </row>
    <row r="783" spans="29:73" x14ac:dyDescent="0.25">
      <c r="AC783" t="s">
        <v>109</v>
      </c>
      <c r="AD783" s="8">
        <v>0.49020833333333336</v>
      </c>
      <c r="AE783" t="s">
        <v>151</v>
      </c>
      <c r="AQ783" t="s">
        <v>109</v>
      </c>
      <c r="AR783" s="8">
        <v>0.58706018518518521</v>
      </c>
      <c r="AS783" t="s">
        <v>151</v>
      </c>
      <c r="BE783" t="s">
        <v>109</v>
      </c>
      <c r="BF783" s="8">
        <v>0.70443287037037028</v>
      </c>
      <c r="BG783" t="s">
        <v>151</v>
      </c>
      <c r="BS783" t="s">
        <v>109</v>
      </c>
      <c r="BT783" s="8">
        <v>0.49880787037037039</v>
      </c>
      <c r="BU783" t="s">
        <v>151</v>
      </c>
    </row>
    <row r="784" spans="29:73" x14ac:dyDescent="0.25">
      <c r="AC784" t="s">
        <v>109</v>
      </c>
      <c r="AD784" s="8">
        <v>0.49020833333333336</v>
      </c>
      <c r="AE784" t="s">
        <v>151</v>
      </c>
      <c r="AQ784" t="s">
        <v>109</v>
      </c>
      <c r="AR784" s="8">
        <v>0.58706018518518521</v>
      </c>
      <c r="AS784" t="s">
        <v>151</v>
      </c>
      <c r="BE784" t="s">
        <v>109</v>
      </c>
      <c r="BF784" s="8">
        <v>0.70443287037037028</v>
      </c>
      <c r="BG784" t="s">
        <v>151</v>
      </c>
      <c r="BS784" t="s">
        <v>109</v>
      </c>
      <c r="BT784" s="8">
        <v>0.49880787037037039</v>
      </c>
      <c r="BU784" t="s">
        <v>151</v>
      </c>
    </row>
    <row r="785" spans="29:73" x14ac:dyDescent="0.25">
      <c r="AC785" t="s">
        <v>109</v>
      </c>
      <c r="AD785" s="8">
        <v>0.49020833333333336</v>
      </c>
      <c r="AE785" t="s">
        <v>151</v>
      </c>
      <c r="AQ785" t="s">
        <v>109</v>
      </c>
      <c r="AR785" s="8">
        <v>0.58706018518518521</v>
      </c>
      <c r="AS785" t="s">
        <v>151</v>
      </c>
      <c r="BE785" t="s">
        <v>109</v>
      </c>
      <c r="BF785" s="8">
        <v>0.70443287037037028</v>
      </c>
      <c r="BG785" t="s">
        <v>151</v>
      </c>
      <c r="BS785" t="s">
        <v>109</v>
      </c>
      <c r="BT785" s="8">
        <v>0.49880787037037039</v>
      </c>
      <c r="BU785" t="s">
        <v>151</v>
      </c>
    </row>
    <row r="786" spans="29:73" x14ac:dyDescent="0.25">
      <c r="AC786" t="s">
        <v>109</v>
      </c>
      <c r="AD786" s="8">
        <v>0.49020833333333336</v>
      </c>
      <c r="AE786" t="s">
        <v>151</v>
      </c>
      <c r="AQ786" t="s">
        <v>109</v>
      </c>
      <c r="AR786" s="8">
        <v>0.58706018518518521</v>
      </c>
      <c r="AS786" t="s">
        <v>151</v>
      </c>
      <c r="BE786" t="s">
        <v>109</v>
      </c>
      <c r="BF786" s="8">
        <v>0.70443287037037028</v>
      </c>
      <c r="BG786" t="s">
        <v>151</v>
      </c>
      <c r="BS786" t="s">
        <v>109</v>
      </c>
      <c r="BT786" s="8">
        <v>0.49880787037037039</v>
      </c>
      <c r="BU786" t="s">
        <v>151</v>
      </c>
    </row>
    <row r="787" spans="29:73" x14ac:dyDescent="0.25">
      <c r="AC787" t="s">
        <v>109</v>
      </c>
      <c r="AD787" s="8">
        <v>0.49020833333333336</v>
      </c>
      <c r="AE787" t="s">
        <v>151</v>
      </c>
      <c r="AQ787" t="s">
        <v>109</v>
      </c>
      <c r="AR787" s="8">
        <v>0.58706018518518521</v>
      </c>
      <c r="AS787" t="s">
        <v>151</v>
      </c>
      <c r="BE787" t="s">
        <v>109</v>
      </c>
      <c r="BF787" s="8">
        <v>0.70443287037037028</v>
      </c>
      <c r="BG787" t="s">
        <v>151</v>
      </c>
      <c r="BS787" t="s">
        <v>109</v>
      </c>
      <c r="BT787" s="8">
        <v>0.49880787037037039</v>
      </c>
      <c r="BU787" t="s">
        <v>151</v>
      </c>
    </row>
    <row r="788" spans="29:73" x14ac:dyDescent="0.25">
      <c r="AC788" t="s">
        <v>109</v>
      </c>
      <c r="AD788" s="8">
        <v>0.49020833333333336</v>
      </c>
      <c r="AE788" t="s">
        <v>151</v>
      </c>
      <c r="AQ788" t="s">
        <v>109</v>
      </c>
      <c r="AR788" s="8">
        <v>0.58706018518518521</v>
      </c>
      <c r="AS788" t="s">
        <v>151</v>
      </c>
      <c r="BE788" t="s">
        <v>109</v>
      </c>
      <c r="BF788" s="8">
        <v>0.70443287037037028</v>
      </c>
      <c r="BG788" t="s">
        <v>151</v>
      </c>
      <c r="BS788" t="s">
        <v>109</v>
      </c>
      <c r="BT788" s="8">
        <v>0.49880787037037039</v>
      </c>
      <c r="BU788" t="s">
        <v>151</v>
      </c>
    </row>
    <row r="789" spans="29:73" x14ac:dyDescent="0.25">
      <c r="AC789" t="s">
        <v>109</v>
      </c>
      <c r="AD789" s="8">
        <v>0.49020833333333336</v>
      </c>
      <c r="AE789" t="s">
        <v>151</v>
      </c>
      <c r="AQ789" t="s">
        <v>109</v>
      </c>
      <c r="AR789" s="8">
        <v>0.58706018518518521</v>
      </c>
      <c r="AS789" t="s">
        <v>151</v>
      </c>
      <c r="BE789" t="s">
        <v>109</v>
      </c>
      <c r="BF789" s="8">
        <v>0.70443287037037028</v>
      </c>
      <c r="BG789" t="s">
        <v>151</v>
      </c>
      <c r="BS789" t="s">
        <v>109</v>
      </c>
      <c r="BT789" s="8">
        <v>0.49880787037037039</v>
      </c>
      <c r="BU789" t="s">
        <v>151</v>
      </c>
    </row>
    <row r="790" spans="29:73" x14ac:dyDescent="0.25">
      <c r="AC790" t="s">
        <v>109</v>
      </c>
      <c r="AD790" s="8">
        <v>0.49020833333333336</v>
      </c>
      <c r="AE790" t="s">
        <v>151</v>
      </c>
      <c r="AQ790" t="s">
        <v>109</v>
      </c>
      <c r="AR790" s="8">
        <v>0.58707175925925925</v>
      </c>
      <c r="AS790" t="s">
        <v>151</v>
      </c>
      <c r="BE790" t="s">
        <v>109</v>
      </c>
      <c r="BF790" s="8">
        <v>0.70443287037037028</v>
      </c>
      <c r="BG790" t="s">
        <v>151</v>
      </c>
      <c r="BS790" t="s">
        <v>109</v>
      </c>
      <c r="BT790" s="8">
        <v>0.49880787037037039</v>
      </c>
      <c r="BU790" t="s">
        <v>151</v>
      </c>
    </row>
    <row r="791" spans="29:73" x14ac:dyDescent="0.25">
      <c r="AC791" t="s">
        <v>109</v>
      </c>
      <c r="AD791" s="8">
        <v>0.49020833333333336</v>
      </c>
      <c r="AE791" t="s">
        <v>151</v>
      </c>
      <c r="AQ791" t="s">
        <v>109</v>
      </c>
      <c r="AR791" s="8">
        <v>0.58707175925925925</v>
      </c>
      <c r="AS791" t="s">
        <v>151</v>
      </c>
      <c r="BE791" t="s">
        <v>109</v>
      </c>
      <c r="BF791" s="8">
        <v>0.70443287037037028</v>
      </c>
      <c r="BG791" t="s">
        <v>151</v>
      </c>
      <c r="BS791" t="s">
        <v>109</v>
      </c>
      <c r="BT791" s="8">
        <v>0.49880787037037039</v>
      </c>
      <c r="BU791" t="s">
        <v>151</v>
      </c>
    </row>
    <row r="792" spans="29:73" x14ac:dyDescent="0.25">
      <c r="AC792" t="s">
        <v>109</v>
      </c>
      <c r="AD792" s="8">
        <v>0.49020833333333336</v>
      </c>
      <c r="AE792" t="s">
        <v>151</v>
      </c>
      <c r="AQ792" t="s">
        <v>109</v>
      </c>
      <c r="AR792" s="8">
        <v>0.58707175925925925</v>
      </c>
      <c r="AS792" t="s">
        <v>151</v>
      </c>
      <c r="BE792" t="s">
        <v>109</v>
      </c>
      <c r="BF792" s="8">
        <v>0.70443287037037028</v>
      </c>
      <c r="BG792" t="s">
        <v>151</v>
      </c>
      <c r="BS792" t="s">
        <v>109</v>
      </c>
      <c r="BT792" s="8">
        <v>0.49880787037037039</v>
      </c>
      <c r="BU792" t="s">
        <v>151</v>
      </c>
    </row>
    <row r="793" spans="29:73" x14ac:dyDescent="0.25">
      <c r="AC793" t="s">
        <v>109</v>
      </c>
      <c r="AD793" s="8">
        <v>0.49020833333333336</v>
      </c>
      <c r="AE793" t="s">
        <v>151</v>
      </c>
      <c r="AQ793" t="s">
        <v>109</v>
      </c>
      <c r="AR793" s="8">
        <v>0.58707175925925925</v>
      </c>
      <c r="AS793" t="s">
        <v>151</v>
      </c>
      <c r="BE793" t="s">
        <v>109</v>
      </c>
      <c r="BF793" s="8">
        <v>0.70443287037037028</v>
      </c>
      <c r="BG793" t="s">
        <v>151</v>
      </c>
      <c r="BS793" t="s">
        <v>109</v>
      </c>
      <c r="BT793" s="8">
        <v>0.49880787037037039</v>
      </c>
      <c r="BU793" t="s">
        <v>151</v>
      </c>
    </row>
    <row r="794" spans="29:73" x14ac:dyDescent="0.25">
      <c r="AC794" t="s">
        <v>109</v>
      </c>
      <c r="AD794" s="8">
        <v>0.49020833333333336</v>
      </c>
      <c r="AE794" t="s">
        <v>151</v>
      </c>
      <c r="AQ794" t="s">
        <v>109</v>
      </c>
      <c r="AR794" s="8">
        <v>0.58707175925925925</v>
      </c>
      <c r="AS794" t="s">
        <v>151</v>
      </c>
      <c r="BE794" t="s">
        <v>109</v>
      </c>
      <c r="BF794" s="8">
        <v>0.70443287037037028</v>
      </c>
      <c r="BG794" t="s">
        <v>151</v>
      </c>
      <c r="BS794" t="s">
        <v>109</v>
      </c>
      <c r="BT794" s="8">
        <v>0.49880787037037039</v>
      </c>
      <c r="BU794" t="s">
        <v>151</v>
      </c>
    </row>
    <row r="795" spans="29:73" x14ac:dyDescent="0.25">
      <c r="AC795" t="s">
        <v>109</v>
      </c>
      <c r="AD795" s="8">
        <v>0.49020833333333336</v>
      </c>
      <c r="AE795" t="s">
        <v>151</v>
      </c>
      <c r="AQ795" t="s">
        <v>109</v>
      </c>
      <c r="AR795" s="8">
        <v>0.58707175925925925</v>
      </c>
      <c r="AS795" t="s">
        <v>151</v>
      </c>
      <c r="BE795" t="s">
        <v>109</v>
      </c>
      <c r="BF795" s="8">
        <v>0.70443287037037028</v>
      </c>
      <c r="BG795" t="s">
        <v>151</v>
      </c>
      <c r="BS795" t="s">
        <v>109</v>
      </c>
      <c r="BT795" s="8">
        <v>0.49880787037037039</v>
      </c>
      <c r="BU795" t="s">
        <v>151</v>
      </c>
    </row>
    <row r="796" spans="29:73" x14ac:dyDescent="0.25">
      <c r="AC796" t="s">
        <v>109</v>
      </c>
      <c r="AD796" s="8">
        <v>0.49020833333333336</v>
      </c>
      <c r="AE796" t="s">
        <v>151</v>
      </c>
      <c r="AQ796" t="s">
        <v>109</v>
      </c>
      <c r="AR796" s="8">
        <v>0.58707175925925925</v>
      </c>
      <c r="AS796" t="s">
        <v>151</v>
      </c>
      <c r="BE796" t="s">
        <v>109</v>
      </c>
      <c r="BF796" s="8">
        <v>0.70443287037037028</v>
      </c>
      <c r="BG796" t="s">
        <v>151</v>
      </c>
      <c r="BS796" t="s">
        <v>109</v>
      </c>
      <c r="BT796" s="8">
        <v>0.49880787037037039</v>
      </c>
      <c r="BU796" t="s">
        <v>151</v>
      </c>
    </row>
    <row r="797" spans="29:73" x14ac:dyDescent="0.25">
      <c r="AC797" t="s">
        <v>109</v>
      </c>
      <c r="AD797" s="8">
        <v>0.49020833333333336</v>
      </c>
      <c r="AE797" t="s">
        <v>151</v>
      </c>
      <c r="AQ797" t="s">
        <v>109</v>
      </c>
      <c r="AR797" s="8">
        <v>0.58707175925925925</v>
      </c>
      <c r="AS797" t="s">
        <v>151</v>
      </c>
      <c r="BE797" t="s">
        <v>109</v>
      </c>
      <c r="BF797" s="8">
        <v>0.70443287037037028</v>
      </c>
      <c r="BG797" t="s">
        <v>151</v>
      </c>
      <c r="BS797" t="s">
        <v>109</v>
      </c>
      <c r="BT797" s="8">
        <v>0.49880787037037039</v>
      </c>
      <c r="BU797" t="s">
        <v>151</v>
      </c>
    </row>
    <row r="798" spans="29:73" x14ac:dyDescent="0.25">
      <c r="AC798" t="s">
        <v>109</v>
      </c>
      <c r="AD798" s="8">
        <v>0.49020833333333336</v>
      </c>
      <c r="AE798" t="s">
        <v>151</v>
      </c>
      <c r="AQ798" t="s">
        <v>109</v>
      </c>
      <c r="AR798" s="8">
        <v>0.58707175925925925</v>
      </c>
      <c r="AS798" t="s">
        <v>151</v>
      </c>
      <c r="BE798" t="s">
        <v>109</v>
      </c>
      <c r="BF798" s="8">
        <v>0.70443287037037028</v>
      </c>
      <c r="BG798" t="s">
        <v>151</v>
      </c>
      <c r="BS798" t="s">
        <v>109</v>
      </c>
      <c r="BT798" s="8">
        <v>0.49880787037037039</v>
      </c>
      <c r="BU798" t="s">
        <v>151</v>
      </c>
    </row>
    <row r="799" spans="29:73" x14ac:dyDescent="0.25">
      <c r="AC799" t="s">
        <v>109</v>
      </c>
      <c r="AD799" s="8">
        <v>0.49020833333333336</v>
      </c>
      <c r="AE799" t="s">
        <v>151</v>
      </c>
      <c r="AQ799" t="s">
        <v>109</v>
      </c>
      <c r="AR799" s="8">
        <v>0.58707175925925925</v>
      </c>
      <c r="AS799" t="s">
        <v>151</v>
      </c>
      <c r="BE799" t="s">
        <v>109</v>
      </c>
      <c r="BF799" s="8">
        <v>0.70443287037037028</v>
      </c>
      <c r="BG799" t="s">
        <v>151</v>
      </c>
      <c r="BS799" t="s">
        <v>109</v>
      </c>
      <c r="BT799" s="8">
        <v>0.49880787037037039</v>
      </c>
      <c r="BU799" t="s">
        <v>151</v>
      </c>
    </row>
    <row r="800" spans="29:73" x14ac:dyDescent="0.25">
      <c r="AC800" t="s">
        <v>109</v>
      </c>
      <c r="AD800" s="8">
        <v>0.49020833333333336</v>
      </c>
      <c r="AE800" t="s">
        <v>151</v>
      </c>
      <c r="AQ800" t="s">
        <v>109</v>
      </c>
      <c r="AR800" s="8">
        <v>0.58707175925925925</v>
      </c>
      <c r="AS800" t="s">
        <v>151</v>
      </c>
      <c r="BE800" t="s">
        <v>109</v>
      </c>
      <c r="BF800" s="8">
        <v>0.70443287037037028</v>
      </c>
      <c r="BG800" t="s">
        <v>151</v>
      </c>
      <c r="BS800" t="s">
        <v>109</v>
      </c>
      <c r="BT800" s="8">
        <v>0.49880787037037039</v>
      </c>
      <c r="BU800" t="s">
        <v>151</v>
      </c>
    </row>
    <row r="801" spans="29:73" x14ac:dyDescent="0.25">
      <c r="AC801" t="s">
        <v>109</v>
      </c>
      <c r="AD801" s="8">
        <v>0.49020833333333336</v>
      </c>
      <c r="AE801" t="s">
        <v>151</v>
      </c>
      <c r="AQ801" t="s">
        <v>109</v>
      </c>
      <c r="AR801" s="8">
        <v>0.58707175925925925</v>
      </c>
      <c r="AS801" t="s">
        <v>151</v>
      </c>
      <c r="BE801" t="s">
        <v>109</v>
      </c>
      <c r="BF801" s="8">
        <v>0.70443287037037028</v>
      </c>
      <c r="BG801" t="s">
        <v>151</v>
      </c>
      <c r="BS801" t="s">
        <v>109</v>
      </c>
      <c r="BT801" s="8">
        <v>0.49880787037037039</v>
      </c>
      <c r="BU801" t="s">
        <v>151</v>
      </c>
    </row>
    <row r="802" spans="29:73" x14ac:dyDescent="0.25">
      <c r="AC802" t="s">
        <v>109</v>
      </c>
      <c r="AD802" s="8">
        <v>0.49020833333333336</v>
      </c>
      <c r="AE802" t="s">
        <v>151</v>
      </c>
      <c r="AQ802" t="s">
        <v>109</v>
      </c>
      <c r="AR802" s="8">
        <v>0.58707175925925925</v>
      </c>
      <c r="AS802" t="s">
        <v>151</v>
      </c>
      <c r="BE802" t="s">
        <v>109</v>
      </c>
      <c r="BF802" s="8">
        <v>0.70444444444444443</v>
      </c>
      <c r="BG802" t="s">
        <v>151</v>
      </c>
      <c r="BS802" t="s">
        <v>109</v>
      </c>
      <c r="BT802" s="8">
        <v>0.49880787037037039</v>
      </c>
      <c r="BU802" t="s">
        <v>151</v>
      </c>
    </row>
    <row r="803" spans="29:73" x14ac:dyDescent="0.25">
      <c r="AC803" t="s">
        <v>109</v>
      </c>
      <c r="AD803" s="8">
        <v>0.49020833333333336</v>
      </c>
      <c r="AE803" t="s">
        <v>151</v>
      </c>
      <c r="AQ803" t="s">
        <v>109</v>
      </c>
      <c r="AR803" s="8">
        <v>0.58707175925925925</v>
      </c>
      <c r="AS803" t="s">
        <v>151</v>
      </c>
      <c r="BE803" t="s">
        <v>109</v>
      </c>
      <c r="BF803" s="8">
        <v>0.70444444444444443</v>
      </c>
      <c r="BG803" t="s">
        <v>151</v>
      </c>
      <c r="BS803" t="s">
        <v>109</v>
      </c>
      <c r="BT803" s="8">
        <v>0.49880787037037039</v>
      </c>
      <c r="BU803" t="s">
        <v>151</v>
      </c>
    </row>
    <row r="804" spans="29:73" x14ac:dyDescent="0.25">
      <c r="AC804" t="s">
        <v>109</v>
      </c>
      <c r="AD804" s="8">
        <v>0.49020833333333336</v>
      </c>
      <c r="AE804" t="s">
        <v>151</v>
      </c>
      <c r="AQ804" t="s">
        <v>109</v>
      </c>
      <c r="AR804" s="8">
        <v>0.58707175925925925</v>
      </c>
      <c r="AS804" t="s">
        <v>151</v>
      </c>
      <c r="BE804" t="s">
        <v>109</v>
      </c>
      <c r="BF804" s="8">
        <v>0.70444444444444443</v>
      </c>
      <c r="BG804" t="s">
        <v>151</v>
      </c>
      <c r="BS804" t="s">
        <v>109</v>
      </c>
      <c r="BT804" s="8">
        <v>0.49880787037037039</v>
      </c>
      <c r="BU804" t="s">
        <v>151</v>
      </c>
    </row>
    <row r="805" spans="29:73" x14ac:dyDescent="0.25">
      <c r="AC805" t="s">
        <v>109</v>
      </c>
      <c r="AD805" s="8">
        <v>0.49020833333333336</v>
      </c>
      <c r="AE805" t="s">
        <v>151</v>
      </c>
      <c r="AQ805" t="s">
        <v>109</v>
      </c>
      <c r="AR805" s="8">
        <v>0.58707175925925925</v>
      </c>
      <c r="AS805" t="s">
        <v>151</v>
      </c>
      <c r="BE805" t="s">
        <v>109</v>
      </c>
      <c r="BF805" s="8">
        <v>0.70444444444444443</v>
      </c>
      <c r="BG805" t="s">
        <v>151</v>
      </c>
      <c r="BS805" t="s">
        <v>109</v>
      </c>
      <c r="BT805" s="8">
        <v>0.49880787037037039</v>
      </c>
      <c r="BU805" t="s">
        <v>151</v>
      </c>
    </row>
    <row r="806" spans="29:73" x14ac:dyDescent="0.25">
      <c r="AC806" t="s">
        <v>109</v>
      </c>
      <c r="AD806" s="8">
        <v>0.49020833333333336</v>
      </c>
      <c r="AE806" t="s">
        <v>151</v>
      </c>
      <c r="AQ806" t="s">
        <v>109</v>
      </c>
      <c r="AR806" s="8">
        <v>0.58707175925925925</v>
      </c>
      <c r="AS806" t="s">
        <v>151</v>
      </c>
      <c r="BE806" t="s">
        <v>109</v>
      </c>
      <c r="BF806" s="8">
        <v>0.70444444444444443</v>
      </c>
      <c r="BG806" t="s">
        <v>151</v>
      </c>
      <c r="BS806" t="s">
        <v>109</v>
      </c>
      <c r="BT806" s="8">
        <v>0.49880787037037039</v>
      </c>
      <c r="BU806" t="s">
        <v>151</v>
      </c>
    </row>
    <row r="807" spans="29:73" x14ac:dyDescent="0.25">
      <c r="AC807" t="s">
        <v>109</v>
      </c>
      <c r="AD807" s="8">
        <v>0.49020833333333336</v>
      </c>
      <c r="AE807" t="s">
        <v>151</v>
      </c>
      <c r="AQ807" t="s">
        <v>109</v>
      </c>
      <c r="AR807" s="8">
        <v>0.58707175925925925</v>
      </c>
      <c r="AS807" t="s">
        <v>151</v>
      </c>
      <c r="BE807" t="s">
        <v>109</v>
      </c>
      <c r="BF807" s="8">
        <v>0.70444444444444443</v>
      </c>
      <c r="BG807" t="s">
        <v>151</v>
      </c>
      <c r="BS807" t="s">
        <v>109</v>
      </c>
      <c r="BT807" s="8">
        <v>0.49880787037037039</v>
      </c>
      <c r="BU807" t="s">
        <v>151</v>
      </c>
    </row>
    <row r="808" spans="29:73" x14ac:dyDescent="0.25">
      <c r="AC808" t="s">
        <v>109</v>
      </c>
      <c r="AD808" s="8">
        <v>0.49020833333333336</v>
      </c>
      <c r="AE808" t="s">
        <v>151</v>
      </c>
      <c r="AQ808" t="s">
        <v>109</v>
      </c>
      <c r="AR808" s="8">
        <v>0.58707175925925925</v>
      </c>
      <c r="AS808" t="s">
        <v>151</v>
      </c>
      <c r="BE808" t="s">
        <v>109</v>
      </c>
      <c r="BF808" s="8">
        <v>0.70444444444444443</v>
      </c>
      <c r="BG808" t="s">
        <v>151</v>
      </c>
      <c r="BS808" t="s">
        <v>109</v>
      </c>
      <c r="BT808" s="8">
        <v>0.49880787037037039</v>
      </c>
      <c r="BU808" t="s">
        <v>151</v>
      </c>
    </row>
    <row r="809" spans="29:73" x14ac:dyDescent="0.25">
      <c r="AC809" t="s">
        <v>109</v>
      </c>
      <c r="AD809" s="8">
        <v>0.49020833333333336</v>
      </c>
      <c r="AE809" t="s">
        <v>151</v>
      </c>
      <c r="AQ809" t="s">
        <v>109</v>
      </c>
      <c r="AR809" s="8">
        <v>0.58707175925925925</v>
      </c>
      <c r="AS809" t="s">
        <v>151</v>
      </c>
      <c r="BE809" t="s">
        <v>109</v>
      </c>
      <c r="BF809" s="8">
        <v>0.70444444444444443</v>
      </c>
      <c r="BG809" t="s">
        <v>151</v>
      </c>
      <c r="BS809" t="s">
        <v>109</v>
      </c>
      <c r="BT809" s="8">
        <v>0.49881944444444443</v>
      </c>
      <c r="BU809" t="s">
        <v>151</v>
      </c>
    </row>
    <row r="810" spans="29:73" x14ac:dyDescent="0.25">
      <c r="AC810" t="s">
        <v>109</v>
      </c>
      <c r="AD810" s="8">
        <v>0.49020833333333336</v>
      </c>
      <c r="AE810" t="s">
        <v>151</v>
      </c>
      <c r="AQ810" t="s">
        <v>109</v>
      </c>
      <c r="AR810" s="8">
        <v>0.58707175925925925</v>
      </c>
      <c r="AS810" t="s">
        <v>151</v>
      </c>
      <c r="BE810" t="s">
        <v>109</v>
      </c>
      <c r="BF810" s="8">
        <v>0.70444444444444443</v>
      </c>
      <c r="BG810" t="s">
        <v>151</v>
      </c>
      <c r="BS810" t="s">
        <v>109</v>
      </c>
      <c r="BT810" s="8">
        <v>0.49881944444444443</v>
      </c>
      <c r="BU810" t="s">
        <v>151</v>
      </c>
    </row>
    <row r="811" spans="29:73" x14ac:dyDescent="0.25">
      <c r="AC811" t="s">
        <v>109</v>
      </c>
      <c r="AD811" s="8">
        <v>0.49020833333333336</v>
      </c>
      <c r="AE811" t="s">
        <v>151</v>
      </c>
      <c r="AQ811" t="s">
        <v>109</v>
      </c>
      <c r="AR811" s="8">
        <v>0.58707175925925925</v>
      </c>
      <c r="AS811" t="s">
        <v>151</v>
      </c>
      <c r="BE811" t="s">
        <v>109</v>
      </c>
      <c r="BF811" s="8">
        <v>0.70444444444444443</v>
      </c>
      <c r="BG811" t="s">
        <v>151</v>
      </c>
      <c r="BS811" t="s">
        <v>109</v>
      </c>
      <c r="BT811" s="8">
        <v>0.49881944444444443</v>
      </c>
      <c r="BU811" t="s">
        <v>151</v>
      </c>
    </row>
    <row r="812" spans="29:73" x14ac:dyDescent="0.25">
      <c r="AC812" t="s">
        <v>109</v>
      </c>
      <c r="AD812" s="8">
        <v>0.49020833333333336</v>
      </c>
      <c r="AE812" t="s">
        <v>151</v>
      </c>
      <c r="AQ812" t="s">
        <v>109</v>
      </c>
      <c r="AR812" s="8">
        <v>0.58707175925925925</v>
      </c>
      <c r="AS812" t="s">
        <v>151</v>
      </c>
      <c r="BE812" t="s">
        <v>109</v>
      </c>
      <c r="BF812" s="8">
        <v>0.70444444444444443</v>
      </c>
      <c r="BG812" t="s">
        <v>151</v>
      </c>
      <c r="BS812" t="s">
        <v>109</v>
      </c>
      <c r="BT812" s="8">
        <v>0.49881944444444443</v>
      </c>
      <c r="BU812" t="s">
        <v>151</v>
      </c>
    </row>
    <row r="813" spans="29:73" x14ac:dyDescent="0.25">
      <c r="AC813" t="s">
        <v>109</v>
      </c>
      <c r="AD813" s="8">
        <v>0.49020833333333336</v>
      </c>
      <c r="AE813" t="s">
        <v>151</v>
      </c>
      <c r="AQ813" t="s">
        <v>109</v>
      </c>
      <c r="AR813" s="8">
        <v>0.58707175925925925</v>
      </c>
      <c r="AS813" t="s">
        <v>151</v>
      </c>
      <c r="BE813" t="s">
        <v>109</v>
      </c>
      <c r="BF813" s="8">
        <v>0.70444444444444443</v>
      </c>
      <c r="BG813" t="s">
        <v>151</v>
      </c>
      <c r="BS813" t="s">
        <v>109</v>
      </c>
      <c r="BT813" s="8">
        <v>0.49881944444444443</v>
      </c>
      <c r="BU813" t="s">
        <v>151</v>
      </c>
    </row>
    <row r="814" spans="29:73" x14ac:dyDescent="0.25">
      <c r="AC814" t="s">
        <v>109</v>
      </c>
      <c r="AD814" s="8">
        <v>0.49020833333333336</v>
      </c>
      <c r="AE814" t="s">
        <v>151</v>
      </c>
      <c r="AQ814" t="s">
        <v>109</v>
      </c>
      <c r="AR814" s="8">
        <v>0.58707175925925925</v>
      </c>
      <c r="AS814" t="s">
        <v>151</v>
      </c>
      <c r="BE814" t="s">
        <v>109</v>
      </c>
      <c r="BF814" s="8">
        <v>0.70444444444444443</v>
      </c>
      <c r="BG814" t="s">
        <v>151</v>
      </c>
      <c r="BS814" t="s">
        <v>109</v>
      </c>
      <c r="BT814" s="8">
        <v>0.49881944444444443</v>
      </c>
      <c r="BU814" t="s">
        <v>151</v>
      </c>
    </row>
    <row r="815" spans="29:73" x14ac:dyDescent="0.25">
      <c r="AC815" t="s">
        <v>109</v>
      </c>
      <c r="AD815" s="8">
        <v>0.49020833333333336</v>
      </c>
      <c r="AE815" t="s">
        <v>151</v>
      </c>
      <c r="AQ815" t="s">
        <v>109</v>
      </c>
      <c r="AR815" s="8">
        <v>0.58707175925925925</v>
      </c>
      <c r="AS815" t="s">
        <v>151</v>
      </c>
      <c r="BE815" t="s">
        <v>109</v>
      </c>
      <c r="BF815" s="8">
        <v>0.70444444444444443</v>
      </c>
      <c r="BG815" t="s">
        <v>151</v>
      </c>
      <c r="BS815" t="s">
        <v>109</v>
      </c>
      <c r="BT815" s="8">
        <v>0.49881944444444443</v>
      </c>
      <c r="BU815" t="s">
        <v>151</v>
      </c>
    </row>
    <row r="816" spans="29:73" x14ac:dyDescent="0.25">
      <c r="AC816" t="s">
        <v>109</v>
      </c>
      <c r="AD816" s="8">
        <v>0.49020833333333336</v>
      </c>
      <c r="AE816" t="s">
        <v>151</v>
      </c>
      <c r="AQ816" t="s">
        <v>109</v>
      </c>
      <c r="AR816" s="8">
        <v>0.58707175925925925</v>
      </c>
      <c r="AS816" t="s">
        <v>151</v>
      </c>
      <c r="BE816" t="s">
        <v>109</v>
      </c>
      <c r="BF816" s="8">
        <v>0.70444444444444443</v>
      </c>
      <c r="BG816" t="s">
        <v>151</v>
      </c>
      <c r="BS816" t="s">
        <v>109</v>
      </c>
      <c r="BT816" s="8">
        <v>0.49881944444444443</v>
      </c>
      <c r="BU816" t="s">
        <v>151</v>
      </c>
    </row>
    <row r="817" spans="29:73" x14ac:dyDescent="0.25">
      <c r="AC817" t="s">
        <v>109</v>
      </c>
      <c r="AD817" s="8">
        <v>0.49020833333333336</v>
      </c>
      <c r="AE817" t="s">
        <v>151</v>
      </c>
      <c r="AQ817" t="s">
        <v>109</v>
      </c>
      <c r="AR817" s="8">
        <v>0.58707175925925925</v>
      </c>
      <c r="AS817" t="s">
        <v>151</v>
      </c>
      <c r="BE817" t="s">
        <v>109</v>
      </c>
      <c r="BF817" s="8">
        <v>0.70444444444444443</v>
      </c>
      <c r="BG817" t="s">
        <v>151</v>
      </c>
      <c r="BS817" t="s">
        <v>109</v>
      </c>
      <c r="BT817" s="8">
        <v>0.49881944444444443</v>
      </c>
      <c r="BU817" t="s">
        <v>151</v>
      </c>
    </row>
    <row r="818" spans="29:73" x14ac:dyDescent="0.25">
      <c r="AC818" t="s">
        <v>109</v>
      </c>
      <c r="AD818" s="8">
        <v>0.49020833333333336</v>
      </c>
      <c r="AE818" t="s">
        <v>151</v>
      </c>
      <c r="AQ818" t="s">
        <v>109</v>
      </c>
      <c r="AR818" s="8">
        <v>0.58707175925925925</v>
      </c>
      <c r="AS818" t="s">
        <v>151</v>
      </c>
      <c r="BE818" t="s">
        <v>109</v>
      </c>
      <c r="BF818" s="8">
        <v>0.70444444444444443</v>
      </c>
      <c r="BG818" t="s">
        <v>151</v>
      </c>
      <c r="BS818" t="s">
        <v>109</v>
      </c>
      <c r="BT818" s="8">
        <v>0.49881944444444443</v>
      </c>
      <c r="BU818" t="s">
        <v>151</v>
      </c>
    </row>
    <row r="819" spans="29:73" x14ac:dyDescent="0.25">
      <c r="AC819" t="s">
        <v>109</v>
      </c>
      <c r="AD819" s="8">
        <v>0.49020833333333336</v>
      </c>
      <c r="AE819" t="s">
        <v>151</v>
      </c>
      <c r="AQ819" t="s">
        <v>109</v>
      </c>
      <c r="AR819" s="8">
        <v>0.58707175925925925</v>
      </c>
      <c r="AS819" t="s">
        <v>151</v>
      </c>
      <c r="BE819" t="s">
        <v>109</v>
      </c>
      <c r="BF819" s="8">
        <v>0.70444444444444443</v>
      </c>
      <c r="BG819" t="s">
        <v>151</v>
      </c>
      <c r="BS819" t="s">
        <v>109</v>
      </c>
      <c r="BT819" s="8">
        <v>0.49881944444444443</v>
      </c>
      <c r="BU819" t="s">
        <v>151</v>
      </c>
    </row>
    <row r="820" spans="29:73" x14ac:dyDescent="0.25">
      <c r="AC820" t="s">
        <v>109</v>
      </c>
      <c r="AD820" s="8">
        <v>0.49020833333333336</v>
      </c>
      <c r="AE820" t="s">
        <v>151</v>
      </c>
      <c r="AQ820" t="s">
        <v>109</v>
      </c>
      <c r="AR820" s="8">
        <v>0.58707175925925925</v>
      </c>
      <c r="AS820" t="s">
        <v>151</v>
      </c>
      <c r="BE820" t="s">
        <v>109</v>
      </c>
      <c r="BF820" s="8">
        <v>0.70444444444444443</v>
      </c>
      <c r="BG820" t="s">
        <v>151</v>
      </c>
      <c r="BS820" t="s">
        <v>109</v>
      </c>
      <c r="BT820" s="8">
        <v>0.49881944444444443</v>
      </c>
      <c r="BU820" t="s">
        <v>151</v>
      </c>
    </row>
    <row r="821" spans="29:73" x14ac:dyDescent="0.25">
      <c r="AC821" t="s">
        <v>109</v>
      </c>
      <c r="AD821" s="8">
        <v>0.49020833333333336</v>
      </c>
      <c r="AE821" t="s">
        <v>151</v>
      </c>
      <c r="AQ821" t="s">
        <v>109</v>
      </c>
      <c r="AR821" s="8">
        <v>0.58707175925925925</v>
      </c>
      <c r="AS821" t="s">
        <v>151</v>
      </c>
      <c r="BE821" t="s">
        <v>109</v>
      </c>
      <c r="BF821" s="8">
        <v>0.70444444444444443</v>
      </c>
      <c r="BG821" t="s">
        <v>151</v>
      </c>
      <c r="BS821" t="s">
        <v>109</v>
      </c>
      <c r="BT821" s="8">
        <v>0.49881944444444443</v>
      </c>
      <c r="BU821" t="s">
        <v>151</v>
      </c>
    </row>
    <row r="822" spans="29:73" x14ac:dyDescent="0.25">
      <c r="AC822" t="s">
        <v>109</v>
      </c>
      <c r="AD822" s="8">
        <v>0.49020833333333336</v>
      </c>
      <c r="AE822" t="s">
        <v>151</v>
      </c>
      <c r="AQ822" t="s">
        <v>109</v>
      </c>
      <c r="AR822" s="8">
        <v>0.58707175925925925</v>
      </c>
      <c r="AS822" t="s">
        <v>151</v>
      </c>
      <c r="BE822" t="s">
        <v>109</v>
      </c>
      <c r="BF822" s="8">
        <v>0.70444444444444443</v>
      </c>
      <c r="BG822" t="s">
        <v>151</v>
      </c>
      <c r="BS822" t="s">
        <v>109</v>
      </c>
      <c r="BT822" s="8">
        <v>0.49881944444444443</v>
      </c>
      <c r="BU822" t="s">
        <v>151</v>
      </c>
    </row>
    <row r="823" spans="29:73" x14ac:dyDescent="0.25">
      <c r="AC823" t="s">
        <v>109</v>
      </c>
      <c r="AD823" s="8">
        <v>0.49020833333333336</v>
      </c>
      <c r="AE823" t="s">
        <v>151</v>
      </c>
      <c r="AQ823" t="s">
        <v>109</v>
      </c>
      <c r="AR823" s="8">
        <v>0.58707175925925925</v>
      </c>
      <c r="AS823" t="s">
        <v>151</v>
      </c>
      <c r="BE823" t="s">
        <v>109</v>
      </c>
      <c r="BF823" s="8">
        <v>0.70444444444444443</v>
      </c>
      <c r="BG823" t="s">
        <v>151</v>
      </c>
      <c r="BS823" t="s">
        <v>109</v>
      </c>
      <c r="BT823" s="8">
        <v>0.49881944444444443</v>
      </c>
      <c r="BU823" t="s">
        <v>151</v>
      </c>
    </row>
    <row r="824" spans="29:73" x14ac:dyDescent="0.25">
      <c r="AC824" t="s">
        <v>109</v>
      </c>
      <c r="AD824" s="8">
        <v>0.49020833333333336</v>
      </c>
      <c r="AE824" t="s">
        <v>151</v>
      </c>
      <c r="AQ824" t="s">
        <v>109</v>
      </c>
      <c r="AR824" s="8">
        <v>0.58707175925925925</v>
      </c>
      <c r="AS824" t="s">
        <v>151</v>
      </c>
      <c r="BE824" t="s">
        <v>109</v>
      </c>
      <c r="BF824" s="8">
        <v>0.70444444444444443</v>
      </c>
      <c r="BG824" t="s">
        <v>151</v>
      </c>
      <c r="BS824" t="s">
        <v>109</v>
      </c>
      <c r="BT824" s="8">
        <v>0.49881944444444443</v>
      </c>
      <c r="BU824" t="s">
        <v>151</v>
      </c>
    </row>
    <row r="825" spans="29:73" x14ac:dyDescent="0.25">
      <c r="AC825" t="s">
        <v>109</v>
      </c>
      <c r="AD825" s="8">
        <v>0.4902199074074074</v>
      </c>
      <c r="AE825" t="s">
        <v>151</v>
      </c>
      <c r="AQ825" t="s">
        <v>109</v>
      </c>
      <c r="AR825" s="8">
        <v>0.58707175925925925</v>
      </c>
      <c r="AS825" t="s">
        <v>151</v>
      </c>
      <c r="BE825" t="s">
        <v>109</v>
      </c>
      <c r="BF825" s="8">
        <v>0.70444444444444443</v>
      </c>
      <c r="BG825" t="s">
        <v>151</v>
      </c>
      <c r="BS825" t="s">
        <v>109</v>
      </c>
      <c r="BT825" s="8">
        <v>0.49881944444444443</v>
      </c>
      <c r="BU825" t="s">
        <v>151</v>
      </c>
    </row>
    <row r="826" spans="29:73" x14ac:dyDescent="0.25">
      <c r="AC826" t="s">
        <v>109</v>
      </c>
      <c r="AD826" s="8">
        <v>0.4902199074074074</v>
      </c>
      <c r="AE826" t="s">
        <v>151</v>
      </c>
      <c r="AQ826" t="s">
        <v>109</v>
      </c>
      <c r="AR826" s="8">
        <v>0.58707175925925925</v>
      </c>
      <c r="AS826" t="s">
        <v>151</v>
      </c>
      <c r="BE826" t="s">
        <v>109</v>
      </c>
      <c r="BF826" s="8">
        <v>0.70444444444444443</v>
      </c>
      <c r="BG826" t="s">
        <v>151</v>
      </c>
      <c r="BS826" t="s">
        <v>109</v>
      </c>
      <c r="BT826" s="8">
        <v>0.49881944444444443</v>
      </c>
      <c r="BU826" t="s">
        <v>151</v>
      </c>
    </row>
    <row r="827" spans="29:73" x14ac:dyDescent="0.25">
      <c r="AC827" t="s">
        <v>109</v>
      </c>
      <c r="AD827" s="8">
        <v>0.4902199074074074</v>
      </c>
      <c r="AE827" t="s">
        <v>151</v>
      </c>
      <c r="AQ827" t="s">
        <v>109</v>
      </c>
      <c r="AR827" s="8">
        <v>0.58707175925925925</v>
      </c>
      <c r="AS827" t="s">
        <v>151</v>
      </c>
      <c r="BE827" t="s">
        <v>109</v>
      </c>
      <c r="BF827" s="8">
        <v>0.70444444444444443</v>
      </c>
      <c r="BG827" t="s">
        <v>151</v>
      </c>
      <c r="BS827" t="s">
        <v>109</v>
      </c>
      <c r="BT827" s="8">
        <v>0.49881944444444443</v>
      </c>
      <c r="BU827" t="s">
        <v>151</v>
      </c>
    </row>
    <row r="828" spans="29:73" x14ac:dyDescent="0.25">
      <c r="AC828" t="s">
        <v>109</v>
      </c>
      <c r="AD828" s="8">
        <v>0.4902199074074074</v>
      </c>
      <c r="AE828" t="s">
        <v>151</v>
      </c>
      <c r="AQ828" t="s">
        <v>109</v>
      </c>
      <c r="AR828" s="8">
        <v>0.58707175925925925</v>
      </c>
      <c r="AS828" t="s">
        <v>151</v>
      </c>
      <c r="BE828" t="s">
        <v>109</v>
      </c>
      <c r="BF828" s="8">
        <v>0.70444444444444443</v>
      </c>
      <c r="BG828" t="s">
        <v>151</v>
      </c>
      <c r="BS828" t="s">
        <v>109</v>
      </c>
      <c r="BT828" s="8">
        <v>0.49881944444444443</v>
      </c>
      <c r="BU828" t="s">
        <v>151</v>
      </c>
    </row>
    <row r="829" spans="29:73" x14ac:dyDescent="0.25">
      <c r="AC829" t="s">
        <v>109</v>
      </c>
      <c r="AD829" s="8">
        <v>0.4902199074074074</v>
      </c>
      <c r="AE829" t="s">
        <v>151</v>
      </c>
      <c r="AQ829" t="s">
        <v>109</v>
      </c>
      <c r="AR829" s="8">
        <v>0.58707175925925925</v>
      </c>
      <c r="AS829" t="s">
        <v>151</v>
      </c>
      <c r="BE829" t="s">
        <v>109</v>
      </c>
      <c r="BF829" s="8">
        <v>0.70444444444444443</v>
      </c>
      <c r="BG829" t="s">
        <v>151</v>
      </c>
      <c r="BS829" t="s">
        <v>109</v>
      </c>
      <c r="BT829" s="8">
        <v>0.49881944444444443</v>
      </c>
      <c r="BU829" t="s">
        <v>151</v>
      </c>
    </row>
    <row r="830" spans="29:73" x14ac:dyDescent="0.25">
      <c r="AC830" t="s">
        <v>109</v>
      </c>
      <c r="AD830" s="8">
        <v>0.4902199074074074</v>
      </c>
      <c r="AE830" t="s">
        <v>151</v>
      </c>
      <c r="AQ830" t="s">
        <v>109</v>
      </c>
      <c r="AR830" s="8">
        <v>0.58707175925925925</v>
      </c>
      <c r="AS830" t="s">
        <v>151</v>
      </c>
      <c r="BE830" t="s">
        <v>109</v>
      </c>
      <c r="BF830" s="8">
        <v>0.70444444444444443</v>
      </c>
      <c r="BG830" t="s">
        <v>151</v>
      </c>
      <c r="BS830" t="s">
        <v>109</v>
      </c>
      <c r="BT830" s="8">
        <v>0.49881944444444443</v>
      </c>
      <c r="BU830" t="s">
        <v>151</v>
      </c>
    </row>
    <row r="831" spans="29:73" x14ac:dyDescent="0.25">
      <c r="AC831" t="s">
        <v>109</v>
      </c>
      <c r="AD831" s="8">
        <v>0.4902199074074074</v>
      </c>
      <c r="AE831" t="s">
        <v>151</v>
      </c>
      <c r="AQ831" t="s">
        <v>109</v>
      </c>
      <c r="AR831" s="8">
        <v>0.58707175925925925</v>
      </c>
      <c r="AS831" t="s">
        <v>151</v>
      </c>
      <c r="BE831" t="s">
        <v>109</v>
      </c>
      <c r="BF831" s="8">
        <v>0.70444444444444443</v>
      </c>
      <c r="BG831" t="s">
        <v>151</v>
      </c>
      <c r="BS831" t="s">
        <v>109</v>
      </c>
      <c r="BT831" s="8">
        <v>0.49881944444444443</v>
      </c>
      <c r="BU831" t="s">
        <v>151</v>
      </c>
    </row>
    <row r="832" spans="29:73" x14ac:dyDescent="0.25">
      <c r="AC832" t="s">
        <v>109</v>
      </c>
      <c r="AD832" s="8">
        <v>0.4902199074074074</v>
      </c>
      <c r="AE832" t="s">
        <v>151</v>
      </c>
      <c r="AQ832" t="s">
        <v>109</v>
      </c>
      <c r="AR832" s="8">
        <v>0.58707175925925925</v>
      </c>
      <c r="AS832" t="s">
        <v>151</v>
      </c>
      <c r="BE832" t="s">
        <v>109</v>
      </c>
      <c r="BF832" s="8">
        <v>0.70444444444444443</v>
      </c>
      <c r="BG832" t="s">
        <v>151</v>
      </c>
      <c r="BS832" t="s">
        <v>109</v>
      </c>
      <c r="BT832" s="8">
        <v>0.49881944444444443</v>
      </c>
      <c r="BU832" t="s">
        <v>151</v>
      </c>
    </row>
    <row r="833" spans="29:73" x14ac:dyDescent="0.25">
      <c r="AC833" t="s">
        <v>109</v>
      </c>
      <c r="AD833" s="8">
        <v>0.4902199074074074</v>
      </c>
      <c r="AE833" t="s">
        <v>151</v>
      </c>
      <c r="AQ833" t="s">
        <v>109</v>
      </c>
      <c r="AR833" s="8">
        <v>0.58707175925925925</v>
      </c>
      <c r="AS833" t="s">
        <v>151</v>
      </c>
      <c r="BE833" t="s">
        <v>109</v>
      </c>
      <c r="BF833" s="8">
        <v>0.70444444444444443</v>
      </c>
      <c r="BG833" t="s">
        <v>151</v>
      </c>
      <c r="BS833" t="s">
        <v>109</v>
      </c>
      <c r="BT833" s="8">
        <v>0.49881944444444443</v>
      </c>
      <c r="BU833" t="s">
        <v>151</v>
      </c>
    </row>
    <row r="834" spans="29:73" x14ac:dyDescent="0.25">
      <c r="AC834" t="s">
        <v>109</v>
      </c>
      <c r="AD834" s="8">
        <v>0.4902199074074074</v>
      </c>
      <c r="AE834" t="s">
        <v>151</v>
      </c>
      <c r="AQ834" t="s">
        <v>109</v>
      </c>
      <c r="AR834" s="8">
        <v>0.58707175925925925</v>
      </c>
      <c r="AS834" t="s">
        <v>151</v>
      </c>
      <c r="BE834" t="s">
        <v>109</v>
      </c>
      <c r="BF834" s="8">
        <v>0.70444444444444443</v>
      </c>
      <c r="BG834" t="s">
        <v>151</v>
      </c>
      <c r="BS834" t="s">
        <v>109</v>
      </c>
      <c r="BT834" s="8">
        <v>0.49881944444444443</v>
      </c>
      <c r="BU834" t="s">
        <v>151</v>
      </c>
    </row>
    <row r="835" spans="29:73" x14ac:dyDescent="0.25">
      <c r="AC835" t="s">
        <v>109</v>
      </c>
      <c r="AD835" s="8">
        <v>0.4902199074074074</v>
      </c>
      <c r="AE835" t="s">
        <v>151</v>
      </c>
      <c r="AQ835" t="s">
        <v>109</v>
      </c>
      <c r="AR835" s="8">
        <v>0.58707175925925925</v>
      </c>
      <c r="AS835" t="s">
        <v>151</v>
      </c>
      <c r="BE835" t="s">
        <v>109</v>
      </c>
      <c r="BF835" s="8">
        <v>0.70444444444444443</v>
      </c>
      <c r="BG835" t="s">
        <v>151</v>
      </c>
      <c r="BS835" t="s">
        <v>109</v>
      </c>
      <c r="BT835" s="8">
        <v>0.49881944444444443</v>
      </c>
      <c r="BU835" t="s">
        <v>151</v>
      </c>
    </row>
    <row r="836" spans="29:73" x14ac:dyDescent="0.25">
      <c r="AC836" t="s">
        <v>109</v>
      </c>
      <c r="AD836" s="8">
        <v>0.4902199074074074</v>
      </c>
      <c r="AE836" t="s">
        <v>151</v>
      </c>
      <c r="AQ836" t="s">
        <v>109</v>
      </c>
      <c r="AR836" s="8">
        <v>0.58707175925925925</v>
      </c>
      <c r="AS836" t="s">
        <v>151</v>
      </c>
      <c r="BE836" t="s">
        <v>109</v>
      </c>
      <c r="BF836" s="8">
        <v>0.70444444444444443</v>
      </c>
      <c r="BG836" t="s">
        <v>151</v>
      </c>
      <c r="BS836" t="s">
        <v>109</v>
      </c>
      <c r="BT836" s="8">
        <v>0.49881944444444443</v>
      </c>
      <c r="BU836" t="s">
        <v>151</v>
      </c>
    </row>
    <row r="837" spans="29:73" x14ac:dyDescent="0.25">
      <c r="AC837" t="s">
        <v>109</v>
      </c>
      <c r="AD837" s="8">
        <v>0.4902199074074074</v>
      </c>
      <c r="AE837" t="s">
        <v>151</v>
      </c>
      <c r="AQ837" t="s">
        <v>109</v>
      </c>
      <c r="AR837" s="8">
        <v>0.58707175925925925</v>
      </c>
      <c r="AS837" t="s">
        <v>151</v>
      </c>
      <c r="BE837" t="s">
        <v>109</v>
      </c>
      <c r="BF837" s="8">
        <v>0.70444444444444443</v>
      </c>
      <c r="BG837" t="s">
        <v>151</v>
      </c>
      <c r="BS837" t="s">
        <v>109</v>
      </c>
      <c r="BT837" s="8">
        <v>0.49881944444444443</v>
      </c>
      <c r="BU837" t="s">
        <v>151</v>
      </c>
    </row>
    <row r="838" spans="29:73" x14ac:dyDescent="0.25">
      <c r="AC838" t="s">
        <v>109</v>
      </c>
      <c r="AD838" s="8">
        <v>0.4902199074074074</v>
      </c>
      <c r="AE838" t="s">
        <v>151</v>
      </c>
      <c r="AQ838" t="s">
        <v>109</v>
      </c>
      <c r="AR838" s="8">
        <v>0.58707175925925925</v>
      </c>
      <c r="AS838" t="s">
        <v>151</v>
      </c>
      <c r="BE838" t="s">
        <v>109</v>
      </c>
      <c r="BF838" s="8">
        <v>0.70444444444444443</v>
      </c>
      <c r="BG838" t="s">
        <v>151</v>
      </c>
      <c r="BS838" t="s">
        <v>109</v>
      </c>
      <c r="BT838" s="8">
        <v>0.49881944444444443</v>
      </c>
      <c r="BU838" t="s">
        <v>151</v>
      </c>
    </row>
    <row r="839" spans="29:73" x14ac:dyDescent="0.25">
      <c r="AC839" t="s">
        <v>109</v>
      </c>
      <c r="AD839" s="8">
        <v>0.4902199074074074</v>
      </c>
      <c r="AE839" t="s">
        <v>151</v>
      </c>
      <c r="AQ839" t="s">
        <v>109</v>
      </c>
      <c r="AR839" s="8">
        <v>0.58707175925925925</v>
      </c>
      <c r="AS839" t="s">
        <v>151</v>
      </c>
      <c r="BE839" t="s">
        <v>109</v>
      </c>
      <c r="BF839" s="8">
        <v>0.70444444444444443</v>
      </c>
      <c r="BG839" t="s">
        <v>151</v>
      </c>
      <c r="BS839" t="s">
        <v>109</v>
      </c>
      <c r="BT839" s="8">
        <v>0.49881944444444443</v>
      </c>
      <c r="BU839" t="s">
        <v>151</v>
      </c>
    </row>
    <row r="840" spans="29:73" x14ac:dyDescent="0.25">
      <c r="AC840" t="s">
        <v>109</v>
      </c>
      <c r="AD840" s="8">
        <v>0.4902199074074074</v>
      </c>
      <c r="AE840" t="s">
        <v>151</v>
      </c>
      <c r="AQ840" t="s">
        <v>109</v>
      </c>
      <c r="AR840" s="8">
        <v>0.58707175925925925</v>
      </c>
      <c r="AS840" t="s">
        <v>151</v>
      </c>
      <c r="BE840" t="s">
        <v>109</v>
      </c>
      <c r="BF840" s="8">
        <v>0.70444444444444443</v>
      </c>
      <c r="BG840" t="s">
        <v>151</v>
      </c>
      <c r="BS840" t="s">
        <v>109</v>
      </c>
      <c r="BT840" s="8">
        <v>0.49881944444444443</v>
      </c>
      <c r="BU840" t="s">
        <v>151</v>
      </c>
    </row>
    <row r="841" spans="29:73" x14ac:dyDescent="0.25">
      <c r="AC841" t="s">
        <v>109</v>
      </c>
      <c r="AD841" s="8">
        <v>0.4902199074074074</v>
      </c>
      <c r="AE841" t="s">
        <v>151</v>
      </c>
      <c r="AQ841" t="s">
        <v>109</v>
      </c>
      <c r="AR841" s="8">
        <v>0.58707175925925925</v>
      </c>
      <c r="AS841" t="s">
        <v>151</v>
      </c>
      <c r="BE841" t="s">
        <v>109</v>
      </c>
      <c r="BF841" s="8">
        <v>0.70444444444444443</v>
      </c>
      <c r="BG841" t="s">
        <v>151</v>
      </c>
      <c r="BS841" t="s">
        <v>109</v>
      </c>
      <c r="BT841" s="8">
        <v>0.49881944444444443</v>
      </c>
      <c r="BU841" t="s">
        <v>151</v>
      </c>
    </row>
    <row r="842" spans="29:73" x14ac:dyDescent="0.25">
      <c r="AC842" t="s">
        <v>109</v>
      </c>
      <c r="AD842" s="8">
        <v>0.4902199074074074</v>
      </c>
      <c r="AE842" t="s">
        <v>151</v>
      </c>
      <c r="AQ842" t="s">
        <v>109</v>
      </c>
      <c r="AR842" s="8">
        <v>0.58707175925925925</v>
      </c>
      <c r="AS842" t="s">
        <v>151</v>
      </c>
      <c r="BE842" t="s">
        <v>109</v>
      </c>
      <c r="BF842" s="8">
        <v>0.70444444444444443</v>
      </c>
      <c r="BG842" t="s">
        <v>151</v>
      </c>
      <c r="BS842" t="s">
        <v>109</v>
      </c>
      <c r="BT842" s="8">
        <v>0.49881944444444443</v>
      </c>
      <c r="BU842" t="s">
        <v>151</v>
      </c>
    </row>
    <row r="843" spans="29:73" x14ac:dyDescent="0.25">
      <c r="AC843" t="s">
        <v>109</v>
      </c>
      <c r="AD843" s="8">
        <v>0.4902199074074074</v>
      </c>
      <c r="AE843" t="s">
        <v>151</v>
      </c>
      <c r="AQ843" t="s">
        <v>109</v>
      </c>
      <c r="AR843" s="8">
        <v>0.58707175925925925</v>
      </c>
      <c r="AS843" t="s">
        <v>151</v>
      </c>
      <c r="BE843" t="s">
        <v>109</v>
      </c>
      <c r="BF843" s="8">
        <v>0.70444444444444443</v>
      </c>
      <c r="BG843" t="s">
        <v>151</v>
      </c>
      <c r="BS843" t="s">
        <v>109</v>
      </c>
      <c r="BT843" s="8">
        <v>0.49881944444444443</v>
      </c>
      <c r="BU843" t="s">
        <v>151</v>
      </c>
    </row>
    <row r="844" spans="29:73" x14ac:dyDescent="0.25">
      <c r="AC844" t="s">
        <v>109</v>
      </c>
      <c r="AD844" s="8">
        <v>0.4902199074074074</v>
      </c>
      <c r="AE844" t="s">
        <v>151</v>
      </c>
      <c r="AQ844" t="s">
        <v>109</v>
      </c>
      <c r="AR844" s="8">
        <v>0.58707175925925925</v>
      </c>
      <c r="AS844" t="s">
        <v>151</v>
      </c>
      <c r="BE844" t="s">
        <v>109</v>
      </c>
      <c r="BF844" s="8">
        <v>0.70444444444444443</v>
      </c>
      <c r="BG844" t="s">
        <v>151</v>
      </c>
      <c r="BS844" t="s">
        <v>109</v>
      </c>
      <c r="BT844" s="8">
        <v>0.49881944444444443</v>
      </c>
      <c r="BU844" t="s">
        <v>151</v>
      </c>
    </row>
    <row r="845" spans="29:73" x14ac:dyDescent="0.25">
      <c r="AC845" t="s">
        <v>109</v>
      </c>
      <c r="AD845" s="8">
        <v>0.4902199074074074</v>
      </c>
      <c r="AE845" t="s">
        <v>151</v>
      </c>
      <c r="AQ845" t="s">
        <v>109</v>
      </c>
      <c r="AR845" s="8">
        <v>0.58707175925925925</v>
      </c>
      <c r="AS845" t="s">
        <v>151</v>
      </c>
      <c r="BE845" t="s">
        <v>109</v>
      </c>
      <c r="BF845" s="8">
        <v>0.70444444444444443</v>
      </c>
      <c r="BG845" t="s">
        <v>151</v>
      </c>
      <c r="BS845" t="s">
        <v>109</v>
      </c>
      <c r="BT845" s="8">
        <v>0.49881944444444443</v>
      </c>
      <c r="BU845" t="s">
        <v>151</v>
      </c>
    </row>
    <row r="846" spans="29:73" x14ac:dyDescent="0.25">
      <c r="AC846" t="s">
        <v>109</v>
      </c>
      <c r="AD846" s="8">
        <v>0.4902199074074074</v>
      </c>
      <c r="AE846" t="s">
        <v>151</v>
      </c>
      <c r="AQ846" t="s">
        <v>109</v>
      </c>
      <c r="AR846" s="8">
        <v>0.58707175925925925</v>
      </c>
      <c r="AS846" t="s">
        <v>151</v>
      </c>
      <c r="BE846" t="s">
        <v>109</v>
      </c>
      <c r="BF846" s="8">
        <v>0.70444444444444443</v>
      </c>
      <c r="BG846" t="s">
        <v>151</v>
      </c>
      <c r="BS846" t="s">
        <v>109</v>
      </c>
      <c r="BT846" s="8">
        <v>0.49881944444444443</v>
      </c>
      <c r="BU846" t="s">
        <v>151</v>
      </c>
    </row>
    <row r="847" spans="29:73" x14ac:dyDescent="0.25">
      <c r="AC847" t="s">
        <v>109</v>
      </c>
      <c r="AD847" s="8">
        <v>0.4902199074074074</v>
      </c>
      <c r="AE847" t="s">
        <v>151</v>
      </c>
      <c r="AQ847" t="s">
        <v>109</v>
      </c>
      <c r="AR847" s="8">
        <v>0.58707175925925925</v>
      </c>
      <c r="AS847" t="s">
        <v>151</v>
      </c>
      <c r="BE847" t="s">
        <v>109</v>
      </c>
      <c r="BF847" s="8">
        <v>0.70444444444444443</v>
      </c>
      <c r="BG847" t="s">
        <v>151</v>
      </c>
      <c r="BS847" t="s">
        <v>109</v>
      </c>
      <c r="BT847" s="8">
        <v>0.49881944444444443</v>
      </c>
      <c r="BU847" t="s">
        <v>151</v>
      </c>
    </row>
    <row r="848" spans="29:73" x14ac:dyDescent="0.25">
      <c r="AC848" t="s">
        <v>109</v>
      </c>
      <c r="AD848" s="8">
        <v>0.4902199074074074</v>
      </c>
      <c r="AE848" t="s">
        <v>151</v>
      </c>
      <c r="AQ848" t="s">
        <v>109</v>
      </c>
      <c r="AR848" s="8">
        <v>0.58707175925925925</v>
      </c>
      <c r="AS848" t="s">
        <v>151</v>
      </c>
      <c r="BE848" t="s">
        <v>109</v>
      </c>
      <c r="BF848" s="8">
        <v>0.70444444444444443</v>
      </c>
      <c r="BG848" t="s">
        <v>151</v>
      </c>
      <c r="BS848" t="s">
        <v>109</v>
      </c>
      <c r="BT848" s="8">
        <v>0.49881944444444443</v>
      </c>
      <c r="BU848" t="s">
        <v>151</v>
      </c>
    </row>
    <row r="849" spans="29:73" x14ac:dyDescent="0.25">
      <c r="AC849" t="s">
        <v>109</v>
      </c>
      <c r="AD849" s="8">
        <v>0.4902199074074074</v>
      </c>
      <c r="AE849" t="s">
        <v>151</v>
      </c>
      <c r="AQ849" t="s">
        <v>109</v>
      </c>
      <c r="AR849" s="8">
        <v>0.58707175925925925</v>
      </c>
      <c r="AS849" t="s">
        <v>151</v>
      </c>
      <c r="BE849" t="s">
        <v>109</v>
      </c>
      <c r="BF849" s="8">
        <v>0.70444444444444443</v>
      </c>
      <c r="BG849" t="s">
        <v>151</v>
      </c>
      <c r="BS849" t="s">
        <v>109</v>
      </c>
      <c r="BT849" s="8">
        <v>0.49881944444444443</v>
      </c>
      <c r="BU849" t="s">
        <v>151</v>
      </c>
    </row>
    <row r="850" spans="29:73" x14ac:dyDescent="0.25">
      <c r="AC850" t="s">
        <v>109</v>
      </c>
      <c r="AD850" s="8">
        <v>0.4902199074074074</v>
      </c>
      <c r="AE850" t="s">
        <v>151</v>
      </c>
      <c r="AQ850" t="s">
        <v>109</v>
      </c>
      <c r="AR850" s="8">
        <v>0.58707175925925925</v>
      </c>
      <c r="AS850" t="s">
        <v>151</v>
      </c>
      <c r="BE850" t="s">
        <v>109</v>
      </c>
      <c r="BF850" s="8">
        <v>0.70444444444444443</v>
      </c>
      <c r="BG850" t="s">
        <v>151</v>
      </c>
      <c r="BS850" t="s">
        <v>109</v>
      </c>
      <c r="BT850" s="8">
        <v>0.49881944444444443</v>
      </c>
      <c r="BU850" t="s">
        <v>151</v>
      </c>
    </row>
    <row r="851" spans="29:73" x14ac:dyDescent="0.25">
      <c r="AC851" t="s">
        <v>109</v>
      </c>
      <c r="AD851" s="8">
        <v>0.4902199074074074</v>
      </c>
      <c r="AE851" t="s">
        <v>151</v>
      </c>
      <c r="AQ851" t="s">
        <v>109</v>
      </c>
      <c r="AR851" s="8">
        <v>0.58707175925925925</v>
      </c>
      <c r="AS851" t="s">
        <v>151</v>
      </c>
      <c r="BE851" t="s">
        <v>109</v>
      </c>
      <c r="BF851" s="8">
        <v>0.70444444444444443</v>
      </c>
      <c r="BG851" t="s">
        <v>151</v>
      </c>
      <c r="BS851" t="s">
        <v>109</v>
      </c>
      <c r="BT851" s="8">
        <v>0.49881944444444443</v>
      </c>
      <c r="BU851" t="s">
        <v>151</v>
      </c>
    </row>
    <row r="852" spans="29:73" x14ac:dyDescent="0.25">
      <c r="AC852" t="s">
        <v>109</v>
      </c>
      <c r="AD852" s="8">
        <v>0.4902199074074074</v>
      </c>
      <c r="AE852" t="s">
        <v>151</v>
      </c>
      <c r="AQ852" t="s">
        <v>109</v>
      </c>
      <c r="AR852" s="8">
        <v>0.58707175925925925</v>
      </c>
      <c r="AS852" t="s">
        <v>151</v>
      </c>
      <c r="BE852" t="s">
        <v>109</v>
      </c>
      <c r="BF852" s="8">
        <v>0.70444444444444443</v>
      </c>
      <c r="BG852" t="s">
        <v>151</v>
      </c>
      <c r="BS852" t="s">
        <v>109</v>
      </c>
      <c r="BT852" s="8">
        <v>0.49881944444444443</v>
      </c>
      <c r="BU852" t="s">
        <v>151</v>
      </c>
    </row>
    <row r="853" spans="29:73" x14ac:dyDescent="0.25">
      <c r="AC853" t="s">
        <v>109</v>
      </c>
      <c r="AD853" s="8">
        <v>0.4902199074074074</v>
      </c>
      <c r="AE853" t="s">
        <v>151</v>
      </c>
      <c r="AQ853" t="s">
        <v>109</v>
      </c>
      <c r="AR853" s="8">
        <v>0.58707175925925925</v>
      </c>
      <c r="AS853" t="s">
        <v>151</v>
      </c>
      <c r="BE853" t="s">
        <v>109</v>
      </c>
      <c r="BF853" s="8">
        <v>0.70444444444444443</v>
      </c>
      <c r="BG853" t="s">
        <v>151</v>
      </c>
      <c r="BS853" t="s">
        <v>109</v>
      </c>
      <c r="BT853" s="8">
        <v>0.49881944444444443</v>
      </c>
      <c r="BU853" t="s">
        <v>151</v>
      </c>
    </row>
    <row r="854" spans="29:73" x14ac:dyDescent="0.25">
      <c r="AC854" t="s">
        <v>109</v>
      </c>
      <c r="AD854" s="8">
        <v>0.4902199074074074</v>
      </c>
      <c r="AE854" t="s">
        <v>151</v>
      </c>
      <c r="AQ854" t="s">
        <v>109</v>
      </c>
      <c r="AR854" s="8">
        <v>0.58707175925925925</v>
      </c>
      <c r="AS854" t="s">
        <v>151</v>
      </c>
      <c r="BE854" t="s">
        <v>109</v>
      </c>
      <c r="BF854" s="8">
        <v>0.70444444444444443</v>
      </c>
      <c r="BG854" t="s">
        <v>151</v>
      </c>
      <c r="BS854" t="s">
        <v>109</v>
      </c>
      <c r="BT854" s="8">
        <v>0.49881944444444443</v>
      </c>
      <c r="BU854" t="s">
        <v>151</v>
      </c>
    </row>
    <row r="855" spans="29:73" x14ac:dyDescent="0.25">
      <c r="AC855" t="s">
        <v>109</v>
      </c>
      <c r="AD855" s="8">
        <v>0.4902199074074074</v>
      </c>
      <c r="AE855" t="s">
        <v>151</v>
      </c>
      <c r="AQ855" t="s">
        <v>109</v>
      </c>
      <c r="AR855" s="8">
        <v>0.58707175925925925</v>
      </c>
      <c r="AS855" t="s">
        <v>151</v>
      </c>
      <c r="BE855" t="s">
        <v>109</v>
      </c>
      <c r="BF855" s="8">
        <v>0.70444444444444443</v>
      </c>
      <c r="BG855" t="s">
        <v>151</v>
      </c>
      <c r="BS855" t="s">
        <v>109</v>
      </c>
      <c r="BT855" s="8">
        <v>0.49881944444444443</v>
      </c>
      <c r="BU855" t="s">
        <v>151</v>
      </c>
    </row>
    <row r="856" spans="29:73" x14ac:dyDescent="0.25">
      <c r="AC856" t="s">
        <v>109</v>
      </c>
      <c r="AD856" s="8">
        <v>0.4902199074074074</v>
      </c>
      <c r="AE856" t="s">
        <v>151</v>
      </c>
      <c r="AQ856" t="s">
        <v>109</v>
      </c>
      <c r="AR856" s="8">
        <v>0.58707175925925925</v>
      </c>
      <c r="AS856" t="s">
        <v>151</v>
      </c>
      <c r="BE856" t="s">
        <v>109</v>
      </c>
      <c r="BF856" s="8">
        <v>0.70444444444444443</v>
      </c>
      <c r="BG856" t="s">
        <v>151</v>
      </c>
      <c r="BS856" t="s">
        <v>109</v>
      </c>
      <c r="BT856" s="8">
        <v>0.49881944444444443</v>
      </c>
      <c r="BU856" t="s">
        <v>151</v>
      </c>
    </row>
    <row r="857" spans="29:73" x14ac:dyDescent="0.25">
      <c r="AC857" t="s">
        <v>109</v>
      </c>
      <c r="AD857" s="8">
        <v>0.4902199074074074</v>
      </c>
      <c r="AE857" t="s">
        <v>151</v>
      </c>
      <c r="AQ857" t="s">
        <v>109</v>
      </c>
      <c r="AR857" s="8">
        <v>0.58707175925925925</v>
      </c>
      <c r="AS857" t="s">
        <v>151</v>
      </c>
      <c r="BE857" t="s">
        <v>109</v>
      </c>
      <c r="BF857" s="8">
        <v>0.70444444444444443</v>
      </c>
      <c r="BG857" t="s">
        <v>151</v>
      </c>
      <c r="BS857" t="s">
        <v>109</v>
      </c>
      <c r="BT857" s="8">
        <v>0.49881944444444443</v>
      </c>
      <c r="BU857" t="s">
        <v>151</v>
      </c>
    </row>
    <row r="858" spans="29:73" x14ac:dyDescent="0.25">
      <c r="AC858" t="s">
        <v>109</v>
      </c>
      <c r="AD858" s="8">
        <v>0.4902199074074074</v>
      </c>
      <c r="AE858" t="s">
        <v>151</v>
      </c>
      <c r="AQ858" t="s">
        <v>109</v>
      </c>
      <c r="AR858" s="8">
        <v>0.58707175925925925</v>
      </c>
      <c r="AS858" t="s">
        <v>151</v>
      </c>
      <c r="BE858" t="s">
        <v>109</v>
      </c>
      <c r="BF858" s="8">
        <v>0.70444444444444443</v>
      </c>
      <c r="BG858" t="s">
        <v>151</v>
      </c>
      <c r="BS858" t="s">
        <v>109</v>
      </c>
      <c r="BT858" s="8">
        <v>0.49881944444444443</v>
      </c>
      <c r="BU858" t="s">
        <v>151</v>
      </c>
    </row>
    <row r="859" spans="29:73" x14ac:dyDescent="0.25">
      <c r="AC859" t="s">
        <v>109</v>
      </c>
      <c r="AD859" s="8">
        <v>0.4902199074074074</v>
      </c>
      <c r="AE859" t="s">
        <v>151</v>
      </c>
      <c r="AQ859" t="s">
        <v>109</v>
      </c>
      <c r="AR859" s="8">
        <v>0.58707175925925925</v>
      </c>
      <c r="AS859" t="s">
        <v>151</v>
      </c>
      <c r="BE859" t="s">
        <v>109</v>
      </c>
      <c r="BF859" s="8">
        <v>0.70444444444444443</v>
      </c>
      <c r="BG859" t="s">
        <v>151</v>
      </c>
      <c r="BS859" t="s">
        <v>109</v>
      </c>
      <c r="BT859" s="8">
        <v>0.49881944444444443</v>
      </c>
      <c r="BU859" t="s">
        <v>151</v>
      </c>
    </row>
    <row r="860" spans="29:73" x14ac:dyDescent="0.25">
      <c r="AC860" t="s">
        <v>109</v>
      </c>
      <c r="AD860" s="8">
        <v>0.4902199074074074</v>
      </c>
      <c r="AE860" t="s">
        <v>151</v>
      </c>
      <c r="AQ860" t="s">
        <v>109</v>
      </c>
      <c r="AR860" s="8">
        <v>0.58707175925925925</v>
      </c>
      <c r="AS860" t="s">
        <v>151</v>
      </c>
      <c r="BE860" t="s">
        <v>109</v>
      </c>
      <c r="BF860" s="8">
        <v>0.70444444444444443</v>
      </c>
      <c r="BG860" t="s">
        <v>151</v>
      </c>
      <c r="BS860" t="s">
        <v>109</v>
      </c>
      <c r="BT860" s="8">
        <v>0.49881944444444443</v>
      </c>
      <c r="BU860" t="s">
        <v>151</v>
      </c>
    </row>
    <row r="861" spans="29:73" x14ac:dyDescent="0.25">
      <c r="AC861" t="s">
        <v>109</v>
      </c>
      <c r="AD861" s="8">
        <v>0.4902199074074074</v>
      </c>
      <c r="AE861" t="s">
        <v>151</v>
      </c>
      <c r="AQ861" t="s">
        <v>109</v>
      </c>
      <c r="AR861" s="8">
        <v>0.58707175925925925</v>
      </c>
      <c r="AS861" t="s">
        <v>151</v>
      </c>
      <c r="BE861" t="s">
        <v>109</v>
      </c>
      <c r="BF861" s="8">
        <v>0.70444444444444443</v>
      </c>
      <c r="BG861" t="s">
        <v>151</v>
      </c>
      <c r="BS861" t="s">
        <v>109</v>
      </c>
      <c r="BT861" s="8">
        <v>0.49881944444444443</v>
      </c>
      <c r="BU861" t="s">
        <v>151</v>
      </c>
    </row>
    <row r="862" spans="29:73" x14ac:dyDescent="0.25">
      <c r="AC862" t="s">
        <v>109</v>
      </c>
      <c r="AD862" s="8">
        <v>0.4902199074074074</v>
      </c>
      <c r="AE862" t="s">
        <v>151</v>
      </c>
      <c r="AQ862" t="s">
        <v>109</v>
      </c>
      <c r="AR862" s="8">
        <v>0.58707175925925925</v>
      </c>
      <c r="AS862" t="s">
        <v>151</v>
      </c>
      <c r="BE862" t="s">
        <v>109</v>
      </c>
      <c r="BF862" s="8">
        <v>0.70444444444444443</v>
      </c>
      <c r="BG862" t="s">
        <v>151</v>
      </c>
      <c r="BS862" t="s">
        <v>109</v>
      </c>
      <c r="BT862" s="8">
        <v>0.49881944444444443</v>
      </c>
      <c r="BU862" t="s">
        <v>151</v>
      </c>
    </row>
    <row r="863" spans="29:73" x14ac:dyDescent="0.25">
      <c r="AC863" t="s">
        <v>109</v>
      </c>
      <c r="AD863" s="8">
        <v>0.4902199074074074</v>
      </c>
      <c r="AE863" t="s">
        <v>151</v>
      </c>
      <c r="AQ863" t="s">
        <v>109</v>
      </c>
      <c r="AR863" s="8">
        <v>0.58707175925925925</v>
      </c>
      <c r="AS863" t="s">
        <v>151</v>
      </c>
      <c r="BE863" t="s">
        <v>109</v>
      </c>
      <c r="BF863" s="8">
        <v>0.70444444444444443</v>
      </c>
      <c r="BG863" t="s">
        <v>151</v>
      </c>
      <c r="BS863" t="s">
        <v>109</v>
      </c>
      <c r="BT863" s="8">
        <v>0.49881944444444443</v>
      </c>
      <c r="BU863" t="s">
        <v>151</v>
      </c>
    </row>
    <row r="864" spans="29:73" x14ac:dyDescent="0.25">
      <c r="AC864" t="s">
        <v>109</v>
      </c>
      <c r="AD864" s="8">
        <v>0.4902199074074074</v>
      </c>
      <c r="AE864" t="s">
        <v>151</v>
      </c>
      <c r="AQ864" t="s">
        <v>109</v>
      </c>
      <c r="AR864" s="8">
        <v>0.58707175925925925</v>
      </c>
      <c r="AS864" t="s">
        <v>151</v>
      </c>
      <c r="BE864" t="s">
        <v>109</v>
      </c>
      <c r="BF864" s="8">
        <v>0.70444444444444443</v>
      </c>
      <c r="BG864" t="s">
        <v>151</v>
      </c>
      <c r="BS864" t="s">
        <v>109</v>
      </c>
      <c r="BT864" s="8">
        <v>0.49881944444444443</v>
      </c>
      <c r="BU864" t="s">
        <v>151</v>
      </c>
    </row>
    <row r="865" spans="29:73" x14ac:dyDescent="0.25">
      <c r="AC865" t="s">
        <v>109</v>
      </c>
      <c r="AD865" s="8">
        <v>0.4902199074074074</v>
      </c>
      <c r="AE865" t="s">
        <v>151</v>
      </c>
      <c r="AQ865" t="s">
        <v>109</v>
      </c>
      <c r="AR865" s="8">
        <v>0.58707175925925925</v>
      </c>
      <c r="AS865" t="s">
        <v>151</v>
      </c>
      <c r="BE865" t="s">
        <v>109</v>
      </c>
      <c r="BF865" s="8">
        <v>0.70444444444444443</v>
      </c>
      <c r="BG865" t="s">
        <v>151</v>
      </c>
      <c r="BS865" t="s">
        <v>109</v>
      </c>
      <c r="BT865" s="8">
        <v>0.49881944444444443</v>
      </c>
      <c r="BU865" t="s">
        <v>151</v>
      </c>
    </row>
    <row r="866" spans="29:73" x14ac:dyDescent="0.25">
      <c r="AC866" t="s">
        <v>109</v>
      </c>
      <c r="AD866" s="8">
        <v>0.4902199074074074</v>
      </c>
      <c r="AE866" t="s">
        <v>151</v>
      </c>
      <c r="AQ866" t="s">
        <v>109</v>
      </c>
      <c r="AR866" s="8">
        <v>0.58707175925925925</v>
      </c>
      <c r="AS866" t="s">
        <v>151</v>
      </c>
      <c r="BE866" t="s">
        <v>109</v>
      </c>
      <c r="BF866" s="8">
        <v>0.70444444444444443</v>
      </c>
      <c r="BG866" t="s">
        <v>151</v>
      </c>
      <c r="BS866" t="s">
        <v>109</v>
      </c>
      <c r="BT866" s="8">
        <v>0.49881944444444443</v>
      </c>
      <c r="BU866" t="s">
        <v>151</v>
      </c>
    </row>
    <row r="867" spans="29:73" x14ac:dyDescent="0.25">
      <c r="AC867" t="s">
        <v>109</v>
      </c>
      <c r="AD867" s="8">
        <v>0.4902199074074074</v>
      </c>
      <c r="AE867" t="s">
        <v>151</v>
      </c>
      <c r="AQ867" t="s">
        <v>109</v>
      </c>
      <c r="AR867" s="8">
        <v>0.58707175925925925</v>
      </c>
      <c r="AS867" t="s">
        <v>151</v>
      </c>
      <c r="BE867" t="s">
        <v>109</v>
      </c>
      <c r="BF867" s="8">
        <v>0.70444444444444443</v>
      </c>
      <c r="BG867" t="s">
        <v>151</v>
      </c>
      <c r="BS867" t="s">
        <v>109</v>
      </c>
      <c r="BT867" s="8">
        <v>0.49881944444444443</v>
      </c>
      <c r="BU867" t="s">
        <v>151</v>
      </c>
    </row>
    <row r="868" spans="29:73" x14ac:dyDescent="0.25">
      <c r="AC868" t="s">
        <v>109</v>
      </c>
      <c r="AD868" s="8">
        <v>0.4902199074074074</v>
      </c>
      <c r="AE868" t="s">
        <v>151</v>
      </c>
      <c r="AQ868" t="s">
        <v>109</v>
      </c>
      <c r="AR868" s="8">
        <v>0.58707175925925925</v>
      </c>
      <c r="AS868" t="s">
        <v>151</v>
      </c>
      <c r="BE868" t="s">
        <v>109</v>
      </c>
      <c r="BF868" s="8">
        <v>0.70444444444444443</v>
      </c>
      <c r="BG868" t="s">
        <v>151</v>
      </c>
      <c r="BS868" t="s">
        <v>109</v>
      </c>
      <c r="BT868" s="8">
        <v>0.49881944444444443</v>
      </c>
      <c r="BU868" t="s">
        <v>151</v>
      </c>
    </row>
    <row r="869" spans="29:73" x14ac:dyDescent="0.25">
      <c r="AC869" t="s">
        <v>109</v>
      </c>
      <c r="AD869" s="8">
        <v>0.4902199074074074</v>
      </c>
      <c r="AE869" t="s">
        <v>151</v>
      </c>
      <c r="AQ869" t="s">
        <v>109</v>
      </c>
      <c r="AR869" s="8">
        <v>0.58707175925925925</v>
      </c>
      <c r="AS869" t="s">
        <v>151</v>
      </c>
      <c r="BE869" t="s">
        <v>109</v>
      </c>
      <c r="BF869" s="8">
        <v>0.70444444444444443</v>
      </c>
      <c r="BG869" t="s">
        <v>151</v>
      </c>
      <c r="BS869" t="s">
        <v>109</v>
      </c>
      <c r="BT869" s="8">
        <v>0.49881944444444443</v>
      </c>
      <c r="BU869" t="s">
        <v>151</v>
      </c>
    </row>
    <row r="870" spans="29:73" x14ac:dyDescent="0.25">
      <c r="AC870" t="s">
        <v>109</v>
      </c>
      <c r="AD870" s="8">
        <v>0.4902199074074074</v>
      </c>
      <c r="AE870" t="s">
        <v>151</v>
      </c>
      <c r="AQ870" t="s">
        <v>109</v>
      </c>
      <c r="AR870" s="8">
        <v>0.58707175925925925</v>
      </c>
      <c r="AS870" t="s">
        <v>151</v>
      </c>
      <c r="BE870" t="s">
        <v>109</v>
      </c>
      <c r="BF870" s="8">
        <v>0.70444444444444443</v>
      </c>
      <c r="BG870" t="s">
        <v>151</v>
      </c>
      <c r="BS870" t="s">
        <v>109</v>
      </c>
      <c r="BT870" s="8">
        <v>0.49881944444444443</v>
      </c>
      <c r="BU870" t="s">
        <v>151</v>
      </c>
    </row>
    <row r="871" spans="29:73" x14ac:dyDescent="0.25">
      <c r="AC871" t="s">
        <v>109</v>
      </c>
      <c r="AD871" s="8">
        <v>0.4902199074074074</v>
      </c>
      <c r="AE871" t="s">
        <v>151</v>
      </c>
      <c r="AQ871" t="s">
        <v>109</v>
      </c>
      <c r="AR871" s="8">
        <v>0.58707175925925925</v>
      </c>
      <c r="AS871" t="s">
        <v>151</v>
      </c>
      <c r="BE871" t="s">
        <v>109</v>
      </c>
      <c r="BF871" s="8">
        <v>0.70444444444444443</v>
      </c>
      <c r="BG871" t="s">
        <v>151</v>
      </c>
      <c r="BS871" t="s">
        <v>109</v>
      </c>
      <c r="BT871" s="8">
        <v>0.49881944444444443</v>
      </c>
      <c r="BU871" t="s">
        <v>151</v>
      </c>
    </row>
    <row r="872" spans="29:73" x14ac:dyDescent="0.25">
      <c r="AC872" t="s">
        <v>109</v>
      </c>
      <c r="AD872" s="8">
        <v>0.4902199074074074</v>
      </c>
      <c r="AE872" t="s">
        <v>151</v>
      </c>
      <c r="AQ872" t="s">
        <v>109</v>
      </c>
      <c r="AR872" s="8">
        <v>0.58707175925925925</v>
      </c>
      <c r="AS872" t="s">
        <v>151</v>
      </c>
      <c r="BE872" t="s">
        <v>109</v>
      </c>
      <c r="BF872" s="8">
        <v>0.70444444444444443</v>
      </c>
      <c r="BG872" t="s">
        <v>151</v>
      </c>
      <c r="BS872" t="s">
        <v>109</v>
      </c>
      <c r="BT872" s="8">
        <v>0.49881944444444443</v>
      </c>
      <c r="BU872" t="s">
        <v>151</v>
      </c>
    </row>
    <row r="873" spans="29:73" x14ac:dyDescent="0.25">
      <c r="AC873" t="s">
        <v>109</v>
      </c>
      <c r="AD873" s="8">
        <v>0.4902199074074074</v>
      </c>
      <c r="AE873" t="s">
        <v>151</v>
      </c>
      <c r="AQ873" t="s">
        <v>109</v>
      </c>
      <c r="AR873" s="8">
        <v>0.58707175925925925</v>
      </c>
      <c r="AS873" t="s">
        <v>151</v>
      </c>
      <c r="BE873" t="s">
        <v>109</v>
      </c>
      <c r="BF873" s="8">
        <v>0.70444444444444443</v>
      </c>
      <c r="BG873" t="s">
        <v>151</v>
      </c>
      <c r="BS873" t="s">
        <v>109</v>
      </c>
      <c r="BT873" s="8">
        <v>0.49881944444444443</v>
      </c>
      <c r="BU873" t="s">
        <v>151</v>
      </c>
    </row>
    <row r="874" spans="29:73" x14ac:dyDescent="0.25">
      <c r="AC874" t="s">
        <v>109</v>
      </c>
      <c r="AD874" s="8">
        <v>0.4902199074074074</v>
      </c>
      <c r="AE874" t="s">
        <v>151</v>
      </c>
      <c r="AQ874" t="s">
        <v>109</v>
      </c>
      <c r="AR874" s="8">
        <v>0.58707175925925925</v>
      </c>
      <c r="AS874" t="s">
        <v>151</v>
      </c>
      <c r="BE874" t="s">
        <v>109</v>
      </c>
      <c r="BF874" s="8">
        <v>0.70444444444444443</v>
      </c>
      <c r="BG874" t="s">
        <v>151</v>
      </c>
      <c r="BS874" t="s">
        <v>109</v>
      </c>
      <c r="BT874" s="8">
        <v>0.49881944444444443</v>
      </c>
      <c r="BU874" t="s">
        <v>151</v>
      </c>
    </row>
    <row r="875" spans="29:73" x14ac:dyDescent="0.25">
      <c r="AC875" t="s">
        <v>109</v>
      </c>
      <c r="AD875" s="8">
        <v>0.4902199074074074</v>
      </c>
      <c r="AE875" t="s">
        <v>151</v>
      </c>
      <c r="AQ875" t="s">
        <v>109</v>
      </c>
      <c r="AR875" s="8">
        <v>0.58707175925925925</v>
      </c>
      <c r="AS875" t="s">
        <v>151</v>
      </c>
      <c r="BE875" t="s">
        <v>109</v>
      </c>
      <c r="BF875" s="8">
        <v>0.70444444444444443</v>
      </c>
      <c r="BG875" t="s">
        <v>151</v>
      </c>
      <c r="BS875" t="s">
        <v>109</v>
      </c>
      <c r="BT875" s="8">
        <v>0.49881944444444443</v>
      </c>
      <c r="BU875" t="s">
        <v>151</v>
      </c>
    </row>
    <row r="876" spans="29:73" x14ac:dyDescent="0.25">
      <c r="AC876" t="s">
        <v>109</v>
      </c>
      <c r="AD876" s="8">
        <v>0.4902199074074074</v>
      </c>
      <c r="AE876" t="s">
        <v>151</v>
      </c>
      <c r="AQ876" t="s">
        <v>109</v>
      </c>
      <c r="AR876" s="8">
        <v>0.58707175925925925</v>
      </c>
      <c r="AS876" t="s">
        <v>151</v>
      </c>
      <c r="BE876" t="s">
        <v>109</v>
      </c>
      <c r="BF876" s="8">
        <v>0.70444444444444443</v>
      </c>
      <c r="BG876" t="s">
        <v>151</v>
      </c>
      <c r="BS876" t="s">
        <v>109</v>
      </c>
      <c r="BT876" s="8">
        <v>0.49881944444444443</v>
      </c>
      <c r="BU876" t="s">
        <v>151</v>
      </c>
    </row>
    <row r="877" spans="29:73" x14ac:dyDescent="0.25">
      <c r="AC877" t="s">
        <v>109</v>
      </c>
      <c r="AD877" s="8">
        <v>0.4902199074074074</v>
      </c>
      <c r="AE877" t="s">
        <v>151</v>
      </c>
      <c r="AQ877" t="s">
        <v>109</v>
      </c>
      <c r="AR877" s="8">
        <v>0.58707175925925925</v>
      </c>
      <c r="AS877" t="s">
        <v>151</v>
      </c>
      <c r="BE877" t="s">
        <v>109</v>
      </c>
      <c r="BF877" s="8">
        <v>0.70444444444444443</v>
      </c>
      <c r="BG877" t="s">
        <v>151</v>
      </c>
      <c r="BS877" t="s">
        <v>109</v>
      </c>
      <c r="BT877" s="8">
        <v>0.49881944444444443</v>
      </c>
      <c r="BU877" t="s">
        <v>151</v>
      </c>
    </row>
    <row r="878" spans="29:73" x14ac:dyDescent="0.25">
      <c r="AC878" t="s">
        <v>109</v>
      </c>
      <c r="AD878" s="8">
        <v>0.4902199074074074</v>
      </c>
      <c r="AE878" t="s">
        <v>151</v>
      </c>
      <c r="AQ878" t="s">
        <v>109</v>
      </c>
      <c r="AR878" s="8">
        <v>0.58707175925925925</v>
      </c>
      <c r="AS878" t="s">
        <v>151</v>
      </c>
      <c r="BE878" t="s">
        <v>109</v>
      </c>
      <c r="BF878" s="8">
        <v>0.70444444444444443</v>
      </c>
      <c r="BG878" t="s">
        <v>151</v>
      </c>
      <c r="BS878" t="s">
        <v>109</v>
      </c>
      <c r="BT878" s="8">
        <v>0.49881944444444443</v>
      </c>
      <c r="BU878" t="s">
        <v>151</v>
      </c>
    </row>
    <row r="879" spans="29:73" x14ac:dyDescent="0.25">
      <c r="AC879" t="s">
        <v>109</v>
      </c>
      <c r="AD879" s="8">
        <v>0.4902199074074074</v>
      </c>
      <c r="AE879" t="s">
        <v>151</v>
      </c>
      <c r="AQ879" t="s">
        <v>109</v>
      </c>
      <c r="AR879" s="8">
        <v>0.58707175925925925</v>
      </c>
      <c r="AS879" t="s">
        <v>151</v>
      </c>
      <c r="BE879" t="s">
        <v>109</v>
      </c>
      <c r="BF879" s="8">
        <v>0.70444444444444443</v>
      </c>
      <c r="BG879" t="s">
        <v>151</v>
      </c>
      <c r="BS879" t="s">
        <v>109</v>
      </c>
      <c r="BT879" s="8">
        <v>0.49881944444444443</v>
      </c>
      <c r="BU879" t="s">
        <v>151</v>
      </c>
    </row>
    <row r="880" spans="29:73" x14ac:dyDescent="0.25">
      <c r="AC880" t="s">
        <v>109</v>
      </c>
      <c r="AD880" s="8">
        <v>0.4902199074074074</v>
      </c>
      <c r="AE880" t="s">
        <v>151</v>
      </c>
      <c r="AQ880" t="s">
        <v>109</v>
      </c>
      <c r="AR880" s="8">
        <v>0.58708333333333329</v>
      </c>
      <c r="AS880" t="s">
        <v>151</v>
      </c>
      <c r="BE880" t="s">
        <v>109</v>
      </c>
      <c r="BF880" s="8">
        <v>0.70444444444444443</v>
      </c>
      <c r="BG880" t="s">
        <v>151</v>
      </c>
      <c r="BS880" t="s">
        <v>109</v>
      </c>
      <c r="BT880" s="8">
        <v>0.49881944444444443</v>
      </c>
      <c r="BU880" t="s">
        <v>151</v>
      </c>
    </row>
    <row r="881" spans="29:73" x14ac:dyDescent="0.25">
      <c r="AC881" t="s">
        <v>109</v>
      </c>
      <c r="AD881" s="8">
        <v>0.4902199074074074</v>
      </c>
      <c r="AE881" t="s">
        <v>151</v>
      </c>
      <c r="AQ881" t="s">
        <v>109</v>
      </c>
      <c r="AR881" s="8">
        <v>0.58708333333333329</v>
      </c>
      <c r="AS881" t="s">
        <v>151</v>
      </c>
      <c r="BE881" t="s">
        <v>109</v>
      </c>
      <c r="BF881" s="8">
        <v>0.70444444444444443</v>
      </c>
      <c r="BG881" t="s">
        <v>151</v>
      </c>
      <c r="BS881" t="s">
        <v>109</v>
      </c>
      <c r="BT881" s="8">
        <v>0.49881944444444443</v>
      </c>
      <c r="BU881" t="s">
        <v>151</v>
      </c>
    </row>
    <row r="882" spans="29:73" x14ac:dyDescent="0.25">
      <c r="AC882" t="s">
        <v>109</v>
      </c>
      <c r="AD882" s="8">
        <v>0.4902199074074074</v>
      </c>
      <c r="AE882" t="s">
        <v>151</v>
      </c>
      <c r="AQ882" t="s">
        <v>109</v>
      </c>
      <c r="AR882" s="8">
        <v>0.58708333333333329</v>
      </c>
      <c r="AS882" t="s">
        <v>151</v>
      </c>
      <c r="BE882" t="s">
        <v>109</v>
      </c>
      <c r="BF882" s="8">
        <v>0.70444444444444443</v>
      </c>
      <c r="BG882" t="s">
        <v>151</v>
      </c>
      <c r="BS882" t="s">
        <v>109</v>
      </c>
      <c r="BT882" s="8">
        <v>0.49881944444444443</v>
      </c>
      <c r="BU882" t="s">
        <v>151</v>
      </c>
    </row>
    <row r="883" spans="29:73" x14ac:dyDescent="0.25">
      <c r="AC883" t="s">
        <v>109</v>
      </c>
      <c r="AD883" s="8">
        <v>0.4902199074074074</v>
      </c>
      <c r="AE883" t="s">
        <v>151</v>
      </c>
      <c r="AQ883" t="s">
        <v>109</v>
      </c>
      <c r="AR883" s="8">
        <v>0.58708333333333329</v>
      </c>
      <c r="AS883" t="s">
        <v>151</v>
      </c>
      <c r="BE883" t="s">
        <v>109</v>
      </c>
      <c r="BF883" s="8">
        <v>0.70444444444444443</v>
      </c>
      <c r="BG883" t="s">
        <v>151</v>
      </c>
      <c r="BS883" t="s">
        <v>109</v>
      </c>
      <c r="BT883" s="8">
        <v>0.49881944444444443</v>
      </c>
      <c r="BU883" t="s">
        <v>151</v>
      </c>
    </row>
    <row r="884" spans="29:73" x14ac:dyDescent="0.25">
      <c r="AC884" t="s">
        <v>109</v>
      </c>
      <c r="AD884" s="8">
        <v>0.4902199074074074</v>
      </c>
      <c r="AE884" t="s">
        <v>151</v>
      </c>
      <c r="AQ884" t="s">
        <v>109</v>
      </c>
      <c r="AR884" s="8">
        <v>0.58708333333333329</v>
      </c>
      <c r="AS884" t="s">
        <v>151</v>
      </c>
      <c r="BE884" t="s">
        <v>109</v>
      </c>
      <c r="BF884" s="8">
        <v>0.70444444444444443</v>
      </c>
      <c r="BG884" t="s">
        <v>151</v>
      </c>
      <c r="BS884" t="s">
        <v>109</v>
      </c>
      <c r="BT884" s="8">
        <v>0.49881944444444443</v>
      </c>
      <c r="BU884" t="s">
        <v>151</v>
      </c>
    </row>
    <row r="885" spans="29:73" x14ac:dyDescent="0.25">
      <c r="AC885" t="s">
        <v>109</v>
      </c>
      <c r="AD885" s="8">
        <v>0.4902199074074074</v>
      </c>
      <c r="AE885" t="s">
        <v>151</v>
      </c>
      <c r="AQ885" t="s">
        <v>109</v>
      </c>
      <c r="AR885" s="8">
        <v>0.58708333333333329</v>
      </c>
      <c r="AS885" t="s">
        <v>151</v>
      </c>
      <c r="BE885" t="s">
        <v>109</v>
      </c>
      <c r="BF885" s="8">
        <v>0.70444444444444443</v>
      </c>
      <c r="BG885" t="s">
        <v>151</v>
      </c>
      <c r="BS885" t="s">
        <v>109</v>
      </c>
      <c r="BT885" s="8">
        <v>0.49881944444444443</v>
      </c>
      <c r="BU885" t="s">
        <v>151</v>
      </c>
    </row>
    <row r="886" spans="29:73" x14ac:dyDescent="0.25">
      <c r="AC886" t="s">
        <v>109</v>
      </c>
      <c r="AD886" s="8">
        <v>0.4902199074074074</v>
      </c>
      <c r="AE886" t="s">
        <v>151</v>
      </c>
      <c r="AQ886" t="s">
        <v>109</v>
      </c>
      <c r="AR886" s="8">
        <v>0.58708333333333329</v>
      </c>
      <c r="AS886" t="s">
        <v>151</v>
      </c>
      <c r="BE886" t="s">
        <v>109</v>
      </c>
      <c r="BF886" s="8">
        <v>0.70444444444444443</v>
      </c>
      <c r="BG886" t="s">
        <v>151</v>
      </c>
      <c r="BS886" t="s">
        <v>109</v>
      </c>
      <c r="BT886" s="8">
        <v>0.49881944444444443</v>
      </c>
      <c r="BU886" t="s">
        <v>151</v>
      </c>
    </row>
    <row r="887" spans="29:73" x14ac:dyDescent="0.25">
      <c r="AC887" t="s">
        <v>109</v>
      </c>
      <c r="AD887" s="8">
        <v>0.4902199074074074</v>
      </c>
      <c r="AE887" t="s">
        <v>151</v>
      </c>
      <c r="AQ887" t="s">
        <v>109</v>
      </c>
      <c r="AR887" s="8">
        <v>0.58708333333333329</v>
      </c>
      <c r="AS887" t="s">
        <v>151</v>
      </c>
      <c r="BE887" t="s">
        <v>109</v>
      </c>
      <c r="BF887" s="8">
        <v>0.70444444444444443</v>
      </c>
      <c r="BG887" t="s">
        <v>151</v>
      </c>
      <c r="BS887" t="s">
        <v>109</v>
      </c>
      <c r="BT887" s="8">
        <v>0.49881944444444443</v>
      </c>
      <c r="BU887" t="s">
        <v>151</v>
      </c>
    </row>
    <row r="888" spans="29:73" x14ac:dyDescent="0.25">
      <c r="AC888" t="s">
        <v>109</v>
      </c>
      <c r="AD888" s="8">
        <v>0.4902199074074074</v>
      </c>
      <c r="AE888" t="s">
        <v>151</v>
      </c>
      <c r="AQ888" t="s">
        <v>109</v>
      </c>
      <c r="AR888" s="8">
        <v>0.58708333333333329</v>
      </c>
      <c r="AS888" t="s">
        <v>151</v>
      </c>
      <c r="BE888" t="s">
        <v>109</v>
      </c>
      <c r="BF888" s="8">
        <v>0.70444444444444443</v>
      </c>
      <c r="BG888" t="s">
        <v>151</v>
      </c>
      <c r="BS888" t="s">
        <v>109</v>
      </c>
      <c r="BT888" s="8">
        <v>0.49881944444444443</v>
      </c>
      <c r="BU888" t="s">
        <v>151</v>
      </c>
    </row>
    <row r="889" spans="29:73" x14ac:dyDescent="0.25">
      <c r="AC889" t="s">
        <v>109</v>
      </c>
      <c r="AD889" s="8">
        <v>0.4902199074074074</v>
      </c>
      <c r="AE889" t="s">
        <v>151</v>
      </c>
      <c r="AQ889" t="s">
        <v>109</v>
      </c>
      <c r="AR889" s="8">
        <v>0.58708333333333329</v>
      </c>
      <c r="AS889" t="s">
        <v>151</v>
      </c>
      <c r="BE889" t="s">
        <v>109</v>
      </c>
      <c r="BF889" s="8">
        <v>0.70444444444444443</v>
      </c>
      <c r="BG889" t="s">
        <v>151</v>
      </c>
      <c r="BS889" t="s">
        <v>109</v>
      </c>
      <c r="BT889" s="8">
        <v>0.49881944444444443</v>
      </c>
      <c r="BU889" t="s">
        <v>151</v>
      </c>
    </row>
    <row r="890" spans="29:73" x14ac:dyDescent="0.25">
      <c r="AC890" t="s">
        <v>109</v>
      </c>
      <c r="AD890" s="8">
        <v>0.4902199074074074</v>
      </c>
      <c r="AE890" t="s">
        <v>151</v>
      </c>
      <c r="AQ890" t="s">
        <v>109</v>
      </c>
      <c r="AR890" s="8">
        <v>0.58708333333333329</v>
      </c>
      <c r="AS890" t="s">
        <v>151</v>
      </c>
      <c r="BE890" t="s">
        <v>109</v>
      </c>
      <c r="BF890" s="8">
        <v>0.70444444444444443</v>
      </c>
      <c r="BG890" t="s">
        <v>151</v>
      </c>
      <c r="BS890" t="s">
        <v>109</v>
      </c>
      <c r="BT890" s="8">
        <v>0.49881944444444443</v>
      </c>
      <c r="BU890" t="s">
        <v>151</v>
      </c>
    </row>
    <row r="891" spans="29:73" x14ac:dyDescent="0.25">
      <c r="AC891" t="s">
        <v>109</v>
      </c>
      <c r="AD891" s="8">
        <v>0.4902199074074074</v>
      </c>
      <c r="AE891" t="s">
        <v>151</v>
      </c>
      <c r="AQ891" t="s">
        <v>109</v>
      </c>
      <c r="AR891" s="8">
        <v>0.58708333333333329</v>
      </c>
      <c r="AS891" t="s">
        <v>151</v>
      </c>
      <c r="BE891" t="s">
        <v>109</v>
      </c>
      <c r="BF891" s="8">
        <v>0.70444444444444443</v>
      </c>
      <c r="BG891" t="s">
        <v>151</v>
      </c>
      <c r="BS891" t="s">
        <v>109</v>
      </c>
      <c r="BT891" s="8">
        <v>0.49881944444444443</v>
      </c>
      <c r="BU891" t="s">
        <v>151</v>
      </c>
    </row>
    <row r="892" spans="29:73" x14ac:dyDescent="0.25">
      <c r="AC892" t="s">
        <v>109</v>
      </c>
      <c r="AD892" s="8">
        <v>0.4902199074074074</v>
      </c>
      <c r="AE892" t="s">
        <v>151</v>
      </c>
      <c r="AQ892" t="s">
        <v>109</v>
      </c>
      <c r="AR892" s="8">
        <v>0.58708333333333329</v>
      </c>
      <c r="AS892" t="s">
        <v>151</v>
      </c>
      <c r="BE892" t="s">
        <v>109</v>
      </c>
      <c r="BF892" s="8">
        <v>0.70445601851851858</v>
      </c>
      <c r="BG892" t="s">
        <v>151</v>
      </c>
      <c r="BS892" t="s">
        <v>109</v>
      </c>
      <c r="BT892" s="8">
        <v>0.49881944444444443</v>
      </c>
      <c r="BU892" t="s">
        <v>151</v>
      </c>
    </row>
    <row r="893" spans="29:73" x14ac:dyDescent="0.25">
      <c r="AC893" t="s">
        <v>109</v>
      </c>
      <c r="AD893" s="8">
        <v>0.4902199074074074</v>
      </c>
      <c r="AE893" t="s">
        <v>151</v>
      </c>
      <c r="AQ893" t="s">
        <v>109</v>
      </c>
      <c r="AR893" s="8">
        <v>0.58708333333333329</v>
      </c>
      <c r="AS893" t="s">
        <v>151</v>
      </c>
      <c r="BE893" t="s">
        <v>109</v>
      </c>
      <c r="BF893" s="8">
        <v>0.70445601851851858</v>
      </c>
      <c r="BG893" t="s">
        <v>151</v>
      </c>
      <c r="BS893" t="s">
        <v>109</v>
      </c>
      <c r="BT893" s="8">
        <v>0.49881944444444443</v>
      </c>
      <c r="BU893" t="s">
        <v>151</v>
      </c>
    </row>
    <row r="894" spans="29:73" x14ac:dyDescent="0.25">
      <c r="AC894" t="s">
        <v>109</v>
      </c>
      <c r="AD894" s="8">
        <v>0.4902199074074074</v>
      </c>
      <c r="AE894" t="s">
        <v>151</v>
      </c>
      <c r="AQ894" t="s">
        <v>109</v>
      </c>
      <c r="AR894" s="8">
        <v>0.58708333333333329</v>
      </c>
      <c r="AS894" t="s">
        <v>151</v>
      </c>
      <c r="BE894" t="s">
        <v>109</v>
      </c>
      <c r="BF894" s="8">
        <v>0.70445601851851858</v>
      </c>
      <c r="BG894" t="s">
        <v>151</v>
      </c>
      <c r="BS894" t="s">
        <v>109</v>
      </c>
      <c r="BT894" s="8">
        <v>0.49881944444444443</v>
      </c>
      <c r="BU894" t="s">
        <v>151</v>
      </c>
    </row>
    <row r="895" spans="29:73" x14ac:dyDescent="0.25">
      <c r="AC895" t="s">
        <v>109</v>
      </c>
      <c r="AD895" s="8">
        <v>0.4902199074074074</v>
      </c>
      <c r="AE895" t="s">
        <v>151</v>
      </c>
      <c r="AQ895" t="s">
        <v>109</v>
      </c>
      <c r="AR895" s="8">
        <v>0.58708333333333329</v>
      </c>
      <c r="AS895" t="s">
        <v>151</v>
      </c>
      <c r="BE895" t="s">
        <v>109</v>
      </c>
      <c r="BF895" s="8">
        <v>0.70445601851851858</v>
      </c>
      <c r="BG895" t="s">
        <v>151</v>
      </c>
      <c r="BS895" t="s">
        <v>109</v>
      </c>
      <c r="BT895" s="8">
        <v>0.49881944444444443</v>
      </c>
      <c r="BU895" t="s">
        <v>151</v>
      </c>
    </row>
    <row r="896" spans="29:73" x14ac:dyDescent="0.25">
      <c r="AC896" t="s">
        <v>109</v>
      </c>
      <c r="AD896" s="8">
        <v>0.4902199074074074</v>
      </c>
      <c r="AE896" t="s">
        <v>151</v>
      </c>
      <c r="AQ896" t="s">
        <v>109</v>
      </c>
      <c r="AR896" s="8">
        <v>0.58708333333333329</v>
      </c>
      <c r="AS896" t="s">
        <v>151</v>
      </c>
      <c r="BE896" t="s">
        <v>109</v>
      </c>
      <c r="BF896" s="8">
        <v>0.70445601851851858</v>
      </c>
      <c r="BG896" t="s">
        <v>151</v>
      </c>
      <c r="BS896" t="s">
        <v>109</v>
      </c>
      <c r="BT896" s="8">
        <v>0.49881944444444443</v>
      </c>
      <c r="BU896" t="s">
        <v>151</v>
      </c>
    </row>
    <row r="897" spans="29:73" x14ac:dyDescent="0.25">
      <c r="AC897" t="s">
        <v>109</v>
      </c>
      <c r="AD897" s="8">
        <v>0.4902199074074074</v>
      </c>
      <c r="AE897" t="s">
        <v>151</v>
      </c>
      <c r="AQ897" t="s">
        <v>109</v>
      </c>
      <c r="AR897" s="8">
        <v>0.58708333333333329</v>
      </c>
      <c r="AS897" t="s">
        <v>151</v>
      </c>
      <c r="BE897" t="s">
        <v>109</v>
      </c>
      <c r="BF897" s="8">
        <v>0.70445601851851858</v>
      </c>
      <c r="BG897" t="s">
        <v>151</v>
      </c>
      <c r="BS897" t="s">
        <v>109</v>
      </c>
      <c r="BT897" s="8">
        <v>0.49881944444444443</v>
      </c>
      <c r="BU897" t="s">
        <v>151</v>
      </c>
    </row>
    <row r="898" spans="29:73" x14ac:dyDescent="0.25">
      <c r="AC898" t="s">
        <v>109</v>
      </c>
      <c r="AD898" s="8">
        <v>0.4902199074074074</v>
      </c>
      <c r="AE898" t="s">
        <v>151</v>
      </c>
      <c r="AQ898" t="s">
        <v>109</v>
      </c>
      <c r="AR898" s="8">
        <v>0.58708333333333329</v>
      </c>
      <c r="AS898" t="s">
        <v>151</v>
      </c>
      <c r="BE898" t="s">
        <v>109</v>
      </c>
      <c r="BF898" s="8">
        <v>0.70445601851851858</v>
      </c>
      <c r="BG898" t="s">
        <v>151</v>
      </c>
      <c r="BS898" t="s">
        <v>109</v>
      </c>
      <c r="BT898" s="8">
        <v>0.49881944444444443</v>
      </c>
      <c r="BU898" t="s">
        <v>151</v>
      </c>
    </row>
    <row r="899" spans="29:73" x14ac:dyDescent="0.25">
      <c r="AC899" t="s">
        <v>109</v>
      </c>
      <c r="AD899" s="8">
        <v>0.4902199074074074</v>
      </c>
      <c r="AE899" t="s">
        <v>151</v>
      </c>
      <c r="AQ899" t="s">
        <v>109</v>
      </c>
      <c r="AR899" s="8">
        <v>0.58708333333333329</v>
      </c>
      <c r="AS899" t="s">
        <v>151</v>
      </c>
      <c r="BE899" t="s">
        <v>109</v>
      </c>
      <c r="BF899" s="8">
        <v>0.70445601851851858</v>
      </c>
      <c r="BG899" t="s">
        <v>151</v>
      </c>
      <c r="BS899" t="s">
        <v>109</v>
      </c>
      <c r="BT899" s="8">
        <v>0.49883101851851852</v>
      </c>
      <c r="BU899" t="s">
        <v>151</v>
      </c>
    </row>
    <row r="900" spans="29:73" x14ac:dyDescent="0.25">
      <c r="AC900" t="s">
        <v>109</v>
      </c>
      <c r="AD900" s="8">
        <v>0.4902199074074074</v>
      </c>
      <c r="AE900" t="s">
        <v>151</v>
      </c>
      <c r="AQ900" t="s">
        <v>109</v>
      </c>
      <c r="AR900" s="8">
        <v>0.58708333333333329</v>
      </c>
      <c r="AS900" t="s">
        <v>151</v>
      </c>
      <c r="BE900" t="s">
        <v>109</v>
      </c>
      <c r="BF900" s="8">
        <v>0.70445601851851858</v>
      </c>
      <c r="BG900" t="s">
        <v>151</v>
      </c>
      <c r="BS900" t="s">
        <v>109</v>
      </c>
      <c r="BT900" s="8">
        <v>0.49883101851851852</v>
      </c>
      <c r="BU900" t="s">
        <v>151</v>
      </c>
    </row>
    <row r="901" spans="29:73" x14ac:dyDescent="0.25">
      <c r="AC901" t="s">
        <v>109</v>
      </c>
      <c r="AD901" s="8">
        <v>0.4902199074074074</v>
      </c>
      <c r="AE901" t="s">
        <v>151</v>
      </c>
      <c r="AQ901" t="s">
        <v>109</v>
      </c>
      <c r="AR901" s="8">
        <v>0.58708333333333329</v>
      </c>
      <c r="AS901" t="s">
        <v>151</v>
      </c>
      <c r="BE901" t="s">
        <v>109</v>
      </c>
      <c r="BF901" s="8">
        <v>0.70445601851851858</v>
      </c>
      <c r="BG901" t="s">
        <v>151</v>
      </c>
      <c r="BS901" t="s">
        <v>109</v>
      </c>
      <c r="BT901" s="8">
        <v>0.49883101851851852</v>
      </c>
      <c r="BU901" t="s">
        <v>151</v>
      </c>
    </row>
    <row r="902" spans="29:73" x14ac:dyDescent="0.25">
      <c r="AC902" t="s">
        <v>109</v>
      </c>
      <c r="AD902" s="8">
        <v>0.4902199074074074</v>
      </c>
      <c r="AE902" t="s">
        <v>151</v>
      </c>
      <c r="AQ902" t="s">
        <v>109</v>
      </c>
      <c r="AR902" s="8">
        <v>0.58708333333333329</v>
      </c>
      <c r="AS902" t="s">
        <v>151</v>
      </c>
      <c r="BE902" t="s">
        <v>109</v>
      </c>
      <c r="BF902" s="8">
        <v>0.70445601851851858</v>
      </c>
      <c r="BG902" t="s">
        <v>151</v>
      </c>
      <c r="BS902" t="s">
        <v>109</v>
      </c>
      <c r="BT902" s="8">
        <v>0.49883101851851852</v>
      </c>
      <c r="BU902" t="s">
        <v>151</v>
      </c>
    </row>
    <row r="903" spans="29:73" x14ac:dyDescent="0.25">
      <c r="AC903" t="s">
        <v>109</v>
      </c>
      <c r="AD903" s="8">
        <v>0.4902199074074074</v>
      </c>
      <c r="AE903" t="s">
        <v>151</v>
      </c>
      <c r="AQ903" t="s">
        <v>109</v>
      </c>
      <c r="AR903" s="8">
        <v>0.58708333333333329</v>
      </c>
      <c r="AS903" t="s">
        <v>151</v>
      </c>
      <c r="BE903" t="s">
        <v>109</v>
      </c>
      <c r="BF903" s="8">
        <v>0.70445601851851858</v>
      </c>
      <c r="BG903" t="s">
        <v>151</v>
      </c>
      <c r="BS903" t="s">
        <v>109</v>
      </c>
      <c r="BT903" s="8">
        <v>0.49883101851851852</v>
      </c>
      <c r="BU903" t="s">
        <v>151</v>
      </c>
    </row>
    <row r="904" spans="29:73" x14ac:dyDescent="0.25">
      <c r="AC904" t="s">
        <v>109</v>
      </c>
      <c r="AD904" s="8">
        <v>0.4902199074074074</v>
      </c>
      <c r="AE904" t="s">
        <v>151</v>
      </c>
      <c r="AQ904" t="s">
        <v>109</v>
      </c>
      <c r="AR904" s="8">
        <v>0.58708333333333329</v>
      </c>
      <c r="AS904" t="s">
        <v>151</v>
      </c>
      <c r="BE904" t="s">
        <v>109</v>
      </c>
      <c r="BF904" s="8">
        <v>0.70445601851851858</v>
      </c>
      <c r="BG904" t="s">
        <v>151</v>
      </c>
      <c r="BS904" t="s">
        <v>109</v>
      </c>
      <c r="BT904" s="8">
        <v>0.49883101851851852</v>
      </c>
      <c r="BU904" t="s">
        <v>151</v>
      </c>
    </row>
    <row r="905" spans="29:73" x14ac:dyDescent="0.25">
      <c r="AC905" t="s">
        <v>109</v>
      </c>
      <c r="AD905" s="8">
        <v>0.4902199074074074</v>
      </c>
      <c r="AE905" t="s">
        <v>151</v>
      </c>
      <c r="AQ905" t="s">
        <v>109</v>
      </c>
      <c r="AR905" s="8">
        <v>0.58708333333333329</v>
      </c>
      <c r="AS905" t="s">
        <v>151</v>
      </c>
      <c r="BE905" t="s">
        <v>109</v>
      </c>
      <c r="BF905" s="8">
        <v>0.70445601851851858</v>
      </c>
      <c r="BG905" t="s">
        <v>151</v>
      </c>
      <c r="BS905" t="s">
        <v>109</v>
      </c>
      <c r="BT905" s="8">
        <v>0.49883101851851852</v>
      </c>
      <c r="BU905" t="s">
        <v>151</v>
      </c>
    </row>
    <row r="906" spans="29:73" x14ac:dyDescent="0.25">
      <c r="AC906" t="s">
        <v>109</v>
      </c>
      <c r="AD906" s="8">
        <v>0.4902199074074074</v>
      </c>
      <c r="AE906" t="s">
        <v>151</v>
      </c>
      <c r="AQ906" t="s">
        <v>109</v>
      </c>
      <c r="AR906" s="8">
        <v>0.58708333333333329</v>
      </c>
      <c r="AS906" t="s">
        <v>151</v>
      </c>
      <c r="BE906" t="s">
        <v>109</v>
      </c>
      <c r="BF906" s="8">
        <v>0.70445601851851858</v>
      </c>
      <c r="BG906" t="s">
        <v>151</v>
      </c>
      <c r="BS906" t="s">
        <v>109</v>
      </c>
      <c r="BT906" s="8">
        <v>0.49883101851851852</v>
      </c>
      <c r="BU906" t="s">
        <v>151</v>
      </c>
    </row>
    <row r="907" spans="29:73" x14ac:dyDescent="0.25">
      <c r="AC907" t="s">
        <v>109</v>
      </c>
      <c r="AD907" s="8">
        <v>0.4902199074074074</v>
      </c>
      <c r="AE907" t="s">
        <v>151</v>
      </c>
      <c r="AQ907" t="s">
        <v>109</v>
      </c>
      <c r="AR907" s="8">
        <v>0.58708333333333329</v>
      </c>
      <c r="AS907" t="s">
        <v>151</v>
      </c>
      <c r="BE907" t="s">
        <v>109</v>
      </c>
      <c r="BF907" s="8">
        <v>0.70445601851851858</v>
      </c>
      <c r="BG907" t="s">
        <v>151</v>
      </c>
      <c r="BS907" t="s">
        <v>109</v>
      </c>
      <c r="BT907" s="8">
        <v>0.49883101851851852</v>
      </c>
      <c r="BU907" t="s">
        <v>151</v>
      </c>
    </row>
    <row r="908" spans="29:73" x14ac:dyDescent="0.25">
      <c r="AC908" t="s">
        <v>109</v>
      </c>
      <c r="AD908" s="8">
        <v>0.4902199074074074</v>
      </c>
      <c r="AE908" t="s">
        <v>151</v>
      </c>
      <c r="AQ908" t="s">
        <v>109</v>
      </c>
      <c r="AR908" s="8">
        <v>0.58708333333333329</v>
      </c>
      <c r="AS908" t="s">
        <v>151</v>
      </c>
      <c r="BE908" t="s">
        <v>109</v>
      </c>
      <c r="BF908" s="8">
        <v>0.70445601851851858</v>
      </c>
      <c r="BG908" t="s">
        <v>151</v>
      </c>
      <c r="BS908" t="s">
        <v>109</v>
      </c>
      <c r="BT908" s="8">
        <v>0.49883101851851852</v>
      </c>
      <c r="BU908" t="s">
        <v>151</v>
      </c>
    </row>
    <row r="909" spans="29:73" x14ac:dyDescent="0.25">
      <c r="AC909" t="s">
        <v>109</v>
      </c>
      <c r="AD909" s="8">
        <v>0.4902199074074074</v>
      </c>
      <c r="AE909" t="s">
        <v>151</v>
      </c>
      <c r="AQ909" t="s">
        <v>109</v>
      </c>
      <c r="AR909" s="8">
        <v>0.58708333333333329</v>
      </c>
      <c r="AS909" t="s">
        <v>151</v>
      </c>
      <c r="BE909" t="s">
        <v>109</v>
      </c>
      <c r="BF909" s="8">
        <v>0.70445601851851858</v>
      </c>
      <c r="BG909" t="s">
        <v>151</v>
      </c>
      <c r="BS909" t="s">
        <v>109</v>
      </c>
      <c r="BT909" s="8">
        <v>0.49883101851851852</v>
      </c>
      <c r="BU909" t="s">
        <v>151</v>
      </c>
    </row>
    <row r="910" spans="29:73" x14ac:dyDescent="0.25">
      <c r="AC910" t="s">
        <v>109</v>
      </c>
      <c r="AD910" s="8">
        <v>0.4902199074074074</v>
      </c>
      <c r="AE910" t="s">
        <v>151</v>
      </c>
      <c r="AQ910" t="s">
        <v>109</v>
      </c>
      <c r="AR910" s="8">
        <v>0.58708333333333329</v>
      </c>
      <c r="AS910" t="s">
        <v>151</v>
      </c>
      <c r="BE910" t="s">
        <v>109</v>
      </c>
      <c r="BF910" s="8">
        <v>0.70445601851851858</v>
      </c>
      <c r="BG910" t="s">
        <v>151</v>
      </c>
      <c r="BS910" t="s">
        <v>109</v>
      </c>
      <c r="BT910" s="8">
        <v>0.49883101851851852</v>
      </c>
      <c r="BU910" t="s">
        <v>151</v>
      </c>
    </row>
    <row r="911" spans="29:73" x14ac:dyDescent="0.25">
      <c r="AC911" t="s">
        <v>109</v>
      </c>
      <c r="AD911" s="8">
        <v>0.4902199074074074</v>
      </c>
      <c r="AE911" t="s">
        <v>151</v>
      </c>
      <c r="AQ911" t="s">
        <v>109</v>
      </c>
      <c r="AR911" s="8">
        <v>0.58708333333333329</v>
      </c>
      <c r="AS911" t="s">
        <v>151</v>
      </c>
      <c r="BE911" t="s">
        <v>109</v>
      </c>
      <c r="BF911" s="8">
        <v>0.70445601851851858</v>
      </c>
      <c r="BG911" t="s">
        <v>151</v>
      </c>
      <c r="BS911" t="s">
        <v>109</v>
      </c>
      <c r="BT911" s="8">
        <v>0.49883101851851852</v>
      </c>
      <c r="BU911" t="s">
        <v>151</v>
      </c>
    </row>
    <row r="912" spans="29:73" x14ac:dyDescent="0.25">
      <c r="AC912" t="s">
        <v>109</v>
      </c>
      <c r="AD912" s="8">
        <v>0.4902199074074074</v>
      </c>
      <c r="AE912" t="s">
        <v>151</v>
      </c>
      <c r="AQ912" t="s">
        <v>109</v>
      </c>
      <c r="AR912" s="8">
        <v>0.58708333333333329</v>
      </c>
      <c r="AS912" t="s">
        <v>151</v>
      </c>
      <c r="BE912" t="s">
        <v>109</v>
      </c>
      <c r="BF912" s="8">
        <v>0.70445601851851858</v>
      </c>
      <c r="BG912" t="s">
        <v>151</v>
      </c>
      <c r="BS912" t="s">
        <v>109</v>
      </c>
      <c r="BT912" s="8">
        <v>0.49883101851851852</v>
      </c>
      <c r="BU912" t="s">
        <v>151</v>
      </c>
    </row>
    <row r="913" spans="29:73" x14ac:dyDescent="0.25">
      <c r="AC913" t="s">
        <v>109</v>
      </c>
      <c r="AD913" s="8">
        <v>0.4902199074074074</v>
      </c>
      <c r="AE913" t="s">
        <v>151</v>
      </c>
      <c r="AQ913" t="s">
        <v>109</v>
      </c>
      <c r="AR913" s="8">
        <v>0.58708333333333329</v>
      </c>
      <c r="AS913" t="s">
        <v>151</v>
      </c>
      <c r="BE913" t="s">
        <v>109</v>
      </c>
      <c r="BF913" s="8">
        <v>0.70445601851851858</v>
      </c>
      <c r="BG913" t="s">
        <v>151</v>
      </c>
      <c r="BS913" t="s">
        <v>109</v>
      </c>
      <c r="BT913" s="8">
        <v>0.49883101851851852</v>
      </c>
      <c r="BU913" t="s">
        <v>151</v>
      </c>
    </row>
    <row r="914" spans="29:73" x14ac:dyDescent="0.25">
      <c r="AC914" t="s">
        <v>109</v>
      </c>
      <c r="AD914" s="8">
        <v>0.4902199074074074</v>
      </c>
      <c r="AE914" t="s">
        <v>151</v>
      </c>
      <c r="AQ914" t="s">
        <v>109</v>
      </c>
      <c r="AR914" s="8">
        <v>0.58708333333333329</v>
      </c>
      <c r="AS914" t="s">
        <v>151</v>
      </c>
      <c r="BE914" t="s">
        <v>109</v>
      </c>
      <c r="BF914" s="8">
        <v>0.70445601851851858</v>
      </c>
      <c r="BG914" t="s">
        <v>151</v>
      </c>
      <c r="BS914" t="s">
        <v>109</v>
      </c>
      <c r="BT914" s="8">
        <v>0.49883101851851852</v>
      </c>
      <c r="BU914" t="s">
        <v>151</v>
      </c>
    </row>
    <row r="915" spans="29:73" x14ac:dyDescent="0.25">
      <c r="AC915" t="s">
        <v>109</v>
      </c>
      <c r="AD915" s="8">
        <v>0.49023148148148149</v>
      </c>
      <c r="AE915" t="s">
        <v>151</v>
      </c>
      <c r="AQ915" t="s">
        <v>109</v>
      </c>
      <c r="AR915" s="8">
        <v>0.58708333333333329</v>
      </c>
      <c r="AS915" t="s">
        <v>151</v>
      </c>
      <c r="BE915" t="s">
        <v>109</v>
      </c>
      <c r="BF915" s="8">
        <v>0.70445601851851858</v>
      </c>
      <c r="BG915" t="s">
        <v>151</v>
      </c>
      <c r="BS915" t="s">
        <v>109</v>
      </c>
      <c r="BT915" s="8">
        <v>0.49883101851851852</v>
      </c>
      <c r="BU915" t="s">
        <v>151</v>
      </c>
    </row>
    <row r="916" spans="29:73" x14ac:dyDescent="0.25">
      <c r="AC916" t="s">
        <v>109</v>
      </c>
      <c r="AD916" s="8">
        <v>0.49023148148148149</v>
      </c>
      <c r="AE916" t="s">
        <v>151</v>
      </c>
      <c r="AQ916" t="s">
        <v>109</v>
      </c>
      <c r="AR916" s="8">
        <v>0.58708333333333329</v>
      </c>
      <c r="AS916" t="s">
        <v>151</v>
      </c>
      <c r="BE916" t="s">
        <v>109</v>
      </c>
      <c r="BF916" s="8">
        <v>0.70445601851851858</v>
      </c>
      <c r="BG916" t="s">
        <v>151</v>
      </c>
      <c r="BS916" t="s">
        <v>109</v>
      </c>
      <c r="BT916" s="8">
        <v>0.49883101851851852</v>
      </c>
      <c r="BU916" t="s">
        <v>151</v>
      </c>
    </row>
    <row r="917" spans="29:73" x14ac:dyDescent="0.25">
      <c r="AC917" t="s">
        <v>109</v>
      </c>
      <c r="AD917" s="8">
        <v>0.49023148148148149</v>
      </c>
      <c r="AE917" t="s">
        <v>151</v>
      </c>
      <c r="AQ917" t="s">
        <v>109</v>
      </c>
      <c r="AR917" s="8">
        <v>0.58708333333333329</v>
      </c>
      <c r="AS917" t="s">
        <v>151</v>
      </c>
      <c r="BE917" t="s">
        <v>109</v>
      </c>
      <c r="BF917" s="8">
        <v>0.70445601851851858</v>
      </c>
      <c r="BG917" t="s">
        <v>151</v>
      </c>
      <c r="BS917" t="s">
        <v>109</v>
      </c>
      <c r="BT917" s="8">
        <v>0.49883101851851852</v>
      </c>
      <c r="BU917" t="s">
        <v>151</v>
      </c>
    </row>
    <row r="918" spans="29:73" x14ac:dyDescent="0.25">
      <c r="AC918" t="s">
        <v>109</v>
      </c>
      <c r="AD918" s="8">
        <v>0.49023148148148149</v>
      </c>
      <c r="AE918" t="s">
        <v>151</v>
      </c>
      <c r="AQ918" t="s">
        <v>109</v>
      </c>
      <c r="AR918" s="8">
        <v>0.58708333333333329</v>
      </c>
      <c r="AS918" t="s">
        <v>151</v>
      </c>
      <c r="BE918" t="s">
        <v>109</v>
      </c>
      <c r="BF918" s="8">
        <v>0.70445601851851858</v>
      </c>
      <c r="BG918" t="s">
        <v>151</v>
      </c>
      <c r="BS918" t="s">
        <v>109</v>
      </c>
      <c r="BT918" s="8">
        <v>0.49883101851851852</v>
      </c>
      <c r="BU918" t="s">
        <v>151</v>
      </c>
    </row>
    <row r="919" spans="29:73" x14ac:dyDescent="0.25">
      <c r="AC919" t="s">
        <v>109</v>
      </c>
      <c r="AD919" s="8">
        <v>0.49023148148148149</v>
      </c>
      <c r="AE919" t="s">
        <v>151</v>
      </c>
      <c r="AQ919" t="s">
        <v>109</v>
      </c>
      <c r="AR919" s="8">
        <v>0.58708333333333329</v>
      </c>
      <c r="AS919" t="s">
        <v>151</v>
      </c>
      <c r="BE919" t="s">
        <v>109</v>
      </c>
      <c r="BF919" s="8">
        <v>0.70445601851851858</v>
      </c>
      <c r="BG919" t="s">
        <v>151</v>
      </c>
      <c r="BS919" t="s">
        <v>109</v>
      </c>
      <c r="BT919" s="8">
        <v>0.49883101851851852</v>
      </c>
      <c r="BU919" t="s">
        <v>151</v>
      </c>
    </row>
    <row r="920" spans="29:73" x14ac:dyDescent="0.25">
      <c r="AC920" t="s">
        <v>109</v>
      </c>
      <c r="AD920" s="8">
        <v>0.49023148148148149</v>
      </c>
      <c r="AE920" t="s">
        <v>151</v>
      </c>
      <c r="AQ920" t="s">
        <v>109</v>
      </c>
      <c r="AR920" s="8">
        <v>0.58708333333333329</v>
      </c>
      <c r="AS920" t="s">
        <v>151</v>
      </c>
      <c r="BE920" t="s">
        <v>109</v>
      </c>
      <c r="BF920" s="8">
        <v>0.70445601851851858</v>
      </c>
      <c r="BG920" t="s">
        <v>151</v>
      </c>
      <c r="BS920" t="s">
        <v>109</v>
      </c>
      <c r="BT920" s="8">
        <v>0.49883101851851852</v>
      </c>
      <c r="BU920" t="s">
        <v>151</v>
      </c>
    </row>
    <row r="921" spans="29:73" x14ac:dyDescent="0.25">
      <c r="AC921" t="s">
        <v>109</v>
      </c>
      <c r="AD921" s="8">
        <v>0.49023148148148149</v>
      </c>
      <c r="AE921" t="s">
        <v>151</v>
      </c>
      <c r="AQ921" t="s">
        <v>109</v>
      </c>
      <c r="AR921" s="8">
        <v>0.58708333333333329</v>
      </c>
      <c r="AS921" t="s">
        <v>151</v>
      </c>
      <c r="BE921" t="s">
        <v>109</v>
      </c>
      <c r="BF921" s="8">
        <v>0.70445601851851858</v>
      </c>
      <c r="BG921" t="s">
        <v>151</v>
      </c>
      <c r="BS921" t="s">
        <v>109</v>
      </c>
      <c r="BT921" s="8">
        <v>0.49883101851851852</v>
      </c>
      <c r="BU921" t="s">
        <v>151</v>
      </c>
    </row>
    <row r="922" spans="29:73" x14ac:dyDescent="0.25">
      <c r="AC922" t="s">
        <v>109</v>
      </c>
      <c r="AD922" s="8">
        <v>0.49023148148148149</v>
      </c>
      <c r="AE922" t="s">
        <v>151</v>
      </c>
      <c r="AQ922" t="s">
        <v>109</v>
      </c>
      <c r="AR922" s="8">
        <v>0.58708333333333329</v>
      </c>
      <c r="AS922" t="s">
        <v>151</v>
      </c>
      <c r="BE922" t="s">
        <v>109</v>
      </c>
      <c r="BF922" s="8">
        <v>0.70445601851851858</v>
      </c>
      <c r="BG922" t="s">
        <v>151</v>
      </c>
      <c r="BS922" t="s">
        <v>109</v>
      </c>
      <c r="BT922" s="8">
        <v>0.49883101851851852</v>
      </c>
      <c r="BU922" t="s">
        <v>151</v>
      </c>
    </row>
    <row r="923" spans="29:73" x14ac:dyDescent="0.25">
      <c r="AC923" t="s">
        <v>109</v>
      </c>
      <c r="AD923" s="8">
        <v>0.49023148148148149</v>
      </c>
      <c r="AE923" t="s">
        <v>151</v>
      </c>
      <c r="AQ923" t="s">
        <v>109</v>
      </c>
      <c r="AR923" s="8">
        <v>0.58708333333333329</v>
      </c>
      <c r="AS923" t="s">
        <v>151</v>
      </c>
      <c r="BE923" t="s">
        <v>109</v>
      </c>
      <c r="BF923" s="8">
        <v>0.70445601851851858</v>
      </c>
      <c r="BG923" t="s">
        <v>151</v>
      </c>
      <c r="BS923" t="s">
        <v>109</v>
      </c>
      <c r="BT923" s="8">
        <v>0.49883101851851852</v>
      </c>
      <c r="BU923" t="s">
        <v>151</v>
      </c>
    </row>
    <row r="924" spans="29:73" x14ac:dyDescent="0.25">
      <c r="AC924" t="s">
        <v>109</v>
      </c>
      <c r="AD924" s="8">
        <v>0.49023148148148149</v>
      </c>
      <c r="AE924" t="s">
        <v>151</v>
      </c>
      <c r="AQ924" t="s">
        <v>109</v>
      </c>
      <c r="AR924" s="8">
        <v>0.58708333333333329</v>
      </c>
      <c r="AS924" t="s">
        <v>151</v>
      </c>
      <c r="BE924" t="s">
        <v>109</v>
      </c>
      <c r="BF924" s="8">
        <v>0.70445601851851858</v>
      </c>
      <c r="BG924" t="s">
        <v>151</v>
      </c>
      <c r="BS924" t="s">
        <v>109</v>
      </c>
      <c r="BT924" s="8">
        <v>0.49883101851851852</v>
      </c>
      <c r="BU924" t="s">
        <v>151</v>
      </c>
    </row>
    <row r="925" spans="29:73" x14ac:dyDescent="0.25">
      <c r="AC925" t="s">
        <v>109</v>
      </c>
      <c r="AD925" s="8">
        <v>0.49023148148148149</v>
      </c>
      <c r="AE925" t="s">
        <v>151</v>
      </c>
      <c r="AQ925" t="s">
        <v>109</v>
      </c>
      <c r="AR925" s="8">
        <v>0.58708333333333329</v>
      </c>
      <c r="AS925" t="s">
        <v>151</v>
      </c>
      <c r="BE925" t="s">
        <v>109</v>
      </c>
      <c r="BF925" s="8">
        <v>0.70445601851851858</v>
      </c>
      <c r="BG925" t="s">
        <v>151</v>
      </c>
      <c r="BS925" t="s">
        <v>109</v>
      </c>
      <c r="BT925" s="8">
        <v>0.49883101851851852</v>
      </c>
      <c r="BU925" t="s">
        <v>151</v>
      </c>
    </row>
    <row r="926" spans="29:73" x14ac:dyDescent="0.25">
      <c r="AC926" t="s">
        <v>109</v>
      </c>
      <c r="AD926" s="8">
        <v>0.49023148148148149</v>
      </c>
      <c r="AE926" t="s">
        <v>151</v>
      </c>
      <c r="AQ926" t="s">
        <v>109</v>
      </c>
      <c r="AR926" s="8">
        <v>0.58708333333333329</v>
      </c>
      <c r="AS926" t="s">
        <v>151</v>
      </c>
      <c r="BE926" t="s">
        <v>109</v>
      </c>
      <c r="BF926" s="8">
        <v>0.70445601851851858</v>
      </c>
      <c r="BG926" t="s">
        <v>151</v>
      </c>
    </row>
    <row r="927" spans="29:73" x14ac:dyDescent="0.25">
      <c r="AC927" t="s">
        <v>109</v>
      </c>
      <c r="AD927" s="8">
        <v>0.49023148148148149</v>
      </c>
      <c r="AE927" t="s">
        <v>151</v>
      </c>
      <c r="AQ927" t="s">
        <v>109</v>
      </c>
      <c r="AR927" s="8">
        <v>0.58708333333333329</v>
      </c>
      <c r="AS927" t="s">
        <v>151</v>
      </c>
      <c r="BE927" t="s">
        <v>109</v>
      </c>
      <c r="BF927" s="8">
        <v>0.70445601851851858</v>
      </c>
      <c r="BG927" t="s">
        <v>151</v>
      </c>
    </row>
    <row r="928" spans="29:73" x14ac:dyDescent="0.25">
      <c r="AC928" t="s">
        <v>109</v>
      </c>
      <c r="AD928" s="8">
        <v>0.49023148148148149</v>
      </c>
      <c r="AE928" t="s">
        <v>151</v>
      </c>
      <c r="AQ928" t="s">
        <v>109</v>
      </c>
      <c r="AR928" s="8">
        <v>0.58708333333333329</v>
      </c>
      <c r="AS928" t="s">
        <v>151</v>
      </c>
      <c r="BE928" t="s">
        <v>109</v>
      </c>
      <c r="BF928" s="8">
        <v>0.70445601851851858</v>
      </c>
      <c r="BG928" t="s">
        <v>151</v>
      </c>
    </row>
    <row r="929" spans="29:59" x14ac:dyDescent="0.25">
      <c r="AC929" t="s">
        <v>109</v>
      </c>
      <c r="AD929" s="8">
        <v>0.49023148148148149</v>
      </c>
      <c r="AE929" t="s">
        <v>151</v>
      </c>
      <c r="AQ929" t="s">
        <v>109</v>
      </c>
      <c r="AR929" s="8">
        <v>0.58708333333333329</v>
      </c>
      <c r="AS929" t="s">
        <v>151</v>
      </c>
      <c r="BE929" t="s">
        <v>109</v>
      </c>
      <c r="BF929" s="8">
        <v>0.70445601851851858</v>
      </c>
      <c r="BG929" t="s">
        <v>151</v>
      </c>
    </row>
    <row r="930" spans="29:59" x14ac:dyDescent="0.25">
      <c r="AC930" t="s">
        <v>109</v>
      </c>
      <c r="AD930" s="8">
        <v>0.49023148148148149</v>
      </c>
      <c r="AE930" t="s">
        <v>151</v>
      </c>
      <c r="AQ930" t="s">
        <v>109</v>
      </c>
      <c r="AR930" s="8">
        <v>0.58708333333333329</v>
      </c>
      <c r="AS930" t="s">
        <v>151</v>
      </c>
      <c r="BE930" t="s">
        <v>109</v>
      </c>
      <c r="BF930" s="8">
        <v>0.70445601851851858</v>
      </c>
      <c r="BG930" t="s">
        <v>151</v>
      </c>
    </row>
    <row r="931" spans="29:59" x14ac:dyDescent="0.25">
      <c r="AC931" t="s">
        <v>109</v>
      </c>
      <c r="AD931" s="8">
        <v>0.49023148148148149</v>
      </c>
      <c r="AE931" t="s">
        <v>151</v>
      </c>
      <c r="AQ931" t="s">
        <v>109</v>
      </c>
      <c r="AR931" s="8">
        <v>0.58708333333333329</v>
      </c>
      <c r="AS931" t="s">
        <v>151</v>
      </c>
      <c r="BE931" t="s">
        <v>109</v>
      </c>
      <c r="BF931" s="8">
        <v>0.70445601851851858</v>
      </c>
      <c r="BG931" t="s">
        <v>151</v>
      </c>
    </row>
    <row r="932" spans="29:59" x14ac:dyDescent="0.25">
      <c r="AC932" t="s">
        <v>109</v>
      </c>
      <c r="AD932" s="8">
        <v>0.49023148148148149</v>
      </c>
      <c r="AE932" t="s">
        <v>151</v>
      </c>
      <c r="AQ932" t="s">
        <v>109</v>
      </c>
      <c r="AR932" s="8">
        <v>0.58708333333333329</v>
      </c>
      <c r="AS932" t="s">
        <v>151</v>
      </c>
      <c r="BE932" t="s">
        <v>109</v>
      </c>
      <c r="BF932" s="8">
        <v>0.70445601851851858</v>
      </c>
      <c r="BG932" t="s">
        <v>151</v>
      </c>
    </row>
    <row r="933" spans="29:59" x14ac:dyDescent="0.25">
      <c r="AC933" t="s">
        <v>109</v>
      </c>
      <c r="AD933" s="8">
        <v>0.49023148148148149</v>
      </c>
      <c r="AE933" t="s">
        <v>151</v>
      </c>
      <c r="AQ933" t="s">
        <v>109</v>
      </c>
      <c r="AR933" s="8">
        <v>0.58708333333333329</v>
      </c>
      <c r="AS933" t="s">
        <v>151</v>
      </c>
      <c r="BE933" t="s">
        <v>109</v>
      </c>
      <c r="BF933" s="8">
        <v>0.70445601851851858</v>
      </c>
      <c r="BG933" t="s">
        <v>151</v>
      </c>
    </row>
    <row r="934" spans="29:59" x14ac:dyDescent="0.25">
      <c r="AC934" t="s">
        <v>109</v>
      </c>
      <c r="AD934" s="8">
        <v>0.49023148148148149</v>
      </c>
      <c r="AE934" t="s">
        <v>151</v>
      </c>
      <c r="AQ934" t="s">
        <v>109</v>
      </c>
      <c r="AR934" s="8">
        <v>0.58708333333333329</v>
      </c>
      <c r="AS934" t="s">
        <v>151</v>
      </c>
      <c r="BE934" t="s">
        <v>109</v>
      </c>
      <c r="BF934" s="8">
        <v>0.70445601851851858</v>
      </c>
      <c r="BG934" t="s">
        <v>151</v>
      </c>
    </row>
    <row r="935" spans="29:59" x14ac:dyDescent="0.25">
      <c r="AC935" t="s">
        <v>109</v>
      </c>
      <c r="AD935" s="8">
        <v>0.49023148148148149</v>
      </c>
      <c r="AE935" t="s">
        <v>151</v>
      </c>
      <c r="AQ935" t="s">
        <v>109</v>
      </c>
      <c r="AR935" s="8">
        <v>0.58708333333333329</v>
      </c>
      <c r="AS935" t="s">
        <v>151</v>
      </c>
      <c r="BE935" t="s">
        <v>109</v>
      </c>
      <c r="BF935" s="8">
        <v>0.70445601851851858</v>
      </c>
      <c r="BG935" t="s">
        <v>151</v>
      </c>
    </row>
    <row r="936" spans="29:59" x14ac:dyDescent="0.25">
      <c r="AC936" t="s">
        <v>109</v>
      </c>
      <c r="AD936" s="8">
        <v>0.49023148148148149</v>
      </c>
      <c r="AE936" t="s">
        <v>151</v>
      </c>
      <c r="AQ936" t="s">
        <v>109</v>
      </c>
      <c r="AR936" s="8">
        <v>0.58708333333333329</v>
      </c>
      <c r="AS936" t="s">
        <v>151</v>
      </c>
      <c r="BE936" t="s">
        <v>109</v>
      </c>
      <c r="BF936" s="8">
        <v>0.70445601851851858</v>
      </c>
      <c r="BG936" t="s">
        <v>151</v>
      </c>
    </row>
    <row r="937" spans="29:59" x14ac:dyDescent="0.25">
      <c r="AC937" t="s">
        <v>109</v>
      </c>
      <c r="AD937" s="8">
        <v>0.49023148148148149</v>
      </c>
      <c r="AE937" t="s">
        <v>151</v>
      </c>
      <c r="AQ937" t="s">
        <v>109</v>
      </c>
      <c r="AR937" s="8">
        <v>0.58708333333333329</v>
      </c>
      <c r="AS937" t="s">
        <v>151</v>
      </c>
      <c r="BE937" t="s">
        <v>109</v>
      </c>
      <c r="BF937" s="8">
        <v>0.70445601851851858</v>
      </c>
      <c r="BG937" t="s">
        <v>151</v>
      </c>
    </row>
    <row r="938" spans="29:59" x14ac:dyDescent="0.25">
      <c r="AC938" t="s">
        <v>109</v>
      </c>
      <c r="AD938" s="8">
        <v>0.49023148148148149</v>
      </c>
      <c r="AE938" t="s">
        <v>151</v>
      </c>
      <c r="AQ938" t="s">
        <v>109</v>
      </c>
      <c r="AR938" s="8">
        <v>0.58708333333333329</v>
      </c>
      <c r="AS938" t="s">
        <v>151</v>
      </c>
      <c r="BE938" t="s">
        <v>109</v>
      </c>
      <c r="BF938" s="8">
        <v>0.70445601851851858</v>
      </c>
      <c r="BG938" t="s">
        <v>151</v>
      </c>
    </row>
    <row r="939" spans="29:59" x14ac:dyDescent="0.25">
      <c r="AC939" t="s">
        <v>109</v>
      </c>
      <c r="AD939" s="8">
        <v>0.49023148148148149</v>
      </c>
      <c r="AE939" t="s">
        <v>151</v>
      </c>
      <c r="AQ939" t="s">
        <v>109</v>
      </c>
      <c r="AR939" s="8">
        <v>0.58708333333333329</v>
      </c>
      <c r="AS939" t="s">
        <v>151</v>
      </c>
      <c r="BE939" t="s">
        <v>109</v>
      </c>
      <c r="BF939" s="8">
        <v>0.70445601851851858</v>
      </c>
      <c r="BG939" t="s">
        <v>151</v>
      </c>
    </row>
    <row r="940" spans="29:59" x14ac:dyDescent="0.25">
      <c r="AC940" t="s">
        <v>109</v>
      </c>
      <c r="AD940" s="8">
        <v>0.49023148148148149</v>
      </c>
      <c r="AE940" t="s">
        <v>151</v>
      </c>
      <c r="AQ940" t="s">
        <v>109</v>
      </c>
      <c r="AR940" s="8">
        <v>0.58708333333333329</v>
      </c>
      <c r="AS940" t="s">
        <v>151</v>
      </c>
      <c r="BE940" t="s">
        <v>109</v>
      </c>
      <c r="BF940" s="8">
        <v>0.70445601851851858</v>
      </c>
      <c r="BG940" t="s">
        <v>151</v>
      </c>
    </row>
    <row r="941" spans="29:59" x14ac:dyDescent="0.25">
      <c r="AC941" t="s">
        <v>109</v>
      </c>
      <c r="AD941" s="8">
        <v>0.49023148148148149</v>
      </c>
      <c r="AE941" t="s">
        <v>151</v>
      </c>
      <c r="AQ941" t="s">
        <v>109</v>
      </c>
      <c r="AR941" s="8">
        <v>0.58708333333333329</v>
      </c>
      <c r="AS941" t="s">
        <v>151</v>
      </c>
      <c r="BE941" t="s">
        <v>109</v>
      </c>
      <c r="BF941" s="8">
        <v>0.70445601851851858</v>
      </c>
      <c r="BG941" t="s">
        <v>151</v>
      </c>
    </row>
    <row r="942" spans="29:59" x14ac:dyDescent="0.25">
      <c r="AC942" t="s">
        <v>109</v>
      </c>
      <c r="AD942" s="8">
        <v>0.49023148148148149</v>
      </c>
      <c r="AE942" t="s">
        <v>151</v>
      </c>
      <c r="AQ942" t="s">
        <v>109</v>
      </c>
      <c r="AR942" s="8">
        <v>0.58708333333333329</v>
      </c>
      <c r="AS942" t="s">
        <v>151</v>
      </c>
      <c r="BE942" t="s">
        <v>109</v>
      </c>
      <c r="BF942" s="8">
        <v>0.70445601851851858</v>
      </c>
      <c r="BG942" t="s">
        <v>151</v>
      </c>
    </row>
    <row r="943" spans="29:59" x14ac:dyDescent="0.25">
      <c r="AC943" t="s">
        <v>109</v>
      </c>
      <c r="AD943" s="8">
        <v>0.49023148148148149</v>
      </c>
      <c r="AE943" t="s">
        <v>151</v>
      </c>
      <c r="AQ943" t="s">
        <v>109</v>
      </c>
      <c r="AR943" s="8">
        <v>0.58708333333333329</v>
      </c>
      <c r="AS943" t="s">
        <v>151</v>
      </c>
      <c r="BE943" t="s">
        <v>109</v>
      </c>
      <c r="BF943" s="8">
        <v>0.70445601851851858</v>
      </c>
      <c r="BG943" t="s">
        <v>151</v>
      </c>
    </row>
    <row r="944" spans="29:59" x14ac:dyDescent="0.25">
      <c r="AC944" t="s">
        <v>109</v>
      </c>
      <c r="AD944" s="8">
        <v>0.49023148148148149</v>
      </c>
      <c r="AE944" t="s">
        <v>151</v>
      </c>
      <c r="AQ944" t="s">
        <v>109</v>
      </c>
      <c r="AR944" s="8">
        <v>0.58708333333333329</v>
      </c>
      <c r="AS944" t="s">
        <v>151</v>
      </c>
      <c r="BE944" t="s">
        <v>109</v>
      </c>
      <c r="BF944" s="8">
        <v>0.70445601851851858</v>
      </c>
      <c r="BG944" t="s">
        <v>151</v>
      </c>
    </row>
    <row r="945" spans="29:59" x14ac:dyDescent="0.25">
      <c r="AC945" t="s">
        <v>109</v>
      </c>
      <c r="AD945" s="8">
        <v>0.49023148148148149</v>
      </c>
      <c r="AE945" t="s">
        <v>151</v>
      </c>
      <c r="AQ945" t="s">
        <v>109</v>
      </c>
      <c r="AR945" s="8">
        <v>0.58708333333333329</v>
      </c>
      <c r="AS945" t="s">
        <v>151</v>
      </c>
      <c r="BE945" t="s">
        <v>109</v>
      </c>
      <c r="BF945" s="8">
        <v>0.70445601851851858</v>
      </c>
      <c r="BG945" t="s">
        <v>151</v>
      </c>
    </row>
    <row r="946" spans="29:59" x14ac:dyDescent="0.25">
      <c r="AC946" t="s">
        <v>109</v>
      </c>
      <c r="AD946" s="8">
        <v>0.49023148148148149</v>
      </c>
      <c r="AE946" t="s">
        <v>151</v>
      </c>
      <c r="AQ946" t="s">
        <v>109</v>
      </c>
      <c r="AR946" s="8">
        <v>0.58708333333333329</v>
      </c>
      <c r="AS946" t="s">
        <v>151</v>
      </c>
      <c r="BE946" t="s">
        <v>109</v>
      </c>
      <c r="BF946" s="8">
        <v>0.70445601851851858</v>
      </c>
      <c r="BG946" t="s">
        <v>151</v>
      </c>
    </row>
    <row r="947" spans="29:59" x14ac:dyDescent="0.25">
      <c r="AC947" t="s">
        <v>109</v>
      </c>
      <c r="AD947" s="8">
        <v>0.49023148148148149</v>
      </c>
      <c r="AE947" t="s">
        <v>151</v>
      </c>
      <c r="AQ947" t="s">
        <v>109</v>
      </c>
      <c r="AR947" s="8">
        <v>0.58708333333333329</v>
      </c>
      <c r="AS947" t="s">
        <v>151</v>
      </c>
      <c r="BE947" t="s">
        <v>109</v>
      </c>
      <c r="BF947" s="8">
        <v>0.70445601851851858</v>
      </c>
      <c r="BG947" t="s">
        <v>151</v>
      </c>
    </row>
    <row r="948" spans="29:59" x14ac:dyDescent="0.25">
      <c r="AC948" t="s">
        <v>109</v>
      </c>
      <c r="AD948" s="8">
        <v>0.49023148148148149</v>
      </c>
      <c r="AE948" t="s">
        <v>151</v>
      </c>
      <c r="AQ948" t="s">
        <v>109</v>
      </c>
      <c r="AR948" s="8">
        <v>0.58708333333333329</v>
      </c>
      <c r="AS948" t="s">
        <v>151</v>
      </c>
      <c r="BE948" t="s">
        <v>109</v>
      </c>
      <c r="BF948" s="8">
        <v>0.70445601851851858</v>
      </c>
      <c r="BG948" t="s">
        <v>151</v>
      </c>
    </row>
    <row r="949" spans="29:59" x14ac:dyDescent="0.25">
      <c r="AC949" t="s">
        <v>109</v>
      </c>
      <c r="AD949" s="8">
        <v>0.49023148148148149</v>
      </c>
      <c r="AE949" t="s">
        <v>151</v>
      </c>
      <c r="AQ949" t="s">
        <v>109</v>
      </c>
      <c r="AR949" s="8">
        <v>0.58708333333333329</v>
      </c>
      <c r="AS949" t="s">
        <v>151</v>
      </c>
      <c r="BE949" t="s">
        <v>109</v>
      </c>
      <c r="BF949" s="8">
        <v>0.70445601851851858</v>
      </c>
      <c r="BG949" t="s">
        <v>151</v>
      </c>
    </row>
    <row r="950" spans="29:59" x14ac:dyDescent="0.25">
      <c r="AC950" t="s">
        <v>109</v>
      </c>
      <c r="AD950" s="8">
        <v>0.49023148148148149</v>
      </c>
      <c r="AE950" t="s">
        <v>151</v>
      </c>
      <c r="AQ950" t="s">
        <v>109</v>
      </c>
      <c r="AR950" s="8">
        <v>0.58708333333333329</v>
      </c>
      <c r="AS950" t="s">
        <v>151</v>
      </c>
      <c r="BE950" t="s">
        <v>109</v>
      </c>
      <c r="BF950" s="8">
        <v>0.70445601851851858</v>
      </c>
      <c r="BG950" t="s">
        <v>151</v>
      </c>
    </row>
    <row r="951" spans="29:59" x14ac:dyDescent="0.25">
      <c r="AC951" t="s">
        <v>109</v>
      </c>
      <c r="AD951" s="8">
        <v>0.49023148148148149</v>
      </c>
      <c r="AE951" t="s">
        <v>151</v>
      </c>
      <c r="AQ951" t="s">
        <v>109</v>
      </c>
      <c r="AR951" s="8">
        <v>0.58708333333333329</v>
      </c>
      <c r="AS951" t="s">
        <v>151</v>
      </c>
      <c r="BE951" t="s">
        <v>109</v>
      </c>
      <c r="BF951" s="8">
        <v>0.70445601851851858</v>
      </c>
      <c r="BG951" t="s">
        <v>151</v>
      </c>
    </row>
    <row r="952" spans="29:59" x14ac:dyDescent="0.25">
      <c r="AC952" t="s">
        <v>109</v>
      </c>
      <c r="AD952" s="8">
        <v>0.49023148148148149</v>
      </c>
      <c r="AE952" t="s">
        <v>151</v>
      </c>
      <c r="AQ952" t="s">
        <v>109</v>
      </c>
      <c r="AR952" s="8">
        <v>0.58708333333333329</v>
      </c>
      <c r="AS952" t="s">
        <v>151</v>
      </c>
      <c r="BE952" t="s">
        <v>109</v>
      </c>
      <c r="BF952" s="8">
        <v>0.70445601851851858</v>
      </c>
      <c r="BG952" t="s">
        <v>151</v>
      </c>
    </row>
    <row r="953" spans="29:59" x14ac:dyDescent="0.25">
      <c r="AC953" t="s">
        <v>109</v>
      </c>
      <c r="AD953" s="8">
        <v>0.49023148148148149</v>
      </c>
      <c r="AE953" t="s">
        <v>151</v>
      </c>
      <c r="AQ953" t="s">
        <v>109</v>
      </c>
      <c r="AR953" s="8">
        <v>0.58708333333333329</v>
      </c>
      <c r="AS953" t="s">
        <v>151</v>
      </c>
      <c r="BE953" t="s">
        <v>109</v>
      </c>
      <c r="BF953" s="8">
        <v>0.70445601851851858</v>
      </c>
      <c r="BG953" t="s">
        <v>151</v>
      </c>
    </row>
    <row r="954" spans="29:59" x14ac:dyDescent="0.25">
      <c r="AC954" t="s">
        <v>109</v>
      </c>
      <c r="AD954" s="8">
        <v>0.49023148148148149</v>
      </c>
      <c r="AE954" t="s">
        <v>151</v>
      </c>
      <c r="AQ954" t="s">
        <v>109</v>
      </c>
      <c r="AR954" s="8">
        <v>0.58708333333333329</v>
      </c>
      <c r="AS954" t="s">
        <v>151</v>
      </c>
      <c r="BE954" t="s">
        <v>109</v>
      </c>
      <c r="BF954" s="8">
        <v>0.70445601851851858</v>
      </c>
      <c r="BG954" t="s">
        <v>151</v>
      </c>
    </row>
    <row r="955" spans="29:59" x14ac:dyDescent="0.25">
      <c r="AC955" t="s">
        <v>109</v>
      </c>
      <c r="AD955" s="8">
        <v>0.49023148148148149</v>
      </c>
      <c r="AE955" t="s">
        <v>151</v>
      </c>
      <c r="AQ955" t="s">
        <v>109</v>
      </c>
      <c r="AR955" s="8">
        <v>0.58708333333333329</v>
      </c>
      <c r="AS955" t="s">
        <v>151</v>
      </c>
      <c r="BE955" t="s">
        <v>109</v>
      </c>
      <c r="BF955" s="8">
        <v>0.70445601851851858</v>
      </c>
      <c r="BG955" t="s">
        <v>151</v>
      </c>
    </row>
    <row r="956" spans="29:59" x14ac:dyDescent="0.25">
      <c r="AC956" t="s">
        <v>109</v>
      </c>
      <c r="AD956" s="8">
        <v>0.49023148148148149</v>
      </c>
      <c r="AE956" t="s">
        <v>151</v>
      </c>
      <c r="AQ956" t="s">
        <v>109</v>
      </c>
      <c r="AR956" s="8">
        <v>0.58708333333333329</v>
      </c>
      <c r="AS956" t="s">
        <v>151</v>
      </c>
      <c r="BE956" t="s">
        <v>109</v>
      </c>
      <c r="BF956" s="8">
        <v>0.70445601851851858</v>
      </c>
      <c r="BG956" t="s">
        <v>151</v>
      </c>
    </row>
    <row r="957" spans="29:59" x14ac:dyDescent="0.25">
      <c r="AC957" t="s">
        <v>109</v>
      </c>
      <c r="AD957" s="8">
        <v>0.49023148148148149</v>
      </c>
      <c r="AE957" t="s">
        <v>151</v>
      </c>
      <c r="AQ957" t="s">
        <v>109</v>
      </c>
      <c r="AR957" s="8">
        <v>0.58708333333333329</v>
      </c>
      <c r="AS957" t="s">
        <v>151</v>
      </c>
      <c r="BE957" t="s">
        <v>109</v>
      </c>
      <c r="BF957" s="8">
        <v>0.70445601851851858</v>
      </c>
      <c r="BG957" t="s">
        <v>151</v>
      </c>
    </row>
    <row r="958" spans="29:59" x14ac:dyDescent="0.25">
      <c r="AC958" t="s">
        <v>109</v>
      </c>
      <c r="AD958" s="8">
        <v>0.49023148148148149</v>
      </c>
      <c r="AE958" t="s">
        <v>151</v>
      </c>
      <c r="AQ958" t="s">
        <v>109</v>
      </c>
      <c r="AR958" s="8">
        <v>0.58708333333333329</v>
      </c>
      <c r="AS958" t="s">
        <v>151</v>
      </c>
      <c r="BE958" t="s">
        <v>109</v>
      </c>
      <c r="BF958" s="8">
        <v>0.70445601851851858</v>
      </c>
      <c r="BG958" t="s">
        <v>151</v>
      </c>
    </row>
    <row r="959" spans="29:59" x14ac:dyDescent="0.25">
      <c r="AC959" t="s">
        <v>109</v>
      </c>
      <c r="AD959" s="8">
        <v>0.49023148148148149</v>
      </c>
      <c r="AE959" t="s">
        <v>151</v>
      </c>
      <c r="AQ959" t="s">
        <v>109</v>
      </c>
      <c r="AR959" s="8">
        <v>0.58708333333333329</v>
      </c>
      <c r="AS959" t="s">
        <v>151</v>
      </c>
      <c r="BE959" t="s">
        <v>109</v>
      </c>
      <c r="BF959" s="8">
        <v>0.70445601851851858</v>
      </c>
      <c r="BG959" t="s">
        <v>151</v>
      </c>
    </row>
    <row r="960" spans="29:59" x14ac:dyDescent="0.25">
      <c r="AC960" t="s">
        <v>109</v>
      </c>
      <c r="AD960" s="8">
        <v>0.49023148148148149</v>
      </c>
      <c r="AE960" t="s">
        <v>151</v>
      </c>
      <c r="AQ960" t="s">
        <v>109</v>
      </c>
      <c r="AR960" s="8">
        <v>0.58708333333333329</v>
      </c>
      <c r="AS960" t="s">
        <v>151</v>
      </c>
      <c r="BE960" t="s">
        <v>109</v>
      </c>
      <c r="BF960" s="8">
        <v>0.70445601851851858</v>
      </c>
      <c r="BG960" t="s">
        <v>151</v>
      </c>
    </row>
    <row r="961" spans="29:59" x14ac:dyDescent="0.25">
      <c r="AC961" t="s">
        <v>109</v>
      </c>
      <c r="AD961" s="8">
        <v>0.49023148148148149</v>
      </c>
      <c r="AE961" t="s">
        <v>151</v>
      </c>
      <c r="AQ961" t="s">
        <v>109</v>
      </c>
      <c r="AR961" s="8">
        <v>0.58708333333333329</v>
      </c>
      <c r="AS961" t="s">
        <v>151</v>
      </c>
      <c r="BE961" t="s">
        <v>109</v>
      </c>
      <c r="BF961" s="8">
        <v>0.70445601851851858</v>
      </c>
      <c r="BG961" t="s">
        <v>151</v>
      </c>
    </row>
    <row r="962" spans="29:59" x14ac:dyDescent="0.25">
      <c r="AC962" t="s">
        <v>109</v>
      </c>
      <c r="AD962" s="8">
        <v>0.49023148148148149</v>
      </c>
      <c r="AE962" t="s">
        <v>151</v>
      </c>
      <c r="AQ962" t="s">
        <v>109</v>
      </c>
      <c r="AR962" s="8">
        <v>0.58708333333333329</v>
      </c>
      <c r="AS962" t="s">
        <v>151</v>
      </c>
      <c r="BE962" t="s">
        <v>109</v>
      </c>
      <c r="BF962" s="8">
        <v>0.70445601851851858</v>
      </c>
      <c r="BG962" t="s">
        <v>151</v>
      </c>
    </row>
    <row r="963" spans="29:59" x14ac:dyDescent="0.25">
      <c r="AC963" t="s">
        <v>109</v>
      </c>
      <c r="AD963" s="8">
        <v>0.49023148148148149</v>
      </c>
      <c r="AE963" t="s">
        <v>151</v>
      </c>
      <c r="AQ963" t="s">
        <v>109</v>
      </c>
      <c r="AR963" s="8">
        <v>0.58708333333333329</v>
      </c>
      <c r="AS963" t="s">
        <v>151</v>
      </c>
      <c r="BE963" t="s">
        <v>109</v>
      </c>
      <c r="BF963" s="8">
        <v>0.70445601851851858</v>
      </c>
      <c r="BG963" t="s">
        <v>151</v>
      </c>
    </row>
    <row r="964" spans="29:59" x14ac:dyDescent="0.25">
      <c r="AC964" t="s">
        <v>109</v>
      </c>
      <c r="AD964" s="8">
        <v>0.49023148148148149</v>
      </c>
      <c r="AE964" t="s">
        <v>151</v>
      </c>
      <c r="AQ964" t="s">
        <v>109</v>
      </c>
      <c r="AR964" s="8">
        <v>0.58708333333333329</v>
      </c>
      <c r="AS964" t="s">
        <v>151</v>
      </c>
      <c r="BE964" t="s">
        <v>109</v>
      </c>
      <c r="BF964" s="8">
        <v>0.70445601851851858</v>
      </c>
      <c r="BG964" t="s">
        <v>151</v>
      </c>
    </row>
    <row r="965" spans="29:59" x14ac:dyDescent="0.25">
      <c r="AC965" t="s">
        <v>109</v>
      </c>
      <c r="AD965" s="8">
        <v>0.49023148148148149</v>
      </c>
      <c r="AE965" t="s">
        <v>151</v>
      </c>
      <c r="AQ965" t="s">
        <v>109</v>
      </c>
      <c r="AR965" s="8">
        <v>0.58708333333333329</v>
      </c>
      <c r="AS965" t="s">
        <v>151</v>
      </c>
      <c r="BE965" t="s">
        <v>109</v>
      </c>
      <c r="BF965" s="8">
        <v>0.70445601851851858</v>
      </c>
      <c r="BG965" t="s">
        <v>151</v>
      </c>
    </row>
    <row r="966" spans="29:59" x14ac:dyDescent="0.25">
      <c r="AC966" t="s">
        <v>109</v>
      </c>
      <c r="AD966" s="8">
        <v>0.49023148148148149</v>
      </c>
      <c r="AE966" t="s">
        <v>151</v>
      </c>
      <c r="AQ966" t="s">
        <v>109</v>
      </c>
      <c r="AR966" s="8">
        <v>0.58708333333333329</v>
      </c>
      <c r="AS966" t="s">
        <v>151</v>
      </c>
      <c r="BE966" t="s">
        <v>109</v>
      </c>
      <c r="BF966" s="8">
        <v>0.70445601851851858</v>
      </c>
      <c r="BG966" t="s">
        <v>151</v>
      </c>
    </row>
    <row r="967" spans="29:59" x14ac:dyDescent="0.25">
      <c r="AC967" t="s">
        <v>109</v>
      </c>
      <c r="AD967" s="8">
        <v>0.49023148148148149</v>
      </c>
      <c r="AE967" t="s">
        <v>151</v>
      </c>
      <c r="AQ967" t="s">
        <v>109</v>
      </c>
      <c r="AR967" s="8">
        <v>0.58708333333333329</v>
      </c>
      <c r="AS967" t="s">
        <v>151</v>
      </c>
      <c r="BE967" t="s">
        <v>109</v>
      </c>
      <c r="BF967" s="8">
        <v>0.70445601851851858</v>
      </c>
      <c r="BG967" t="s">
        <v>151</v>
      </c>
    </row>
    <row r="968" spans="29:59" x14ac:dyDescent="0.25">
      <c r="AC968" t="s">
        <v>109</v>
      </c>
      <c r="AD968" s="8">
        <v>0.49023148148148149</v>
      </c>
      <c r="AE968" t="s">
        <v>151</v>
      </c>
      <c r="AQ968" t="s">
        <v>109</v>
      </c>
      <c r="AR968" s="8">
        <v>0.58708333333333329</v>
      </c>
      <c r="AS968" t="s">
        <v>151</v>
      </c>
      <c r="BE968" t="s">
        <v>109</v>
      </c>
      <c r="BF968" s="8">
        <v>0.70445601851851858</v>
      </c>
      <c r="BG968" t="s">
        <v>151</v>
      </c>
    </row>
    <row r="969" spans="29:59" x14ac:dyDescent="0.25">
      <c r="AC969" t="s">
        <v>109</v>
      </c>
      <c r="AD969" s="8">
        <v>0.49023148148148149</v>
      </c>
      <c r="AE969" t="s">
        <v>151</v>
      </c>
      <c r="AQ969" t="s">
        <v>109</v>
      </c>
      <c r="AR969" s="8">
        <v>0.58708333333333329</v>
      </c>
      <c r="AS969" t="s">
        <v>151</v>
      </c>
      <c r="BE969" t="s">
        <v>109</v>
      </c>
      <c r="BF969" s="8">
        <v>0.70445601851851858</v>
      </c>
      <c r="BG969" t="s">
        <v>151</v>
      </c>
    </row>
    <row r="970" spans="29:59" x14ac:dyDescent="0.25">
      <c r="AC970" t="s">
        <v>109</v>
      </c>
      <c r="AD970" s="8">
        <v>0.49023148148148149</v>
      </c>
      <c r="AE970" t="s">
        <v>151</v>
      </c>
      <c r="AQ970" t="s">
        <v>109</v>
      </c>
      <c r="AR970" s="8">
        <v>0.58709490740740744</v>
      </c>
      <c r="AS970" t="s">
        <v>151</v>
      </c>
      <c r="BE970" t="s">
        <v>109</v>
      </c>
      <c r="BF970" s="8">
        <v>0.70445601851851858</v>
      </c>
      <c r="BG970" t="s">
        <v>151</v>
      </c>
    </row>
    <row r="971" spans="29:59" x14ac:dyDescent="0.25">
      <c r="AC971" t="s">
        <v>109</v>
      </c>
      <c r="AD971" s="8">
        <v>0.49023148148148149</v>
      </c>
      <c r="AE971" t="s">
        <v>151</v>
      </c>
      <c r="AQ971" t="s">
        <v>109</v>
      </c>
      <c r="AR971" s="8">
        <v>0.58709490740740744</v>
      </c>
      <c r="AS971" t="s">
        <v>151</v>
      </c>
      <c r="BE971" t="s">
        <v>109</v>
      </c>
      <c r="BF971" s="8">
        <v>0.70445601851851858</v>
      </c>
      <c r="BG971" t="s">
        <v>151</v>
      </c>
    </row>
    <row r="972" spans="29:59" x14ac:dyDescent="0.25">
      <c r="AC972" t="s">
        <v>109</v>
      </c>
      <c r="AD972" s="8">
        <v>0.49023148148148149</v>
      </c>
      <c r="AE972" t="s">
        <v>151</v>
      </c>
      <c r="AQ972" t="s">
        <v>109</v>
      </c>
      <c r="AR972" s="8">
        <v>0.58709490740740744</v>
      </c>
      <c r="AS972" t="s">
        <v>151</v>
      </c>
      <c r="BE972" t="s">
        <v>109</v>
      </c>
      <c r="BF972" s="8">
        <v>0.70445601851851858</v>
      </c>
      <c r="BG972" t="s">
        <v>151</v>
      </c>
    </row>
    <row r="973" spans="29:59" x14ac:dyDescent="0.25">
      <c r="AC973" t="s">
        <v>109</v>
      </c>
      <c r="AD973" s="8">
        <v>0.49023148148148149</v>
      </c>
      <c r="AE973" t="s">
        <v>151</v>
      </c>
      <c r="AQ973" t="s">
        <v>109</v>
      </c>
      <c r="AR973" s="8">
        <v>0.58709490740740744</v>
      </c>
      <c r="AS973" t="s">
        <v>151</v>
      </c>
      <c r="BE973" t="s">
        <v>109</v>
      </c>
      <c r="BF973" s="8">
        <v>0.70445601851851858</v>
      </c>
      <c r="BG973" t="s">
        <v>151</v>
      </c>
    </row>
    <row r="974" spans="29:59" x14ac:dyDescent="0.25">
      <c r="AC974" t="s">
        <v>109</v>
      </c>
      <c r="AD974" s="8">
        <v>0.49023148148148149</v>
      </c>
      <c r="AE974" t="s">
        <v>151</v>
      </c>
      <c r="AQ974" t="s">
        <v>109</v>
      </c>
      <c r="AR974" s="8">
        <v>0.58709490740740744</v>
      </c>
      <c r="AS974" t="s">
        <v>151</v>
      </c>
      <c r="BE974" t="s">
        <v>109</v>
      </c>
      <c r="BF974" s="8">
        <v>0.70445601851851858</v>
      </c>
      <c r="BG974" t="s">
        <v>151</v>
      </c>
    </row>
    <row r="975" spans="29:59" x14ac:dyDescent="0.25">
      <c r="AC975" t="s">
        <v>109</v>
      </c>
      <c r="AD975" s="8">
        <v>0.49023148148148149</v>
      </c>
      <c r="AE975" t="s">
        <v>151</v>
      </c>
      <c r="AQ975" t="s">
        <v>109</v>
      </c>
      <c r="AR975" s="8">
        <v>0.58709490740740744</v>
      </c>
      <c r="AS975" t="s">
        <v>151</v>
      </c>
      <c r="BE975" t="s">
        <v>109</v>
      </c>
      <c r="BF975" s="8">
        <v>0.70445601851851858</v>
      </c>
      <c r="BG975" t="s">
        <v>151</v>
      </c>
    </row>
    <row r="976" spans="29:59" x14ac:dyDescent="0.25">
      <c r="AC976" t="s">
        <v>109</v>
      </c>
      <c r="AD976" s="8">
        <v>0.49023148148148149</v>
      </c>
      <c r="AE976" t="s">
        <v>151</v>
      </c>
      <c r="AQ976" t="s">
        <v>109</v>
      </c>
      <c r="AR976" s="8">
        <v>0.58709490740740744</v>
      </c>
      <c r="AS976" t="s">
        <v>151</v>
      </c>
      <c r="BE976" t="s">
        <v>109</v>
      </c>
      <c r="BF976" s="8">
        <v>0.70445601851851858</v>
      </c>
      <c r="BG976" t="s">
        <v>151</v>
      </c>
    </row>
    <row r="977" spans="29:59" x14ac:dyDescent="0.25">
      <c r="AC977" t="s">
        <v>109</v>
      </c>
      <c r="AD977" s="8">
        <v>0.49023148148148149</v>
      </c>
      <c r="AE977" t="s">
        <v>151</v>
      </c>
      <c r="AQ977" t="s">
        <v>109</v>
      </c>
      <c r="AR977" s="8">
        <v>0.58709490740740744</v>
      </c>
      <c r="AS977" t="s">
        <v>151</v>
      </c>
      <c r="BE977" t="s">
        <v>109</v>
      </c>
      <c r="BF977" s="8">
        <v>0.70445601851851858</v>
      </c>
      <c r="BG977" t="s">
        <v>151</v>
      </c>
    </row>
    <row r="978" spans="29:59" x14ac:dyDescent="0.25">
      <c r="AC978" t="s">
        <v>109</v>
      </c>
      <c r="AD978" s="8">
        <v>0.49023148148148149</v>
      </c>
      <c r="AE978" t="s">
        <v>151</v>
      </c>
      <c r="AQ978" t="s">
        <v>109</v>
      </c>
      <c r="AR978" s="8">
        <v>0.58709490740740744</v>
      </c>
      <c r="AS978" t="s">
        <v>151</v>
      </c>
      <c r="BE978" t="s">
        <v>109</v>
      </c>
      <c r="BF978" s="8">
        <v>0.70445601851851858</v>
      </c>
      <c r="BG978" t="s">
        <v>151</v>
      </c>
    </row>
    <row r="979" spans="29:59" x14ac:dyDescent="0.25">
      <c r="AC979" t="s">
        <v>109</v>
      </c>
      <c r="AD979" s="8">
        <v>0.49023148148148149</v>
      </c>
      <c r="AE979" t="s">
        <v>151</v>
      </c>
      <c r="AQ979" t="s">
        <v>109</v>
      </c>
      <c r="AR979" s="8">
        <v>0.58709490740740744</v>
      </c>
      <c r="AS979" t="s">
        <v>151</v>
      </c>
      <c r="BE979" t="s">
        <v>109</v>
      </c>
      <c r="BF979" s="8">
        <v>0.70445601851851858</v>
      </c>
      <c r="BG979" t="s">
        <v>151</v>
      </c>
    </row>
    <row r="980" spans="29:59" x14ac:dyDescent="0.25">
      <c r="AC980" t="s">
        <v>109</v>
      </c>
      <c r="AD980" s="8">
        <v>0.49023148148148149</v>
      </c>
      <c r="AE980" t="s">
        <v>151</v>
      </c>
      <c r="AQ980" t="s">
        <v>109</v>
      </c>
      <c r="AR980" s="8">
        <v>0.58709490740740744</v>
      </c>
      <c r="AS980" t="s">
        <v>151</v>
      </c>
      <c r="BE980" t="s">
        <v>109</v>
      </c>
      <c r="BF980" s="8">
        <v>0.70445601851851858</v>
      </c>
      <c r="BG980" t="s">
        <v>151</v>
      </c>
    </row>
    <row r="981" spans="29:59" x14ac:dyDescent="0.25">
      <c r="AC981" t="s">
        <v>109</v>
      </c>
      <c r="AD981" s="8">
        <v>0.49023148148148149</v>
      </c>
      <c r="AE981" t="s">
        <v>151</v>
      </c>
      <c r="AQ981" t="s">
        <v>109</v>
      </c>
      <c r="AR981" s="8">
        <v>0.58709490740740744</v>
      </c>
      <c r="AS981" t="s">
        <v>151</v>
      </c>
      <c r="BE981" t="s">
        <v>109</v>
      </c>
      <c r="BF981" s="8">
        <v>0.70445601851851858</v>
      </c>
      <c r="BG981" t="s">
        <v>151</v>
      </c>
    </row>
    <row r="982" spans="29:59" x14ac:dyDescent="0.25">
      <c r="AC982" t="s">
        <v>109</v>
      </c>
      <c r="AD982" s="8">
        <v>0.49023148148148149</v>
      </c>
      <c r="AE982" t="s">
        <v>151</v>
      </c>
      <c r="AQ982" t="s">
        <v>109</v>
      </c>
      <c r="AR982" s="8">
        <v>0.58709490740740744</v>
      </c>
      <c r="AS982" t="s">
        <v>151</v>
      </c>
      <c r="BE982" t="s">
        <v>109</v>
      </c>
      <c r="BF982" s="8">
        <v>0.70446759259259262</v>
      </c>
      <c r="BG982" t="s">
        <v>151</v>
      </c>
    </row>
    <row r="983" spans="29:59" x14ac:dyDescent="0.25">
      <c r="AC983" t="s">
        <v>109</v>
      </c>
      <c r="AD983" s="8">
        <v>0.49023148148148149</v>
      </c>
      <c r="AE983" t="s">
        <v>151</v>
      </c>
      <c r="AQ983" t="s">
        <v>109</v>
      </c>
      <c r="AR983" s="8">
        <v>0.58709490740740744</v>
      </c>
      <c r="AS983" t="s">
        <v>151</v>
      </c>
      <c r="BE983" t="s">
        <v>109</v>
      </c>
      <c r="BF983" s="8">
        <v>0.70446759259259262</v>
      </c>
      <c r="BG983" t="s">
        <v>151</v>
      </c>
    </row>
    <row r="984" spans="29:59" x14ac:dyDescent="0.25">
      <c r="AC984" t="s">
        <v>109</v>
      </c>
      <c r="AD984" s="8">
        <v>0.49023148148148149</v>
      </c>
      <c r="AE984" t="s">
        <v>151</v>
      </c>
      <c r="AQ984" t="s">
        <v>109</v>
      </c>
      <c r="AR984" s="8">
        <v>0.58709490740740744</v>
      </c>
      <c r="AS984" t="s">
        <v>151</v>
      </c>
      <c r="BE984" t="s">
        <v>109</v>
      </c>
      <c r="BF984" s="8">
        <v>0.70446759259259262</v>
      </c>
      <c r="BG984" t="s">
        <v>151</v>
      </c>
    </row>
    <row r="985" spans="29:59" x14ac:dyDescent="0.25">
      <c r="AC985" t="s">
        <v>109</v>
      </c>
      <c r="AD985" s="8">
        <v>0.49023148148148149</v>
      </c>
      <c r="AE985" t="s">
        <v>151</v>
      </c>
      <c r="AQ985" t="s">
        <v>109</v>
      </c>
      <c r="AR985" s="8">
        <v>0.58709490740740744</v>
      </c>
      <c r="AS985" t="s">
        <v>151</v>
      </c>
      <c r="BE985" t="s">
        <v>109</v>
      </c>
      <c r="BF985" s="8">
        <v>0.70446759259259262</v>
      </c>
      <c r="BG985" t="s">
        <v>151</v>
      </c>
    </row>
    <row r="986" spans="29:59" x14ac:dyDescent="0.25">
      <c r="AC986" t="s">
        <v>109</v>
      </c>
      <c r="AD986" s="8">
        <v>0.49023148148148149</v>
      </c>
      <c r="AE986" t="s">
        <v>151</v>
      </c>
      <c r="AQ986" t="s">
        <v>109</v>
      </c>
      <c r="AR986" s="8">
        <v>0.58709490740740744</v>
      </c>
      <c r="AS986" t="s">
        <v>151</v>
      </c>
      <c r="BE986" t="s">
        <v>109</v>
      </c>
      <c r="BF986" s="8">
        <v>0.70446759259259262</v>
      </c>
      <c r="BG986" t="s">
        <v>151</v>
      </c>
    </row>
    <row r="987" spans="29:59" x14ac:dyDescent="0.25">
      <c r="AC987" t="s">
        <v>109</v>
      </c>
      <c r="AD987" s="8">
        <v>0.49023148148148149</v>
      </c>
      <c r="AE987" t="s">
        <v>151</v>
      </c>
      <c r="AQ987" t="s">
        <v>109</v>
      </c>
      <c r="AR987" s="8">
        <v>0.58709490740740744</v>
      </c>
      <c r="AS987" t="s">
        <v>151</v>
      </c>
      <c r="BE987" t="s">
        <v>109</v>
      </c>
      <c r="BF987" s="8">
        <v>0.70446759259259262</v>
      </c>
      <c r="BG987" t="s">
        <v>151</v>
      </c>
    </row>
    <row r="988" spans="29:59" x14ac:dyDescent="0.25">
      <c r="AC988" t="s">
        <v>109</v>
      </c>
      <c r="AD988" s="8">
        <v>0.49023148148148149</v>
      </c>
      <c r="AE988" t="s">
        <v>151</v>
      </c>
      <c r="AQ988" t="s">
        <v>109</v>
      </c>
      <c r="AR988" s="8">
        <v>0.58709490740740744</v>
      </c>
      <c r="AS988" t="s">
        <v>151</v>
      </c>
      <c r="BE988" t="s">
        <v>109</v>
      </c>
      <c r="BF988" s="8">
        <v>0.70446759259259262</v>
      </c>
      <c r="BG988" t="s">
        <v>151</v>
      </c>
    </row>
    <row r="989" spans="29:59" x14ac:dyDescent="0.25">
      <c r="AC989" t="s">
        <v>109</v>
      </c>
      <c r="AD989" s="8">
        <v>0.49023148148148149</v>
      </c>
      <c r="AE989" t="s">
        <v>151</v>
      </c>
      <c r="AQ989" t="s">
        <v>109</v>
      </c>
      <c r="AR989" s="8">
        <v>0.58709490740740744</v>
      </c>
      <c r="AS989" t="s">
        <v>151</v>
      </c>
      <c r="BE989" t="s">
        <v>109</v>
      </c>
      <c r="BF989" s="8">
        <v>0.70446759259259262</v>
      </c>
      <c r="BG989" t="s">
        <v>151</v>
      </c>
    </row>
    <row r="990" spans="29:59" x14ac:dyDescent="0.25">
      <c r="AC990" t="s">
        <v>109</v>
      </c>
      <c r="AD990" s="8">
        <v>0.49023148148148149</v>
      </c>
      <c r="AE990" t="s">
        <v>151</v>
      </c>
      <c r="AQ990" t="s">
        <v>109</v>
      </c>
      <c r="AR990" s="8">
        <v>0.58709490740740744</v>
      </c>
      <c r="AS990" t="s">
        <v>151</v>
      </c>
      <c r="BE990" t="s">
        <v>109</v>
      </c>
      <c r="BF990" s="8">
        <v>0.70446759259259262</v>
      </c>
      <c r="BG990" t="s">
        <v>151</v>
      </c>
    </row>
    <row r="991" spans="29:59" x14ac:dyDescent="0.25">
      <c r="AC991" t="s">
        <v>109</v>
      </c>
      <c r="AD991" s="8">
        <v>0.49023148148148149</v>
      </c>
      <c r="AE991" t="s">
        <v>151</v>
      </c>
      <c r="AQ991" t="s">
        <v>109</v>
      </c>
      <c r="AR991" s="8">
        <v>0.58709490740740744</v>
      </c>
      <c r="AS991" t="s">
        <v>151</v>
      </c>
      <c r="BE991" t="s">
        <v>109</v>
      </c>
      <c r="BF991" s="8">
        <v>0.70446759259259262</v>
      </c>
      <c r="BG991" t="s">
        <v>151</v>
      </c>
    </row>
    <row r="992" spans="29:59" x14ac:dyDescent="0.25">
      <c r="AC992" t="s">
        <v>109</v>
      </c>
      <c r="AD992" s="8">
        <v>0.49023148148148149</v>
      </c>
      <c r="AE992" t="s">
        <v>151</v>
      </c>
      <c r="AQ992" t="s">
        <v>109</v>
      </c>
      <c r="AR992" s="8">
        <v>0.58709490740740744</v>
      </c>
      <c r="AS992" t="s">
        <v>151</v>
      </c>
      <c r="BE992" t="s">
        <v>109</v>
      </c>
      <c r="BF992" s="8">
        <v>0.70446759259259262</v>
      </c>
      <c r="BG992" t="s">
        <v>151</v>
      </c>
    </row>
    <row r="993" spans="29:59" x14ac:dyDescent="0.25">
      <c r="AC993" t="s">
        <v>109</v>
      </c>
      <c r="AD993" s="8">
        <v>0.49023148148148149</v>
      </c>
      <c r="AE993" t="s">
        <v>151</v>
      </c>
      <c r="AQ993" t="s">
        <v>109</v>
      </c>
      <c r="AR993" s="8">
        <v>0.58709490740740744</v>
      </c>
      <c r="AS993" t="s">
        <v>151</v>
      </c>
      <c r="BE993" t="s">
        <v>109</v>
      </c>
      <c r="BF993" s="8">
        <v>0.70446759259259262</v>
      </c>
      <c r="BG993" t="s">
        <v>151</v>
      </c>
    </row>
    <row r="994" spans="29:59" x14ac:dyDescent="0.25">
      <c r="AC994" t="s">
        <v>109</v>
      </c>
      <c r="AD994" s="8">
        <v>0.49023148148148149</v>
      </c>
      <c r="AE994" t="s">
        <v>151</v>
      </c>
      <c r="AQ994" t="s">
        <v>109</v>
      </c>
      <c r="AR994" s="8">
        <v>0.58709490740740744</v>
      </c>
      <c r="AS994" t="s">
        <v>151</v>
      </c>
      <c r="BE994" t="s">
        <v>109</v>
      </c>
      <c r="BF994" s="8">
        <v>0.70446759259259262</v>
      </c>
      <c r="BG994" t="s">
        <v>151</v>
      </c>
    </row>
    <row r="995" spans="29:59" x14ac:dyDescent="0.25">
      <c r="AC995" t="s">
        <v>109</v>
      </c>
      <c r="AD995" s="8">
        <v>0.49023148148148149</v>
      </c>
      <c r="AE995" t="s">
        <v>151</v>
      </c>
      <c r="AQ995" t="s">
        <v>109</v>
      </c>
      <c r="AR995" s="8">
        <v>0.58709490740740744</v>
      </c>
      <c r="AS995" t="s">
        <v>151</v>
      </c>
      <c r="BE995" t="s">
        <v>109</v>
      </c>
      <c r="BF995" s="8">
        <v>0.70446759259259262</v>
      </c>
      <c r="BG995" t="s">
        <v>151</v>
      </c>
    </row>
    <row r="996" spans="29:59" x14ac:dyDescent="0.25">
      <c r="AC996" t="s">
        <v>109</v>
      </c>
      <c r="AD996" s="8">
        <v>0.49023148148148149</v>
      </c>
      <c r="AE996" t="s">
        <v>151</v>
      </c>
      <c r="AQ996" t="s">
        <v>109</v>
      </c>
      <c r="AR996" s="8">
        <v>0.58709490740740744</v>
      </c>
      <c r="AS996" t="s">
        <v>151</v>
      </c>
      <c r="BE996" t="s">
        <v>109</v>
      </c>
      <c r="BF996" s="8">
        <v>0.70446759259259262</v>
      </c>
      <c r="BG996" t="s">
        <v>151</v>
      </c>
    </row>
    <row r="997" spans="29:59" x14ac:dyDescent="0.25">
      <c r="AC997" t="s">
        <v>109</v>
      </c>
      <c r="AD997" s="8">
        <v>0.49023148148148149</v>
      </c>
      <c r="AE997" t="s">
        <v>151</v>
      </c>
      <c r="AQ997" t="s">
        <v>109</v>
      </c>
      <c r="AR997" s="8">
        <v>0.58709490740740744</v>
      </c>
      <c r="AS997" t="s">
        <v>151</v>
      </c>
      <c r="BE997" t="s">
        <v>109</v>
      </c>
      <c r="BF997" s="8">
        <v>0.70446759259259262</v>
      </c>
      <c r="BG997" t="s">
        <v>151</v>
      </c>
    </row>
    <row r="998" spans="29:59" x14ac:dyDescent="0.25">
      <c r="AC998" t="s">
        <v>109</v>
      </c>
      <c r="AD998" s="8">
        <v>0.49023148148148149</v>
      </c>
      <c r="AE998" t="s">
        <v>151</v>
      </c>
      <c r="AQ998" t="s">
        <v>109</v>
      </c>
      <c r="AR998" s="8">
        <v>0.58709490740740744</v>
      </c>
      <c r="AS998" t="s">
        <v>151</v>
      </c>
      <c r="BE998" t="s">
        <v>109</v>
      </c>
      <c r="BF998" s="8">
        <v>0.70446759259259262</v>
      </c>
      <c r="BG998" t="s">
        <v>151</v>
      </c>
    </row>
    <row r="999" spans="29:59" x14ac:dyDescent="0.25">
      <c r="AC999" t="s">
        <v>109</v>
      </c>
      <c r="AD999" s="8">
        <v>0.49023148148148149</v>
      </c>
      <c r="AE999" t="s">
        <v>151</v>
      </c>
      <c r="AQ999" t="s">
        <v>109</v>
      </c>
      <c r="AR999" s="8">
        <v>0.58709490740740744</v>
      </c>
      <c r="AS999" t="s">
        <v>151</v>
      </c>
      <c r="BE999" t="s">
        <v>109</v>
      </c>
      <c r="BF999" s="8">
        <v>0.70446759259259262</v>
      </c>
      <c r="BG999" t="s">
        <v>151</v>
      </c>
    </row>
    <row r="1000" spans="29:59" x14ac:dyDescent="0.25">
      <c r="AC1000" t="s">
        <v>109</v>
      </c>
      <c r="AD1000" s="8">
        <v>0.49023148148148149</v>
      </c>
      <c r="AE1000" t="s">
        <v>151</v>
      </c>
      <c r="AQ1000" t="s">
        <v>109</v>
      </c>
      <c r="AR1000" s="8">
        <v>0.58709490740740744</v>
      </c>
      <c r="AS1000" t="s">
        <v>151</v>
      </c>
      <c r="BE1000" t="s">
        <v>109</v>
      </c>
      <c r="BF1000" s="8">
        <v>0.70446759259259262</v>
      </c>
      <c r="BG1000" t="s">
        <v>151</v>
      </c>
    </row>
    <row r="1001" spans="29:59" x14ac:dyDescent="0.25">
      <c r="AC1001" t="s">
        <v>109</v>
      </c>
      <c r="AD1001" s="8">
        <v>0.49023148148148149</v>
      </c>
      <c r="AE1001" t="s">
        <v>151</v>
      </c>
      <c r="AQ1001" t="s">
        <v>109</v>
      </c>
      <c r="AR1001" s="8">
        <v>0.58709490740740744</v>
      </c>
      <c r="AS1001" t="s">
        <v>151</v>
      </c>
      <c r="BE1001" t="s">
        <v>109</v>
      </c>
      <c r="BF1001" s="8">
        <v>0.70446759259259262</v>
      </c>
      <c r="BG1001" t="s">
        <v>151</v>
      </c>
    </row>
    <row r="1002" spans="29:59" x14ac:dyDescent="0.25">
      <c r="AC1002" t="s">
        <v>109</v>
      </c>
      <c r="AD1002" s="8">
        <v>0.49023148148148149</v>
      </c>
      <c r="AE1002" t="s">
        <v>151</v>
      </c>
      <c r="AQ1002" t="s">
        <v>109</v>
      </c>
      <c r="AR1002" s="8">
        <v>0.58709490740740744</v>
      </c>
      <c r="AS1002" t="s">
        <v>151</v>
      </c>
      <c r="BE1002" t="s">
        <v>109</v>
      </c>
      <c r="BF1002" s="8">
        <v>0.70446759259259262</v>
      </c>
      <c r="BG1002" t="s">
        <v>151</v>
      </c>
    </row>
    <row r="1003" spans="29:59" x14ac:dyDescent="0.25">
      <c r="AC1003" t="s">
        <v>109</v>
      </c>
      <c r="AD1003" s="8">
        <v>0.49023148148148149</v>
      </c>
      <c r="AE1003" t="s">
        <v>151</v>
      </c>
      <c r="AQ1003" t="s">
        <v>109</v>
      </c>
      <c r="AR1003" s="8">
        <v>0.58709490740740744</v>
      </c>
      <c r="AS1003" t="s">
        <v>151</v>
      </c>
      <c r="BE1003" t="s">
        <v>109</v>
      </c>
      <c r="BF1003" s="8">
        <v>0.70446759259259262</v>
      </c>
      <c r="BG1003" t="s">
        <v>151</v>
      </c>
    </row>
    <row r="1004" spans="29:59" x14ac:dyDescent="0.25">
      <c r="AC1004" t="s">
        <v>109</v>
      </c>
      <c r="AD1004" s="8">
        <v>0.49023148148148149</v>
      </c>
      <c r="AE1004" t="s">
        <v>151</v>
      </c>
      <c r="AQ1004" t="s">
        <v>109</v>
      </c>
      <c r="AR1004" s="8">
        <v>0.58709490740740744</v>
      </c>
      <c r="AS1004" t="s">
        <v>151</v>
      </c>
      <c r="BE1004" t="s">
        <v>109</v>
      </c>
      <c r="BF1004" s="8">
        <v>0.70446759259259262</v>
      </c>
      <c r="BG1004" t="s">
        <v>151</v>
      </c>
    </row>
    <row r="1005" spans="29:59" x14ac:dyDescent="0.25">
      <c r="AC1005" t="s">
        <v>109</v>
      </c>
      <c r="AD1005" s="8">
        <v>0.49024305555555553</v>
      </c>
      <c r="AE1005" t="s">
        <v>151</v>
      </c>
      <c r="AQ1005" t="s">
        <v>109</v>
      </c>
      <c r="AR1005" s="8">
        <v>0.58709490740740744</v>
      </c>
      <c r="AS1005" t="s">
        <v>151</v>
      </c>
      <c r="BE1005" t="s">
        <v>109</v>
      </c>
      <c r="BF1005" s="8">
        <v>0.70446759259259262</v>
      </c>
      <c r="BG1005" t="s">
        <v>151</v>
      </c>
    </row>
    <row r="1006" spans="29:59" x14ac:dyDescent="0.25">
      <c r="AC1006" t="s">
        <v>109</v>
      </c>
      <c r="AD1006" s="8">
        <v>0.49024305555555553</v>
      </c>
      <c r="AE1006" t="s">
        <v>151</v>
      </c>
      <c r="AQ1006" t="s">
        <v>109</v>
      </c>
      <c r="AR1006" s="8">
        <v>0.58709490740740744</v>
      </c>
      <c r="AS1006" t="s">
        <v>151</v>
      </c>
      <c r="BE1006" t="s">
        <v>109</v>
      </c>
      <c r="BF1006" s="8">
        <v>0.70446759259259262</v>
      </c>
      <c r="BG1006" t="s">
        <v>151</v>
      </c>
    </row>
    <row r="1007" spans="29:59" x14ac:dyDescent="0.25">
      <c r="AC1007" t="s">
        <v>109</v>
      </c>
      <c r="AD1007" s="8">
        <v>0.49024305555555553</v>
      </c>
      <c r="AE1007" t="s">
        <v>151</v>
      </c>
      <c r="AQ1007" t="s">
        <v>109</v>
      </c>
      <c r="AR1007" s="8">
        <v>0.58709490740740744</v>
      </c>
      <c r="AS1007" t="s">
        <v>151</v>
      </c>
      <c r="BE1007" t="s">
        <v>109</v>
      </c>
      <c r="BF1007" s="8">
        <v>0.70446759259259262</v>
      </c>
      <c r="BG1007" t="s">
        <v>151</v>
      </c>
    </row>
    <row r="1008" spans="29:59" x14ac:dyDescent="0.25">
      <c r="AC1008" t="s">
        <v>109</v>
      </c>
      <c r="AD1008" s="8">
        <v>0.49024305555555553</v>
      </c>
      <c r="AE1008" t="s">
        <v>151</v>
      </c>
      <c r="AQ1008" t="s">
        <v>109</v>
      </c>
      <c r="AR1008" s="8">
        <v>0.58709490740740744</v>
      </c>
      <c r="AS1008" t="s">
        <v>151</v>
      </c>
      <c r="BE1008" t="s">
        <v>109</v>
      </c>
      <c r="BF1008" s="8">
        <v>0.70446759259259262</v>
      </c>
      <c r="BG1008" t="s">
        <v>151</v>
      </c>
    </row>
    <row r="1009" spans="29:59" x14ac:dyDescent="0.25">
      <c r="AC1009" t="s">
        <v>109</v>
      </c>
      <c r="AD1009" s="8">
        <v>0.49024305555555553</v>
      </c>
      <c r="AE1009" t="s">
        <v>151</v>
      </c>
      <c r="AQ1009" t="s">
        <v>109</v>
      </c>
      <c r="AR1009" s="8">
        <v>0.58709490740740744</v>
      </c>
      <c r="AS1009" t="s">
        <v>151</v>
      </c>
      <c r="BE1009" t="s">
        <v>109</v>
      </c>
      <c r="BF1009" s="8">
        <v>0.70446759259259262</v>
      </c>
      <c r="BG1009" t="s">
        <v>151</v>
      </c>
    </row>
    <row r="1010" spans="29:59" x14ac:dyDescent="0.25">
      <c r="AC1010" t="s">
        <v>109</v>
      </c>
      <c r="AD1010" s="8">
        <v>0.49024305555555553</v>
      </c>
      <c r="AE1010" t="s">
        <v>151</v>
      </c>
      <c r="AQ1010" t="s">
        <v>109</v>
      </c>
      <c r="AR1010" s="8">
        <v>0.58709490740740744</v>
      </c>
      <c r="AS1010" t="s">
        <v>151</v>
      </c>
      <c r="BE1010" t="s">
        <v>109</v>
      </c>
      <c r="BF1010" s="8">
        <v>0.70446759259259262</v>
      </c>
      <c r="BG1010" t="s">
        <v>151</v>
      </c>
    </row>
    <row r="1011" spans="29:59" x14ac:dyDescent="0.25">
      <c r="AC1011" t="s">
        <v>109</v>
      </c>
      <c r="AD1011" s="8">
        <v>0.49024305555555553</v>
      </c>
      <c r="AE1011" t="s">
        <v>151</v>
      </c>
      <c r="AQ1011" t="s">
        <v>109</v>
      </c>
      <c r="AR1011" s="8">
        <v>0.58709490740740744</v>
      </c>
      <c r="AS1011" t="s">
        <v>151</v>
      </c>
      <c r="BE1011" t="s">
        <v>109</v>
      </c>
      <c r="BF1011" s="8">
        <v>0.70446759259259262</v>
      </c>
      <c r="BG1011" t="s">
        <v>151</v>
      </c>
    </row>
    <row r="1012" spans="29:59" x14ac:dyDescent="0.25">
      <c r="AC1012" t="s">
        <v>109</v>
      </c>
      <c r="AD1012" s="8">
        <v>0.49024305555555553</v>
      </c>
      <c r="AE1012" t="s">
        <v>151</v>
      </c>
      <c r="AQ1012" t="s">
        <v>109</v>
      </c>
      <c r="AR1012" s="8">
        <v>0.58709490740740744</v>
      </c>
      <c r="AS1012" t="s">
        <v>151</v>
      </c>
      <c r="BE1012" t="s">
        <v>109</v>
      </c>
      <c r="BF1012" s="8">
        <v>0.70446759259259262</v>
      </c>
      <c r="BG1012" t="s">
        <v>151</v>
      </c>
    </row>
    <row r="1013" spans="29:59" x14ac:dyDescent="0.25">
      <c r="AC1013" t="s">
        <v>109</v>
      </c>
      <c r="AD1013" s="8">
        <v>0.49024305555555553</v>
      </c>
      <c r="AE1013" t="s">
        <v>151</v>
      </c>
      <c r="AQ1013" t="s">
        <v>109</v>
      </c>
      <c r="AR1013" s="8">
        <v>0.58709490740740744</v>
      </c>
      <c r="AS1013" t="s">
        <v>151</v>
      </c>
      <c r="BE1013" t="s">
        <v>109</v>
      </c>
      <c r="BF1013" s="8">
        <v>0.70446759259259262</v>
      </c>
      <c r="BG1013" t="s">
        <v>151</v>
      </c>
    </row>
    <row r="1014" spans="29:59" x14ac:dyDescent="0.25">
      <c r="AC1014" t="s">
        <v>109</v>
      </c>
      <c r="AD1014" s="8">
        <v>0.49024305555555553</v>
      </c>
      <c r="AE1014" t="s">
        <v>151</v>
      </c>
      <c r="AQ1014" t="s">
        <v>109</v>
      </c>
      <c r="AR1014" s="8">
        <v>0.58709490740740744</v>
      </c>
      <c r="AS1014" t="s">
        <v>151</v>
      </c>
      <c r="BE1014" t="s">
        <v>109</v>
      </c>
      <c r="BF1014" s="8">
        <v>0.70446759259259262</v>
      </c>
      <c r="BG1014" t="s">
        <v>151</v>
      </c>
    </row>
    <row r="1015" spans="29:59" x14ac:dyDescent="0.25">
      <c r="AC1015" t="s">
        <v>109</v>
      </c>
      <c r="AD1015" s="8">
        <v>0.49024305555555553</v>
      </c>
      <c r="AE1015" t="s">
        <v>151</v>
      </c>
      <c r="AQ1015" t="s">
        <v>109</v>
      </c>
      <c r="AR1015" s="8">
        <v>0.58709490740740744</v>
      </c>
      <c r="AS1015" t="s">
        <v>151</v>
      </c>
      <c r="BE1015" t="s">
        <v>109</v>
      </c>
      <c r="BF1015" s="8">
        <v>0.70446759259259262</v>
      </c>
      <c r="BG1015" t="s">
        <v>151</v>
      </c>
    </row>
    <row r="1016" spans="29:59" x14ac:dyDescent="0.25">
      <c r="AC1016" t="s">
        <v>109</v>
      </c>
      <c r="AD1016" s="8">
        <v>0.49024305555555553</v>
      </c>
      <c r="AE1016" t="s">
        <v>151</v>
      </c>
      <c r="AQ1016" t="s">
        <v>109</v>
      </c>
      <c r="AR1016" s="8">
        <v>0.58709490740740744</v>
      </c>
      <c r="AS1016" t="s">
        <v>151</v>
      </c>
      <c r="BE1016" t="s">
        <v>109</v>
      </c>
      <c r="BF1016" s="8">
        <v>0.70446759259259262</v>
      </c>
      <c r="BG1016" t="s">
        <v>151</v>
      </c>
    </row>
    <row r="1017" spans="29:59" x14ac:dyDescent="0.25">
      <c r="AC1017" t="s">
        <v>109</v>
      </c>
      <c r="AD1017" s="8">
        <v>0.49024305555555553</v>
      </c>
      <c r="AE1017" t="s">
        <v>151</v>
      </c>
      <c r="AQ1017" t="s">
        <v>109</v>
      </c>
      <c r="AR1017" s="8">
        <v>0.58709490740740744</v>
      </c>
      <c r="AS1017" t="s">
        <v>151</v>
      </c>
      <c r="BE1017" t="s">
        <v>109</v>
      </c>
      <c r="BF1017" s="8">
        <v>0.70446759259259262</v>
      </c>
      <c r="BG1017" t="s">
        <v>151</v>
      </c>
    </row>
    <row r="1018" spans="29:59" x14ac:dyDescent="0.25">
      <c r="AC1018" t="s">
        <v>109</v>
      </c>
      <c r="AD1018" s="8">
        <v>0.49024305555555553</v>
      </c>
      <c r="AE1018" t="s">
        <v>151</v>
      </c>
      <c r="AQ1018" t="s">
        <v>109</v>
      </c>
      <c r="AR1018" s="8">
        <v>0.58709490740740744</v>
      </c>
      <c r="AS1018" t="s">
        <v>151</v>
      </c>
      <c r="BE1018" t="s">
        <v>109</v>
      </c>
      <c r="BF1018" s="8">
        <v>0.70446759259259262</v>
      </c>
      <c r="BG1018" t="s">
        <v>151</v>
      </c>
    </row>
    <row r="1019" spans="29:59" x14ac:dyDescent="0.25">
      <c r="AC1019" t="s">
        <v>109</v>
      </c>
      <c r="AD1019" s="8">
        <v>0.49024305555555553</v>
      </c>
      <c r="AE1019" t="s">
        <v>151</v>
      </c>
      <c r="AQ1019" t="s">
        <v>109</v>
      </c>
      <c r="AR1019" s="8">
        <v>0.58709490740740744</v>
      </c>
      <c r="AS1019" t="s">
        <v>151</v>
      </c>
      <c r="BE1019" t="s">
        <v>109</v>
      </c>
      <c r="BF1019" s="8">
        <v>0.70446759259259262</v>
      </c>
      <c r="BG1019" t="s">
        <v>151</v>
      </c>
    </row>
    <row r="1020" spans="29:59" x14ac:dyDescent="0.25">
      <c r="AC1020" t="s">
        <v>109</v>
      </c>
      <c r="AD1020" s="8">
        <v>0.49024305555555553</v>
      </c>
      <c r="AE1020" t="s">
        <v>151</v>
      </c>
      <c r="AQ1020" t="s">
        <v>109</v>
      </c>
      <c r="AR1020" s="8">
        <v>0.58709490740740744</v>
      </c>
      <c r="AS1020" t="s">
        <v>151</v>
      </c>
      <c r="BE1020" t="s">
        <v>109</v>
      </c>
      <c r="BF1020" s="8">
        <v>0.70446759259259262</v>
      </c>
      <c r="BG1020" t="s">
        <v>151</v>
      </c>
    </row>
    <row r="1021" spans="29:59" x14ac:dyDescent="0.25">
      <c r="AC1021" t="s">
        <v>109</v>
      </c>
      <c r="AD1021" s="8">
        <v>0.49024305555555553</v>
      </c>
      <c r="AE1021" t="s">
        <v>151</v>
      </c>
      <c r="AQ1021" t="s">
        <v>109</v>
      </c>
      <c r="AR1021" s="8">
        <v>0.58709490740740744</v>
      </c>
      <c r="AS1021" t="s">
        <v>151</v>
      </c>
      <c r="BE1021" t="s">
        <v>109</v>
      </c>
      <c r="BF1021" s="8">
        <v>0.70446759259259262</v>
      </c>
      <c r="BG1021" t="s">
        <v>151</v>
      </c>
    </row>
    <row r="1022" spans="29:59" x14ac:dyDescent="0.25">
      <c r="AC1022" t="s">
        <v>109</v>
      </c>
      <c r="AD1022" s="8">
        <v>0.49024305555555553</v>
      </c>
      <c r="AE1022" t="s">
        <v>151</v>
      </c>
      <c r="AQ1022" t="s">
        <v>109</v>
      </c>
      <c r="AR1022" s="8">
        <v>0.58709490740740744</v>
      </c>
      <c r="AS1022" t="s">
        <v>151</v>
      </c>
      <c r="BE1022" t="s">
        <v>109</v>
      </c>
      <c r="BF1022" s="8">
        <v>0.70446759259259262</v>
      </c>
      <c r="BG1022" t="s">
        <v>151</v>
      </c>
    </row>
    <row r="1023" spans="29:59" x14ac:dyDescent="0.25">
      <c r="AC1023" t="s">
        <v>109</v>
      </c>
      <c r="AD1023" s="8">
        <v>0.49024305555555553</v>
      </c>
      <c r="AE1023" t="s">
        <v>151</v>
      </c>
      <c r="AQ1023" t="s">
        <v>109</v>
      </c>
      <c r="AR1023" s="8">
        <v>0.58709490740740744</v>
      </c>
      <c r="AS1023" t="s">
        <v>151</v>
      </c>
      <c r="BE1023" t="s">
        <v>109</v>
      </c>
      <c r="BF1023" s="8">
        <v>0.70446759259259262</v>
      </c>
      <c r="BG1023" t="s">
        <v>151</v>
      </c>
    </row>
    <row r="1024" spans="29:59" x14ac:dyDescent="0.25">
      <c r="AC1024" t="s">
        <v>109</v>
      </c>
      <c r="AD1024" s="8">
        <v>0.49024305555555553</v>
      </c>
      <c r="AE1024" t="s">
        <v>151</v>
      </c>
      <c r="AQ1024" t="s">
        <v>109</v>
      </c>
      <c r="AR1024" s="8">
        <v>0.58709490740740744</v>
      </c>
      <c r="AS1024" t="s">
        <v>151</v>
      </c>
      <c r="BE1024" t="s">
        <v>109</v>
      </c>
      <c r="BF1024" s="8">
        <v>0.70446759259259262</v>
      </c>
      <c r="BG1024" t="s">
        <v>151</v>
      </c>
    </row>
    <row r="1025" spans="29:59" x14ac:dyDescent="0.25">
      <c r="AC1025" t="s">
        <v>109</v>
      </c>
      <c r="AD1025" s="8">
        <v>0.49024305555555553</v>
      </c>
      <c r="AE1025" t="s">
        <v>151</v>
      </c>
      <c r="AQ1025" t="s">
        <v>109</v>
      </c>
      <c r="AR1025" s="8">
        <v>0.58709490740740744</v>
      </c>
      <c r="AS1025" t="s">
        <v>151</v>
      </c>
      <c r="BE1025" t="s">
        <v>109</v>
      </c>
      <c r="BF1025" s="8">
        <v>0.70446759259259262</v>
      </c>
      <c r="BG1025" t="s">
        <v>151</v>
      </c>
    </row>
    <row r="1026" spans="29:59" x14ac:dyDescent="0.25">
      <c r="AC1026" t="s">
        <v>109</v>
      </c>
      <c r="AD1026" s="8">
        <v>0.49024305555555553</v>
      </c>
      <c r="AE1026" t="s">
        <v>151</v>
      </c>
      <c r="AQ1026" t="s">
        <v>109</v>
      </c>
      <c r="AR1026" s="8">
        <v>0.58709490740740744</v>
      </c>
      <c r="AS1026" t="s">
        <v>151</v>
      </c>
      <c r="BE1026" t="s">
        <v>109</v>
      </c>
      <c r="BF1026" s="8">
        <v>0.70446759259259262</v>
      </c>
      <c r="BG1026" t="s">
        <v>151</v>
      </c>
    </row>
    <row r="1027" spans="29:59" x14ac:dyDescent="0.25">
      <c r="AC1027" t="s">
        <v>109</v>
      </c>
      <c r="AD1027" s="8">
        <v>0.49024305555555553</v>
      </c>
      <c r="AE1027" t="s">
        <v>151</v>
      </c>
      <c r="AQ1027" t="s">
        <v>109</v>
      </c>
      <c r="AR1027" s="8">
        <v>0.58709490740740744</v>
      </c>
      <c r="AS1027" t="s">
        <v>151</v>
      </c>
      <c r="BE1027" t="s">
        <v>109</v>
      </c>
      <c r="BF1027" s="8">
        <v>0.70446759259259262</v>
      </c>
      <c r="BG1027" t="s">
        <v>151</v>
      </c>
    </row>
    <row r="1028" spans="29:59" x14ac:dyDescent="0.25">
      <c r="AC1028" t="s">
        <v>109</v>
      </c>
      <c r="AD1028" s="8">
        <v>0.49024305555555553</v>
      </c>
      <c r="AE1028" t="s">
        <v>151</v>
      </c>
      <c r="AQ1028" t="s">
        <v>109</v>
      </c>
      <c r="AR1028" s="8">
        <v>0.58709490740740744</v>
      </c>
      <c r="AS1028" t="s">
        <v>151</v>
      </c>
      <c r="BE1028" t="s">
        <v>109</v>
      </c>
      <c r="BF1028" s="8">
        <v>0.70446759259259262</v>
      </c>
      <c r="BG1028" t="s">
        <v>151</v>
      </c>
    </row>
    <row r="1029" spans="29:59" x14ac:dyDescent="0.25">
      <c r="AC1029" t="s">
        <v>109</v>
      </c>
      <c r="AD1029" s="8">
        <v>0.49024305555555553</v>
      </c>
      <c r="AE1029" t="s">
        <v>151</v>
      </c>
      <c r="AQ1029" t="s">
        <v>109</v>
      </c>
      <c r="AR1029" s="8">
        <v>0.58709490740740744</v>
      </c>
      <c r="AS1029" t="s">
        <v>151</v>
      </c>
      <c r="BE1029" t="s">
        <v>109</v>
      </c>
      <c r="BF1029" s="8">
        <v>0.70446759259259262</v>
      </c>
      <c r="BG1029" t="s">
        <v>151</v>
      </c>
    </row>
    <row r="1030" spans="29:59" x14ac:dyDescent="0.25">
      <c r="AC1030" t="s">
        <v>109</v>
      </c>
      <c r="AD1030" s="8">
        <v>0.49024305555555553</v>
      </c>
      <c r="AE1030" t="s">
        <v>151</v>
      </c>
      <c r="AQ1030" t="s">
        <v>109</v>
      </c>
      <c r="AR1030" s="8">
        <v>0.58709490740740744</v>
      </c>
      <c r="AS1030" t="s">
        <v>151</v>
      </c>
      <c r="BE1030" t="s">
        <v>109</v>
      </c>
      <c r="BF1030" s="8">
        <v>0.70446759259259262</v>
      </c>
      <c r="BG1030" t="s">
        <v>151</v>
      </c>
    </row>
    <row r="1031" spans="29:59" x14ac:dyDescent="0.25">
      <c r="AC1031" t="s">
        <v>109</v>
      </c>
      <c r="AD1031" s="8">
        <v>0.49024305555555553</v>
      </c>
      <c r="AE1031" t="s">
        <v>151</v>
      </c>
      <c r="AQ1031" t="s">
        <v>109</v>
      </c>
      <c r="AR1031" s="8">
        <v>0.58709490740740744</v>
      </c>
      <c r="AS1031" t="s">
        <v>151</v>
      </c>
      <c r="BE1031" t="s">
        <v>109</v>
      </c>
      <c r="BF1031" s="8">
        <v>0.70446759259259262</v>
      </c>
      <c r="BG1031" t="s">
        <v>151</v>
      </c>
    </row>
    <row r="1032" spans="29:59" x14ac:dyDescent="0.25">
      <c r="AC1032" t="s">
        <v>109</v>
      </c>
      <c r="AD1032" s="8">
        <v>0.49024305555555553</v>
      </c>
      <c r="AE1032" t="s">
        <v>151</v>
      </c>
      <c r="AQ1032" t="s">
        <v>109</v>
      </c>
      <c r="AR1032" s="8">
        <v>0.58709490740740744</v>
      </c>
      <c r="AS1032" t="s">
        <v>151</v>
      </c>
      <c r="BE1032" t="s">
        <v>109</v>
      </c>
      <c r="BF1032" s="8">
        <v>0.70446759259259262</v>
      </c>
      <c r="BG1032" t="s">
        <v>151</v>
      </c>
    </row>
    <row r="1033" spans="29:59" x14ac:dyDescent="0.25">
      <c r="AC1033" t="s">
        <v>109</v>
      </c>
      <c r="AD1033" s="8">
        <v>0.49024305555555553</v>
      </c>
      <c r="AE1033" t="s">
        <v>151</v>
      </c>
      <c r="AQ1033" t="s">
        <v>109</v>
      </c>
      <c r="AR1033" s="8">
        <v>0.58709490740740744</v>
      </c>
      <c r="AS1033" t="s">
        <v>151</v>
      </c>
      <c r="BE1033" t="s">
        <v>109</v>
      </c>
      <c r="BF1033" s="8">
        <v>0.70446759259259262</v>
      </c>
      <c r="BG1033" t="s">
        <v>151</v>
      </c>
    </row>
    <row r="1034" spans="29:59" x14ac:dyDescent="0.25">
      <c r="AC1034" t="s">
        <v>109</v>
      </c>
      <c r="AD1034" s="8">
        <v>0.49024305555555553</v>
      </c>
      <c r="AE1034" t="s">
        <v>151</v>
      </c>
      <c r="AQ1034" t="s">
        <v>109</v>
      </c>
      <c r="AR1034" s="8">
        <v>0.58709490740740744</v>
      </c>
      <c r="AS1034" t="s">
        <v>151</v>
      </c>
      <c r="BE1034" t="s">
        <v>109</v>
      </c>
      <c r="BF1034" s="8">
        <v>0.70446759259259262</v>
      </c>
      <c r="BG1034" t="s">
        <v>151</v>
      </c>
    </row>
    <row r="1035" spans="29:59" x14ac:dyDescent="0.25">
      <c r="AC1035" t="s">
        <v>109</v>
      </c>
      <c r="AD1035" s="8">
        <v>0.49024305555555553</v>
      </c>
      <c r="AE1035" t="s">
        <v>151</v>
      </c>
      <c r="AQ1035" t="s">
        <v>109</v>
      </c>
      <c r="AR1035" s="8">
        <v>0.58709490740740744</v>
      </c>
      <c r="AS1035" t="s">
        <v>151</v>
      </c>
      <c r="BE1035" t="s">
        <v>109</v>
      </c>
      <c r="BF1035" s="8">
        <v>0.70446759259259262</v>
      </c>
      <c r="BG1035" t="s">
        <v>151</v>
      </c>
    </row>
    <row r="1036" spans="29:59" x14ac:dyDescent="0.25">
      <c r="AC1036" t="s">
        <v>109</v>
      </c>
      <c r="AD1036" s="8">
        <v>0.49024305555555553</v>
      </c>
      <c r="AE1036" t="s">
        <v>151</v>
      </c>
      <c r="AQ1036" t="s">
        <v>109</v>
      </c>
      <c r="AR1036" s="8">
        <v>0.58709490740740744</v>
      </c>
      <c r="AS1036" t="s">
        <v>151</v>
      </c>
      <c r="BE1036" t="s">
        <v>109</v>
      </c>
      <c r="BF1036" s="8">
        <v>0.70446759259259262</v>
      </c>
      <c r="BG1036" t="s">
        <v>151</v>
      </c>
    </row>
    <row r="1037" spans="29:59" x14ac:dyDescent="0.25">
      <c r="AC1037" t="s">
        <v>109</v>
      </c>
      <c r="AD1037" s="8">
        <v>0.49024305555555553</v>
      </c>
      <c r="AE1037" t="s">
        <v>151</v>
      </c>
      <c r="AQ1037" t="s">
        <v>109</v>
      </c>
      <c r="AR1037" s="8">
        <v>0.58709490740740744</v>
      </c>
      <c r="AS1037" t="s">
        <v>151</v>
      </c>
      <c r="BE1037" t="s">
        <v>109</v>
      </c>
      <c r="BF1037" s="8">
        <v>0.70446759259259262</v>
      </c>
      <c r="BG1037" t="s">
        <v>151</v>
      </c>
    </row>
    <row r="1038" spans="29:59" x14ac:dyDescent="0.25">
      <c r="AC1038" t="s">
        <v>109</v>
      </c>
      <c r="AD1038" s="8">
        <v>0.49024305555555553</v>
      </c>
      <c r="AE1038" t="s">
        <v>151</v>
      </c>
      <c r="AQ1038" t="s">
        <v>109</v>
      </c>
      <c r="AR1038" s="8">
        <v>0.58709490740740744</v>
      </c>
      <c r="AS1038" t="s">
        <v>151</v>
      </c>
      <c r="BE1038" t="s">
        <v>109</v>
      </c>
      <c r="BF1038" s="8">
        <v>0.70446759259259262</v>
      </c>
      <c r="BG1038" t="s">
        <v>151</v>
      </c>
    </row>
    <row r="1039" spans="29:59" x14ac:dyDescent="0.25">
      <c r="AC1039" t="s">
        <v>109</v>
      </c>
      <c r="AD1039" s="8">
        <v>0.49024305555555553</v>
      </c>
      <c r="AE1039" t="s">
        <v>151</v>
      </c>
      <c r="AQ1039" t="s">
        <v>109</v>
      </c>
      <c r="AR1039" s="8">
        <v>0.58709490740740744</v>
      </c>
      <c r="AS1039" t="s">
        <v>151</v>
      </c>
      <c r="BE1039" t="s">
        <v>109</v>
      </c>
      <c r="BF1039" s="8">
        <v>0.70446759259259262</v>
      </c>
      <c r="BG1039" t="s">
        <v>151</v>
      </c>
    </row>
    <row r="1040" spans="29:59" x14ac:dyDescent="0.25">
      <c r="AC1040" t="s">
        <v>109</v>
      </c>
      <c r="AD1040" s="8">
        <v>0.49024305555555553</v>
      </c>
      <c r="AE1040" t="s">
        <v>151</v>
      </c>
      <c r="AQ1040" t="s">
        <v>109</v>
      </c>
      <c r="AR1040" s="8">
        <v>0.58709490740740744</v>
      </c>
      <c r="AS1040" t="s">
        <v>151</v>
      </c>
      <c r="BE1040" t="s">
        <v>109</v>
      </c>
      <c r="BF1040" s="8">
        <v>0.70446759259259262</v>
      </c>
      <c r="BG1040" t="s">
        <v>151</v>
      </c>
    </row>
    <row r="1041" spans="29:59" x14ac:dyDescent="0.25">
      <c r="AC1041" t="s">
        <v>109</v>
      </c>
      <c r="AD1041" s="8">
        <v>0.49024305555555553</v>
      </c>
      <c r="AE1041" t="s">
        <v>151</v>
      </c>
      <c r="AQ1041" t="s">
        <v>109</v>
      </c>
      <c r="AR1041" s="8">
        <v>0.58709490740740744</v>
      </c>
      <c r="AS1041" t="s">
        <v>151</v>
      </c>
      <c r="BE1041" t="s">
        <v>109</v>
      </c>
      <c r="BF1041" s="8">
        <v>0.70446759259259262</v>
      </c>
      <c r="BG1041" t="s">
        <v>151</v>
      </c>
    </row>
    <row r="1042" spans="29:59" x14ac:dyDescent="0.25">
      <c r="AC1042" t="s">
        <v>109</v>
      </c>
      <c r="AD1042" s="8">
        <v>0.49024305555555553</v>
      </c>
      <c r="AE1042" t="s">
        <v>151</v>
      </c>
      <c r="AQ1042" t="s">
        <v>109</v>
      </c>
      <c r="AR1042" s="8">
        <v>0.58709490740740744</v>
      </c>
      <c r="AS1042" t="s">
        <v>151</v>
      </c>
      <c r="BE1042" t="s">
        <v>109</v>
      </c>
      <c r="BF1042" s="8">
        <v>0.70446759259259262</v>
      </c>
      <c r="BG1042" t="s">
        <v>151</v>
      </c>
    </row>
    <row r="1043" spans="29:59" x14ac:dyDescent="0.25">
      <c r="AQ1043" t="s">
        <v>109</v>
      </c>
      <c r="AR1043" s="8">
        <v>0.58709490740740744</v>
      </c>
      <c r="AS1043" t="s">
        <v>151</v>
      </c>
      <c r="BE1043" t="s">
        <v>109</v>
      </c>
      <c r="BF1043" s="8">
        <v>0.70446759259259262</v>
      </c>
      <c r="BG1043" t="s">
        <v>151</v>
      </c>
    </row>
    <row r="1044" spans="29:59" x14ac:dyDescent="0.25">
      <c r="AQ1044" t="s">
        <v>109</v>
      </c>
      <c r="AR1044" s="8">
        <v>0.58709490740740744</v>
      </c>
      <c r="AS1044" t="s">
        <v>151</v>
      </c>
      <c r="BE1044" t="s">
        <v>109</v>
      </c>
      <c r="BF1044" s="8">
        <v>0.70446759259259262</v>
      </c>
      <c r="BG1044" t="s">
        <v>151</v>
      </c>
    </row>
    <row r="1045" spans="29:59" x14ac:dyDescent="0.25">
      <c r="AQ1045" t="s">
        <v>109</v>
      </c>
      <c r="AR1045" s="8">
        <v>0.58709490740740744</v>
      </c>
      <c r="AS1045" t="s">
        <v>151</v>
      </c>
      <c r="BE1045" t="s">
        <v>109</v>
      </c>
      <c r="BF1045" s="8">
        <v>0.70446759259259262</v>
      </c>
      <c r="BG1045" t="s">
        <v>151</v>
      </c>
    </row>
    <row r="1046" spans="29:59" x14ac:dyDescent="0.25">
      <c r="AQ1046" t="s">
        <v>109</v>
      </c>
      <c r="AR1046" s="8">
        <v>0.58709490740740744</v>
      </c>
      <c r="AS1046" t="s">
        <v>151</v>
      </c>
      <c r="BE1046" t="s">
        <v>109</v>
      </c>
      <c r="BF1046" s="8">
        <v>0.70446759259259262</v>
      </c>
      <c r="BG1046" t="s">
        <v>151</v>
      </c>
    </row>
    <row r="1047" spans="29:59" x14ac:dyDescent="0.25">
      <c r="AQ1047" t="s">
        <v>109</v>
      </c>
      <c r="AR1047" s="8">
        <v>0.58709490740740744</v>
      </c>
      <c r="AS1047" t="s">
        <v>151</v>
      </c>
      <c r="BE1047" t="s">
        <v>109</v>
      </c>
      <c r="BF1047" s="8">
        <v>0.70446759259259262</v>
      </c>
      <c r="BG1047" t="s">
        <v>151</v>
      </c>
    </row>
    <row r="1048" spans="29:59" x14ac:dyDescent="0.25">
      <c r="AQ1048" t="s">
        <v>109</v>
      </c>
      <c r="AR1048" s="8">
        <v>0.58709490740740744</v>
      </c>
      <c r="AS1048" t="s">
        <v>151</v>
      </c>
      <c r="BE1048" t="s">
        <v>109</v>
      </c>
      <c r="BF1048" s="8">
        <v>0.70446759259259262</v>
      </c>
      <c r="BG1048" t="s">
        <v>151</v>
      </c>
    </row>
    <row r="1049" spans="29:59" x14ac:dyDescent="0.25">
      <c r="AQ1049" t="s">
        <v>109</v>
      </c>
      <c r="AR1049" s="8">
        <v>0.58709490740740744</v>
      </c>
      <c r="AS1049" t="s">
        <v>151</v>
      </c>
      <c r="BE1049" t="s">
        <v>109</v>
      </c>
      <c r="BF1049" s="8">
        <v>0.70446759259259262</v>
      </c>
      <c r="BG1049" t="s">
        <v>151</v>
      </c>
    </row>
    <row r="1050" spans="29:59" x14ac:dyDescent="0.25">
      <c r="AQ1050" t="s">
        <v>109</v>
      </c>
      <c r="AR1050" s="8">
        <v>0.58709490740740744</v>
      </c>
      <c r="AS1050" t="s">
        <v>151</v>
      </c>
      <c r="BE1050" t="s">
        <v>109</v>
      </c>
      <c r="BF1050" s="8">
        <v>0.70446759259259262</v>
      </c>
      <c r="BG1050" t="s">
        <v>151</v>
      </c>
    </row>
    <row r="1051" spans="29:59" x14ac:dyDescent="0.25">
      <c r="AQ1051" t="s">
        <v>109</v>
      </c>
      <c r="AR1051" s="8">
        <v>0.58709490740740744</v>
      </c>
      <c r="AS1051" t="s">
        <v>151</v>
      </c>
      <c r="BE1051" t="s">
        <v>109</v>
      </c>
      <c r="BF1051" s="8">
        <v>0.70446759259259262</v>
      </c>
      <c r="BG1051" t="s">
        <v>151</v>
      </c>
    </row>
    <row r="1052" spans="29:59" x14ac:dyDescent="0.25">
      <c r="AQ1052" t="s">
        <v>109</v>
      </c>
      <c r="AR1052" s="8">
        <v>0.58709490740740744</v>
      </c>
      <c r="AS1052" t="s">
        <v>151</v>
      </c>
      <c r="BE1052" t="s">
        <v>109</v>
      </c>
      <c r="BF1052" s="8">
        <v>0.70446759259259262</v>
      </c>
      <c r="BG1052" t="s">
        <v>151</v>
      </c>
    </row>
    <row r="1053" spans="29:59" x14ac:dyDescent="0.25">
      <c r="AQ1053" t="s">
        <v>109</v>
      </c>
      <c r="AR1053" s="8">
        <v>0.58709490740740744</v>
      </c>
      <c r="AS1053" t="s">
        <v>151</v>
      </c>
      <c r="BE1053" t="s">
        <v>109</v>
      </c>
      <c r="BF1053" s="8">
        <v>0.70446759259259262</v>
      </c>
      <c r="BG1053" t="s">
        <v>151</v>
      </c>
    </row>
    <row r="1054" spans="29:59" x14ac:dyDescent="0.25">
      <c r="AQ1054" t="s">
        <v>109</v>
      </c>
      <c r="AR1054" s="8">
        <v>0.58709490740740744</v>
      </c>
      <c r="AS1054" t="s">
        <v>151</v>
      </c>
      <c r="BE1054" t="s">
        <v>109</v>
      </c>
      <c r="BF1054" s="8">
        <v>0.70446759259259262</v>
      </c>
      <c r="BG1054" t="s">
        <v>151</v>
      </c>
    </row>
    <row r="1055" spans="29:59" x14ac:dyDescent="0.25">
      <c r="AQ1055" t="s">
        <v>109</v>
      </c>
      <c r="AR1055" s="8">
        <v>0.58709490740740744</v>
      </c>
      <c r="AS1055" t="s">
        <v>151</v>
      </c>
      <c r="BE1055" t="s">
        <v>109</v>
      </c>
      <c r="BF1055" s="8">
        <v>0.70446759259259262</v>
      </c>
      <c r="BG1055" t="s">
        <v>151</v>
      </c>
    </row>
    <row r="1056" spans="29:59" x14ac:dyDescent="0.25">
      <c r="AQ1056" t="s">
        <v>109</v>
      </c>
      <c r="AR1056" s="8">
        <v>0.58709490740740744</v>
      </c>
      <c r="AS1056" t="s">
        <v>151</v>
      </c>
      <c r="BE1056" t="s">
        <v>109</v>
      </c>
      <c r="BF1056" s="8">
        <v>0.70446759259259262</v>
      </c>
      <c r="BG1056" t="s">
        <v>151</v>
      </c>
    </row>
    <row r="1057" spans="43:59" x14ac:dyDescent="0.25">
      <c r="AQ1057" t="s">
        <v>109</v>
      </c>
      <c r="AR1057" s="8">
        <v>0.58709490740740744</v>
      </c>
      <c r="AS1057" t="s">
        <v>151</v>
      </c>
      <c r="BE1057" t="s">
        <v>109</v>
      </c>
      <c r="BF1057" s="8">
        <v>0.70446759259259262</v>
      </c>
      <c r="BG1057" t="s">
        <v>151</v>
      </c>
    </row>
    <row r="1058" spans="43:59" x14ac:dyDescent="0.25">
      <c r="AQ1058" t="s">
        <v>109</v>
      </c>
      <c r="AR1058" s="8">
        <v>0.58709490740740744</v>
      </c>
      <c r="AS1058" t="s">
        <v>151</v>
      </c>
      <c r="BE1058" t="s">
        <v>109</v>
      </c>
      <c r="BF1058" s="8">
        <v>0.70446759259259262</v>
      </c>
      <c r="BG1058" t="s">
        <v>151</v>
      </c>
    </row>
    <row r="1059" spans="43:59" x14ac:dyDescent="0.25">
      <c r="AQ1059" t="s">
        <v>109</v>
      </c>
      <c r="AR1059" s="8">
        <v>0.58709490740740744</v>
      </c>
      <c r="AS1059" t="s">
        <v>151</v>
      </c>
      <c r="BE1059" t="s">
        <v>109</v>
      </c>
      <c r="BF1059" s="8">
        <v>0.70446759259259262</v>
      </c>
      <c r="BG1059" t="s">
        <v>151</v>
      </c>
    </row>
    <row r="1060" spans="43:59" x14ac:dyDescent="0.25">
      <c r="AQ1060" t="s">
        <v>109</v>
      </c>
      <c r="AR1060" s="8">
        <v>0.58710648148148148</v>
      </c>
      <c r="AS1060" t="s">
        <v>151</v>
      </c>
      <c r="BE1060" t="s">
        <v>109</v>
      </c>
      <c r="BF1060" s="8">
        <v>0.70446759259259262</v>
      </c>
      <c r="BG1060" t="s">
        <v>151</v>
      </c>
    </row>
    <row r="1061" spans="43:59" x14ac:dyDescent="0.25">
      <c r="AQ1061" t="s">
        <v>109</v>
      </c>
      <c r="AR1061" s="8">
        <v>0.58710648148148148</v>
      </c>
      <c r="AS1061" t="s">
        <v>151</v>
      </c>
      <c r="BE1061" t="s">
        <v>109</v>
      </c>
      <c r="BF1061" s="8">
        <v>0.70446759259259262</v>
      </c>
      <c r="BG1061" t="s">
        <v>151</v>
      </c>
    </row>
    <row r="1062" spans="43:59" x14ac:dyDescent="0.25">
      <c r="AQ1062" t="s">
        <v>109</v>
      </c>
      <c r="AR1062" s="8">
        <v>0.58710648148148148</v>
      </c>
      <c r="AS1062" t="s">
        <v>151</v>
      </c>
      <c r="BE1062" t="s">
        <v>109</v>
      </c>
      <c r="BF1062" s="8">
        <v>0.70446759259259262</v>
      </c>
      <c r="BG1062" t="s">
        <v>151</v>
      </c>
    </row>
    <row r="1063" spans="43:59" x14ac:dyDescent="0.25">
      <c r="AQ1063" t="s">
        <v>109</v>
      </c>
      <c r="AR1063" s="8">
        <v>0.58710648148148148</v>
      </c>
      <c r="AS1063" t="s">
        <v>151</v>
      </c>
      <c r="BE1063" t="s">
        <v>109</v>
      </c>
      <c r="BF1063" s="8">
        <v>0.70446759259259262</v>
      </c>
      <c r="BG1063" t="s">
        <v>151</v>
      </c>
    </row>
    <row r="1064" spans="43:59" x14ac:dyDescent="0.25">
      <c r="AQ1064" t="s">
        <v>109</v>
      </c>
      <c r="AR1064" s="8">
        <v>0.58710648148148148</v>
      </c>
      <c r="AS1064" t="s">
        <v>151</v>
      </c>
      <c r="BE1064" t="s">
        <v>109</v>
      </c>
      <c r="BF1064" s="8">
        <v>0.70446759259259262</v>
      </c>
      <c r="BG1064" t="s">
        <v>151</v>
      </c>
    </row>
    <row r="1065" spans="43:59" x14ac:dyDescent="0.25">
      <c r="AQ1065" t="s">
        <v>109</v>
      </c>
      <c r="AR1065" s="8">
        <v>0.58710648148148148</v>
      </c>
      <c r="AS1065" t="s">
        <v>151</v>
      </c>
      <c r="BE1065" t="s">
        <v>109</v>
      </c>
      <c r="BF1065" s="8">
        <v>0.70446759259259262</v>
      </c>
      <c r="BG1065" t="s">
        <v>151</v>
      </c>
    </row>
    <row r="1066" spans="43:59" x14ac:dyDescent="0.25">
      <c r="AQ1066" t="s">
        <v>109</v>
      </c>
      <c r="AR1066" s="8">
        <v>0.58710648148148148</v>
      </c>
      <c r="AS1066" t="s">
        <v>151</v>
      </c>
      <c r="BE1066" t="s">
        <v>109</v>
      </c>
      <c r="BF1066" s="8">
        <v>0.70446759259259262</v>
      </c>
      <c r="BG1066" t="s">
        <v>151</v>
      </c>
    </row>
    <row r="1067" spans="43:59" x14ac:dyDescent="0.25">
      <c r="AQ1067" t="s">
        <v>109</v>
      </c>
      <c r="AR1067" s="8">
        <v>0.58710648148148148</v>
      </c>
      <c r="AS1067" t="s">
        <v>151</v>
      </c>
      <c r="BE1067" t="s">
        <v>109</v>
      </c>
      <c r="BF1067" s="8">
        <v>0.70446759259259262</v>
      </c>
      <c r="BG1067" t="s">
        <v>151</v>
      </c>
    </row>
    <row r="1068" spans="43:59" x14ac:dyDescent="0.25">
      <c r="AQ1068" t="s">
        <v>109</v>
      </c>
      <c r="AR1068" s="8">
        <v>0.58710648148148148</v>
      </c>
      <c r="AS1068" t="s">
        <v>151</v>
      </c>
      <c r="BE1068" t="s">
        <v>109</v>
      </c>
      <c r="BF1068" s="8">
        <v>0.70446759259259262</v>
      </c>
      <c r="BG1068" t="s">
        <v>151</v>
      </c>
    </row>
    <row r="1069" spans="43:59" x14ac:dyDescent="0.25">
      <c r="AQ1069" t="s">
        <v>109</v>
      </c>
      <c r="AR1069" s="8">
        <v>0.58710648148148148</v>
      </c>
      <c r="AS1069" t="s">
        <v>151</v>
      </c>
      <c r="BE1069" t="s">
        <v>109</v>
      </c>
      <c r="BF1069" s="8">
        <v>0.70446759259259262</v>
      </c>
      <c r="BG1069" t="s">
        <v>151</v>
      </c>
    </row>
    <row r="1070" spans="43:59" x14ac:dyDescent="0.25">
      <c r="AQ1070" t="s">
        <v>109</v>
      </c>
      <c r="AR1070" s="8">
        <v>0.58710648148148148</v>
      </c>
      <c r="AS1070" t="s">
        <v>151</v>
      </c>
      <c r="BE1070" t="s">
        <v>109</v>
      </c>
      <c r="BF1070" s="8">
        <v>0.70446759259259262</v>
      </c>
      <c r="BG1070" t="s">
        <v>151</v>
      </c>
    </row>
    <row r="1071" spans="43:59" x14ac:dyDescent="0.25">
      <c r="AQ1071" t="s">
        <v>109</v>
      </c>
      <c r="AR1071" s="8">
        <v>0.58710648148148148</v>
      </c>
      <c r="AS1071" t="s">
        <v>151</v>
      </c>
      <c r="BE1071" t="s">
        <v>109</v>
      </c>
      <c r="BF1071" s="8">
        <v>0.70446759259259262</v>
      </c>
      <c r="BG1071" t="s">
        <v>151</v>
      </c>
    </row>
    <row r="1072" spans="43:59" x14ac:dyDescent="0.25">
      <c r="AQ1072" t="s">
        <v>109</v>
      </c>
      <c r="AR1072" s="8">
        <v>0.58710648148148148</v>
      </c>
      <c r="AS1072" t="s">
        <v>151</v>
      </c>
      <c r="BE1072" t="s">
        <v>109</v>
      </c>
      <c r="BF1072" s="8">
        <v>0.70447916666666666</v>
      </c>
      <c r="BG1072" t="s">
        <v>151</v>
      </c>
    </row>
    <row r="1073" spans="43:59" x14ac:dyDescent="0.25">
      <c r="AQ1073" t="s">
        <v>109</v>
      </c>
      <c r="AR1073" s="8">
        <v>0.58710648148148148</v>
      </c>
      <c r="AS1073" t="s">
        <v>151</v>
      </c>
      <c r="BE1073" t="s">
        <v>109</v>
      </c>
      <c r="BF1073" s="8">
        <v>0.70447916666666666</v>
      </c>
      <c r="BG1073" t="s">
        <v>151</v>
      </c>
    </row>
    <row r="1074" spans="43:59" x14ac:dyDescent="0.25">
      <c r="AQ1074" t="s">
        <v>109</v>
      </c>
      <c r="AR1074" s="8">
        <v>0.58710648148148148</v>
      </c>
      <c r="AS1074" t="s">
        <v>151</v>
      </c>
      <c r="BE1074" t="s">
        <v>109</v>
      </c>
      <c r="BF1074" s="8">
        <v>0.70447916666666666</v>
      </c>
      <c r="BG1074" t="s">
        <v>151</v>
      </c>
    </row>
    <row r="1075" spans="43:59" x14ac:dyDescent="0.25">
      <c r="AQ1075" t="s">
        <v>109</v>
      </c>
      <c r="AR1075" s="8">
        <v>0.58710648148148148</v>
      </c>
      <c r="AS1075" t="s">
        <v>151</v>
      </c>
      <c r="BE1075" t="s">
        <v>109</v>
      </c>
      <c r="BF1075" s="8">
        <v>0.70447916666666666</v>
      </c>
      <c r="BG1075" t="s">
        <v>151</v>
      </c>
    </row>
    <row r="1076" spans="43:59" x14ac:dyDescent="0.25">
      <c r="AQ1076" t="s">
        <v>109</v>
      </c>
      <c r="AR1076" s="8">
        <v>0.58710648148148148</v>
      </c>
      <c r="AS1076" t="s">
        <v>151</v>
      </c>
      <c r="BE1076" t="s">
        <v>109</v>
      </c>
      <c r="BF1076" s="8">
        <v>0.70447916666666666</v>
      </c>
      <c r="BG1076" t="s">
        <v>151</v>
      </c>
    </row>
    <row r="1077" spans="43:59" x14ac:dyDescent="0.25">
      <c r="AQ1077" t="s">
        <v>109</v>
      </c>
      <c r="AR1077" s="8">
        <v>0.58710648148148148</v>
      </c>
      <c r="AS1077" t="s">
        <v>151</v>
      </c>
      <c r="BE1077" t="s">
        <v>109</v>
      </c>
      <c r="BF1077" s="8">
        <v>0.70447916666666666</v>
      </c>
      <c r="BG1077" t="s">
        <v>151</v>
      </c>
    </row>
    <row r="1078" spans="43:59" x14ac:dyDescent="0.25">
      <c r="AQ1078" t="s">
        <v>109</v>
      </c>
      <c r="AR1078" s="8">
        <v>0.58710648148148148</v>
      </c>
      <c r="AS1078" t="s">
        <v>151</v>
      </c>
      <c r="BE1078" t="s">
        <v>109</v>
      </c>
      <c r="BF1078" s="8">
        <v>0.70447916666666666</v>
      </c>
      <c r="BG1078" t="s">
        <v>151</v>
      </c>
    </row>
    <row r="1079" spans="43:59" x14ac:dyDescent="0.25">
      <c r="AQ1079" t="s">
        <v>109</v>
      </c>
      <c r="AR1079" s="8">
        <v>0.58710648148148148</v>
      </c>
      <c r="AS1079" t="s">
        <v>151</v>
      </c>
      <c r="BE1079" t="s">
        <v>109</v>
      </c>
      <c r="BF1079" s="8">
        <v>0.70447916666666666</v>
      </c>
      <c r="BG1079" t="s">
        <v>151</v>
      </c>
    </row>
    <row r="1080" spans="43:59" x14ac:dyDescent="0.25">
      <c r="AQ1080" t="s">
        <v>109</v>
      </c>
      <c r="AR1080" s="8">
        <v>0.58710648148148148</v>
      </c>
      <c r="AS1080" t="s">
        <v>151</v>
      </c>
      <c r="BE1080" t="s">
        <v>109</v>
      </c>
      <c r="BF1080" s="8">
        <v>0.70447916666666666</v>
      </c>
      <c r="BG1080" t="s">
        <v>151</v>
      </c>
    </row>
    <row r="1081" spans="43:59" x14ac:dyDescent="0.25">
      <c r="AQ1081" t="s">
        <v>109</v>
      </c>
      <c r="AR1081" s="8">
        <v>0.58710648148148148</v>
      </c>
      <c r="AS1081" t="s">
        <v>151</v>
      </c>
      <c r="BE1081" t="s">
        <v>109</v>
      </c>
      <c r="BF1081" s="8">
        <v>0.70447916666666666</v>
      </c>
      <c r="BG1081" t="s">
        <v>151</v>
      </c>
    </row>
    <row r="1082" spans="43:59" x14ac:dyDescent="0.25">
      <c r="AQ1082" t="s">
        <v>109</v>
      </c>
      <c r="AR1082" s="8">
        <v>0.58710648148148148</v>
      </c>
      <c r="AS1082" t="s">
        <v>151</v>
      </c>
      <c r="BE1082" t="s">
        <v>109</v>
      </c>
      <c r="BF1082" s="8">
        <v>0.70447916666666666</v>
      </c>
      <c r="BG1082" t="s">
        <v>151</v>
      </c>
    </row>
    <row r="1083" spans="43:59" x14ac:dyDescent="0.25">
      <c r="AQ1083" t="s">
        <v>109</v>
      </c>
      <c r="AR1083" s="8">
        <v>0.58710648148148148</v>
      </c>
      <c r="AS1083" t="s">
        <v>151</v>
      </c>
      <c r="BE1083" t="s">
        <v>109</v>
      </c>
      <c r="BF1083" s="8">
        <v>0.70447916666666666</v>
      </c>
      <c r="BG1083" t="s">
        <v>151</v>
      </c>
    </row>
    <row r="1084" spans="43:59" x14ac:dyDescent="0.25">
      <c r="AQ1084" t="s">
        <v>109</v>
      </c>
      <c r="AR1084" s="8">
        <v>0.58710648148148148</v>
      </c>
      <c r="AS1084" t="s">
        <v>151</v>
      </c>
      <c r="BE1084" t="s">
        <v>109</v>
      </c>
      <c r="BF1084" s="8">
        <v>0.70447916666666666</v>
      </c>
      <c r="BG1084" t="s">
        <v>151</v>
      </c>
    </row>
    <row r="1085" spans="43:59" x14ac:dyDescent="0.25">
      <c r="AQ1085" t="s">
        <v>109</v>
      </c>
      <c r="AR1085" s="8">
        <v>0.58710648148148148</v>
      </c>
      <c r="AS1085" t="s">
        <v>151</v>
      </c>
      <c r="BE1085" t="s">
        <v>109</v>
      </c>
      <c r="BF1085" s="8">
        <v>0.70447916666666666</v>
      </c>
      <c r="BG1085" t="s">
        <v>151</v>
      </c>
    </row>
    <row r="1086" spans="43:59" x14ac:dyDescent="0.25">
      <c r="AQ1086" t="s">
        <v>109</v>
      </c>
      <c r="AR1086" s="8">
        <v>0.58710648148148148</v>
      </c>
      <c r="AS1086" t="s">
        <v>151</v>
      </c>
      <c r="BE1086" t="s">
        <v>109</v>
      </c>
      <c r="BF1086" s="8">
        <v>0.70447916666666666</v>
      </c>
      <c r="BG1086" t="s">
        <v>151</v>
      </c>
    </row>
    <row r="1087" spans="43:59" x14ac:dyDescent="0.25">
      <c r="AQ1087" t="s">
        <v>109</v>
      </c>
      <c r="AR1087" s="8">
        <v>0.58710648148148148</v>
      </c>
      <c r="AS1087" t="s">
        <v>151</v>
      </c>
      <c r="BE1087" t="s">
        <v>109</v>
      </c>
      <c r="BF1087" s="8">
        <v>0.70447916666666666</v>
      </c>
      <c r="BG1087" t="s">
        <v>151</v>
      </c>
    </row>
    <row r="1088" spans="43:59" x14ac:dyDescent="0.25">
      <c r="AQ1088" t="s">
        <v>109</v>
      </c>
      <c r="AR1088" s="8">
        <v>0.58710648148148148</v>
      </c>
      <c r="AS1088" t="s">
        <v>151</v>
      </c>
      <c r="BE1088" t="s">
        <v>109</v>
      </c>
      <c r="BF1088" s="8">
        <v>0.70447916666666666</v>
      </c>
      <c r="BG1088" t="s">
        <v>151</v>
      </c>
    </row>
    <row r="1089" spans="43:59" x14ac:dyDescent="0.25">
      <c r="AQ1089" t="s">
        <v>109</v>
      </c>
      <c r="AR1089" s="8">
        <v>0.58710648148148148</v>
      </c>
      <c r="AS1089" t="s">
        <v>151</v>
      </c>
      <c r="BE1089" t="s">
        <v>109</v>
      </c>
      <c r="BF1089" s="8">
        <v>0.70447916666666666</v>
      </c>
      <c r="BG1089" t="s">
        <v>151</v>
      </c>
    </row>
    <row r="1090" spans="43:59" x14ac:dyDescent="0.25">
      <c r="AQ1090" t="s">
        <v>109</v>
      </c>
      <c r="AR1090" s="8">
        <v>0.58710648148148148</v>
      </c>
      <c r="AS1090" t="s">
        <v>151</v>
      </c>
      <c r="BE1090" t="s">
        <v>109</v>
      </c>
      <c r="BF1090" s="8">
        <v>0.70447916666666666</v>
      </c>
      <c r="BG1090" t="s">
        <v>151</v>
      </c>
    </row>
    <row r="1091" spans="43:59" x14ac:dyDescent="0.25">
      <c r="AQ1091" t="s">
        <v>109</v>
      </c>
      <c r="AR1091" s="8">
        <v>0.58710648148148148</v>
      </c>
      <c r="AS1091" t="s">
        <v>151</v>
      </c>
      <c r="BE1091" t="s">
        <v>109</v>
      </c>
      <c r="BF1091" s="8">
        <v>0.70447916666666666</v>
      </c>
      <c r="BG1091" t="s">
        <v>151</v>
      </c>
    </row>
    <row r="1092" spans="43:59" x14ac:dyDescent="0.25">
      <c r="AQ1092" t="s">
        <v>109</v>
      </c>
      <c r="AR1092" s="8">
        <v>0.58710648148148148</v>
      </c>
      <c r="AS1092" t="s">
        <v>151</v>
      </c>
      <c r="BE1092" t="s">
        <v>109</v>
      </c>
      <c r="BF1092" s="8">
        <v>0.70447916666666666</v>
      </c>
      <c r="BG1092" t="s">
        <v>151</v>
      </c>
    </row>
    <row r="1093" spans="43:59" x14ac:dyDescent="0.25">
      <c r="AQ1093" t="s">
        <v>109</v>
      </c>
      <c r="AR1093" s="8">
        <v>0.58710648148148148</v>
      </c>
      <c r="AS1093" t="s">
        <v>151</v>
      </c>
      <c r="BE1093" t="s">
        <v>109</v>
      </c>
      <c r="BF1093" s="8">
        <v>0.70447916666666666</v>
      </c>
      <c r="BG1093" t="s">
        <v>151</v>
      </c>
    </row>
    <row r="1094" spans="43:59" x14ac:dyDescent="0.25">
      <c r="AQ1094" t="s">
        <v>109</v>
      </c>
      <c r="AR1094" s="8">
        <v>0.58710648148148148</v>
      </c>
      <c r="AS1094" t="s">
        <v>151</v>
      </c>
      <c r="BE1094" t="s">
        <v>109</v>
      </c>
      <c r="BF1094" s="8">
        <v>0.70447916666666666</v>
      </c>
      <c r="BG1094" t="s">
        <v>151</v>
      </c>
    </row>
    <row r="1095" spans="43:59" x14ac:dyDescent="0.25">
      <c r="AQ1095" t="s">
        <v>109</v>
      </c>
      <c r="AR1095" s="8">
        <v>0.58710648148148148</v>
      </c>
      <c r="AS1095" t="s">
        <v>151</v>
      </c>
      <c r="BE1095" t="s">
        <v>109</v>
      </c>
      <c r="BF1095" s="8">
        <v>0.70447916666666666</v>
      </c>
      <c r="BG1095" t="s">
        <v>151</v>
      </c>
    </row>
    <row r="1096" spans="43:59" x14ac:dyDescent="0.25">
      <c r="AQ1096" t="s">
        <v>109</v>
      </c>
      <c r="AR1096" s="8">
        <v>0.58710648148148148</v>
      </c>
      <c r="AS1096" t="s">
        <v>151</v>
      </c>
      <c r="BE1096" t="s">
        <v>109</v>
      </c>
      <c r="BF1096" s="8">
        <v>0.70447916666666666</v>
      </c>
      <c r="BG1096" t="s">
        <v>151</v>
      </c>
    </row>
    <row r="1097" spans="43:59" x14ac:dyDescent="0.25">
      <c r="AQ1097" t="s">
        <v>109</v>
      </c>
      <c r="AR1097" s="8">
        <v>0.58710648148148148</v>
      </c>
      <c r="AS1097" t="s">
        <v>151</v>
      </c>
      <c r="BE1097" t="s">
        <v>109</v>
      </c>
      <c r="BF1097" s="8">
        <v>0.70447916666666666</v>
      </c>
      <c r="BG1097" t="s">
        <v>151</v>
      </c>
    </row>
    <row r="1098" spans="43:59" x14ac:dyDescent="0.25">
      <c r="AQ1098" t="s">
        <v>109</v>
      </c>
      <c r="AR1098" s="8">
        <v>0.58710648148148148</v>
      </c>
      <c r="AS1098" t="s">
        <v>151</v>
      </c>
      <c r="BE1098" t="s">
        <v>109</v>
      </c>
      <c r="BF1098" s="8">
        <v>0.70447916666666666</v>
      </c>
      <c r="BG1098" t="s">
        <v>151</v>
      </c>
    </row>
    <row r="1099" spans="43:59" x14ac:dyDescent="0.25">
      <c r="AQ1099" t="s">
        <v>109</v>
      </c>
      <c r="AR1099" s="8">
        <v>0.58710648148148148</v>
      </c>
      <c r="AS1099" t="s">
        <v>151</v>
      </c>
      <c r="BE1099" t="s">
        <v>109</v>
      </c>
      <c r="BF1099" s="8">
        <v>0.70447916666666666</v>
      </c>
      <c r="BG1099" t="s">
        <v>151</v>
      </c>
    </row>
    <row r="1100" spans="43:59" x14ac:dyDescent="0.25">
      <c r="AQ1100" t="s">
        <v>109</v>
      </c>
      <c r="AR1100" s="8">
        <v>0.58710648148148148</v>
      </c>
      <c r="AS1100" t="s">
        <v>151</v>
      </c>
      <c r="BE1100" t="s">
        <v>109</v>
      </c>
      <c r="BF1100" s="8">
        <v>0.70447916666666666</v>
      </c>
      <c r="BG1100" t="s">
        <v>151</v>
      </c>
    </row>
    <row r="1101" spans="43:59" x14ac:dyDescent="0.25">
      <c r="AQ1101" t="s">
        <v>109</v>
      </c>
      <c r="AR1101" s="8">
        <v>0.58710648148148148</v>
      </c>
      <c r="AS1101" t="s">
        <v>151</v>
      </c>
      <c r="BE1101" t="s">
        <v>109</v>
      </c>
      <c r="BF1101" s="8">
        <v>0.70447916666666666</v>
      </c>
      <c r="BG1101" t="s">
        <v>151</v>
      </c>
    </row>
    <row r="1102" spans="43:59" x14ac:dyDescent="0.25">
      <c r="AQ1102" t="s">
        <v>109</v>
      </c>
      <c r="AR1102" s="8">
        <v>0.58710648148148148</v>
      </c>
      <c r="AS1102" t="s">
        <v>151</v>
      </c>
      <c r="BE1102" t="s">
        <v>109</v>
      </c>
      <c r="BF1102" s="8">
        <v>0.70447916666666666</v>
      </c>
      <c r="BG1102" t="s">
        <v>151</v>
      </c>
    </row>
    <row r="1103" spans="43:59" x14ac:dyDescent="0.25">
      <c r="AQ1103" t="s">
        <v>109</v>
      </c>
      <c r="AR1103" s="8">
        <v>0.58710648148148148</v>
      </c>
      <c r="AS1103" t="s">
        <v>151</v>
      </c>
      <c r="BE1103" t="s">
        <v>109</v>
      </c>
      <c r="BF1103" s="8">
        <v>0.70447916666666666</v>
      </c>
      <c r="BG1103" t="s">
        <v>151</v>
      </c>
    </row>
    <row r="1104" spans="43:59" x14ac:dyDescent="0.25">
      <c r="AQ1104" t="s">
        <v>109</v>
      </c>
      <c r="AR1104" s="8">
        <v>0.58710648148148148</v>
      </c>
      <c r="AS1104" t="s">
        <v>151</v>
      </c>
      <c r="BE1104" t="s">
        <v>109</v>
      </c>
      <c r="BF1104" s="8">
        <v>0.70447916666666666</v>
      </c>
      <c r="BG1104" t="s">
        <v>151</v>
      </c>
    </row>
    <row r="1105" spans="43:59" x14ac:dyDescent="0.25">
      <c r="AQ1105" t="s">
        <v>109</v>
      </c>
      <c r="AR1105" s="8">
        <v>0.58710648148148148</v>
      </c>
      <c r="AS1105" t="s">
        <v>151</v>
      </c>
      <c r="BE1105" t="s">
        <v>109</v>
      </c>
      <c r="BF1105" s="8">
        <v>0.70447916666666666</v>
      </c>
      <c r="BG1105" t="s">
        <v>151</v>
      </c>
    </row>
    <row r="1106" spans="43:59" x14ac:dyDescent="0.25">
      <c r="AQ1106" t="s">
        <v>109</v>
      </c>
      <c r="AR1106" s="8">
        <v>0.58710648148148148</v>
      </c>
      <c r="AS1106" t="s">
        <v>151</v>
      </c>
      <c r="BE1106" t="s">
        <v>109</v>
      </c>
      <c r="BF1106" s="8">
        <v>0.70447916666666666</v>
      </c>
      <c r="BG1106" t="s">
        <v>151</v>
      </c>
    </row>
    <row r="1107" spans="43:59" x14ac:dyDescent="0.25">
      <c r="AQ1107" t="s">
        <v>109</v>
      </c>
      <c r="AR1107" s="8">
        <v>0.58710648148148148</v>
      </c>
      <c r="AS1107" t="s">
        <v>151</v>
      </c>
      <c r="BE1107" t="s">
        <v>109</v>
      </c>
      <c r="BF1107" s="8">
        <v>0.70447916666666666</v>
      </c>
      <c r="BG1107" t="s">
        <v>151</v>
      </c>
    </row>
    <row r="1108" spans="43:59" x14ac:dyDescent="0.25">
      <c r="AQ1108" t="s">
        <v>109</v>
      </c>
      <c r="AR1108" s="8">
        <v>0.58710648148148148</v>
      </c>
      <c r="AS1108" t="s">
        <v>151</v>
      </c>
      <c r="BE1108" t="s">
        <v>109</v>
      </c>
      <c r="BF1108" s="8">
        <v>0.70447916666666666</v>
      </c>
      <c r="BG1108" t="s">
        <v>151</v>
      </c>
    </row>
    <row r="1109" spans="43:59" x14ac:dyDescent="0.25">
      <c r="AQ1109" t="s">
        <v>109</v>
      </c>
      <c r="AR1109" s="8">
        <v>0.58710648148148148</v>
      </c>
      <c r="AS1109" t="s">
        <v>151</v>
      </c>
      <c r="BE1109" t="s">
        <v>109</v>
      </c>
      <c r="BF1109" s="8">
        <v>0.70447916666666666</v>
      </c>
      <c r="BG1109" t="s">
        <v>151</v>
      </c>
    </row>
    <row r="1110" spans="43:59" x14ac:dyDescent="0.25">
      <c r="AQ1110" t="s">
        <v>109</v>
      </c>
      <c r="AR1110" s="8">
        <v>0.58710648148148148</v>
      </c>
      <c r="AS1110" t="s">
        <v>151</v>
      </c>
      <c r="BE1110" t="s">
        <v>109</v>
      </c>
      <c r="BF1110" s="8">
        <v>0.70447916666666666</v>
      </c>
      <c r="BG1110" t="s">
        <v>151</v>
      </c>
    </row>
    <row r="1111" spans="43:59" x14ac:dyDescent="0.25">
      <c r="AQ1111" t="s">
        <v>109</v>
      </c>
      <c r="AR1111" s="8">
        <v>0.58710648148148148</v>
      </c>
      <c r="AS1111" t="s">
        <v>151</v>
      </c>
      <c r="BE1111" t="s">
        <v>109</v>
      </c>
      <c r="BF1111" s="8">
        <v>0.70447916666666666</v>
      </c>
      <c r="BG1111" t="s">
        <v>151</v>
      </c>
    </row>
    <row r="1112" spans="43:59" x14ac:dyDescent="0.25">
      <c r="AQ1112" t="s">
        <v>109</v>
      </c>
      <c r="AR1112" s="8">
        <v>0.58710648148148148</v>
      </c>
      <c r="AS1112" t="s">
        <v>151</v>
      </c>
      <c r="BE1112" t="s">
        <v>109</v>
      </c>
      <c r="BF1112" s="8">
        <v>0.70447916666666666</v>
      </c>
      <c r="BG1112" t="s">
        <v>151</v>
      </c>
    </row>
    <row r="1113" spans="43:59" x14ac:dyDescent="0.25">
      <c r="AQ1113" t="s">
        <v>109</v>
      </c>
      <c r="AR1113" s="8">
        <v>0.58710648148148148</v>
      </c>
      <c r="AS1113" t="s">
        <v>151</v>
      </c>
      <c r="BE1113" t="s">
        <v>109</v>
      </c>
      <c r="BF1113" s="8">
        <v>0.70447916666666666</v>
      </c>
      <c r="BG1113" t="s">
        <v>151</v>
      </c>
    </row>
    <row r="1114" spans="43:59" x14ac:dyDescent="0.25">
      <c r="AQ1114" t="s">
        <v>109</v>
      </c>
      <c r="AR1114" s="8">
        <v>0.58710648148148148</v>
      </c>
      <c r="AS1114" t="s">
        <v>151</v>
      </c>
      <c r="BE1114" t="s">
        <v>109</v>
      </c>
      <c r="BF1114" s="8">
        <v>0.70447916666666666</v>
      </c>
      <c r="BG1114" t="s">
        <v>151</v>
      </c>
    </row>
    <row r="1115" spans="43:59" x14ac:dyDescent="0.25">
      <c r="AQ1115" t="s">
        <v>109</v>
      </c>
      <c r="AR1115" s="8">
        <v>0.58710648148148148</v>
      </c>
      <c r="AS1115" t="s">
        <v>151</v>
      </c>
      <c r="BE1115" t="s">
        <v>109</v>
      </c>
      <c r="BF1115" s="8">
        <v>0.70447916666666666</v>
      </c>
      <c r="BG1115" t="s">
        <v>151</v>
      </c>
    </row>
    <row r="1116" spans="43:59" x14ac:dyDescent="0.25">
      <c r="AQ1116" t="s">
        <v>109</v>
      </c>
      <c r="AR1116" s="8">
        <v>0.58710648148148148</v>
      </c>
      <c r="AS1116" t="s">
        <v>151</v>
      </c>
      <c r="BE1116" t="s">
        <v>109</v>
      </c>
      <c r="BF1116" s="8">
        <v>0.70447916666666666</v>
      </c>
      <c r="BG1116" t="s">
        <v>151</v>
      </c>
    </row>
    <row r="1117" spans="43:59" x14ac:dyDescent="0.25">
      <c r="AQ1117" t="s">
        <v>109</v>
      </c>
      <c r="AR1117" s="8">
        <v>0.58710648148148148</v>
      </c>
      <c r="AS1117" t="s">
        <v>151</v>
      </c>
      <c r="BE1117" t="s">
        <v>109</v>
      </c>
      <c r="BF1117" s="8">
        <v>0.70447916666666666</v>
      </c>
      <c r="BG1117" t="s">
        <v>151</v>
      </c>
    </row>
    <row r="1118" spans="43:59" x14ac:dyDescent="0.25">
      <c r="AQ1118" t="s">
        <v>109</v>
      </c>
      <c r="AR1118" s="8">
        <v>0.58710648148148148</v>
      </c>
      <c r="AS1118" t="s">
        <v>151</v>
      </c>
      <c r="BE1118" t="s">
        <v>109</v>
      </c>
      <c r="BF1118" s="8">
        <v>0.70447916666666666</v>
      </c>
      <c r="BG1118" t="s">
        <v>151</v>
      </c>
    </row>
    <row r="1119" spans="43:59" x14ac:dyDescent="0.25">
      <c r="AQ1119" t="s">
        <v>109</v>
      </c>
      <c r="AR1119" s="8">
        <v>0.58710648148148148</v>
      </c>
      <c r="AS1119" t="s">
        <v>151</v>
      </c>
      <c r="BE1119" t="s">
        <v>109</v>
      </c>
      <c r="BF1119" s="8">
        <v>0.70447916666666666</v>
      </c>
      <c r="BG1119" t="s">
        <v>151</v>
      </c>
    </row>
    <row r="1120" spans="43:59" x14ac:dyDescent="0.25">
      <c r="AQ1120" t="s">
        <v>109</v>
      </c>
      <c r="AR1120" s="8">
        <v>0.58710648148148148</v>
      </c>
      <c r="AS1120" t="s">
        <v>151</v>
      </c>
      <c r="BE1120" t="s">
        <v>109</v>
      </c>
      <c r="BF1120" s="8">
        <v>0.70447916666666666</v>
      </c>
      <c r="BG1120" t="s">
        <v>151</v>
      </c>
    </row>
    <row r="1121" spans="43:59" x14ac:dyDescent="0.25">
      <c r="AQ1121" t="s">
        <v>109</v>
      </c>
      <c r="AR1121" s="8">
        <v>0.58710648148148148</v>
      </c>
      <c r="AS1121" t="s">
        <v>151</v>
      </c>
      <c r="BE1121" t="s">
        <v>109</v>
      </c>
      <c r="BF1121" s="8">
        <v>0.70447916666666666</v>
      </c>
      <c r="BG1121" t="s">
        <v>151</v>
      </c>
    </row>
    <row r="1122" spans="43:59" x14ac:dyDescent="0.25">
      <c r="AQ1122" t="s">
        <v>109</v>
      </c>
      <c r="AR1122" s="8">
        <v>0.58710648148148148</v>
      </c>
      <c r="AS1122" t="s">
        <v>151</v>
      </c>
      <c r="BE1122" t="s">
        <v>109</v>
      </c>
      <c r="BF1122" s="8">
        <v>0.70447916666666666</v>
      </c>
      <c r="BG1122" t="s">
        <v>151</v>
      </c>
    </row>
    <row r="1123" spans="43:59" x14ac:dyDescent="0.25">
      <c r="AQ1123" t="s">
        <v>109</v>
      </c>
      <c r="AR1123" s="8">
        <v>0.58710648148148148</v>
      </c>
      <c r="AS1123" t="s">
        <v>151</v>
      </c>
      <c r="BE1123" t="s">
        <v>109</v>
      </c>
      <c r="BF1123" s="8">
        <v>0.70447916666666666</v>
      </c>
      <c r="BG1123" t="s">
        <v>151</v>
      </c>
    </row>
    <row r="1124" spans="43:59" x14ac:dyDescent="0.25">
      <c r="AQ1124" t="s">
        <v>109</v>
      </c>
      <c r="AR1124" s="8">
        <v>0.58710648148148148</v>
      </c>
      <c r="AS1124" t="s">
        <v>151</v>
      </c>
      <c r="BE1124" t="s">
        <v>109</v>
      </c>
      <c r="BF1124" s="8">
        <v>0.70447916666666666</v>
      </c>
      <c r="BG1124" t="s">
        <v>151</v>
      </c>
    </row>
    <row r="1125" spans="43:59" x14ac:dyDescent="0.25">
      <c r="AQ1125" t="s">
        <v>109</v>
      </c>
      <c r="AR1125" s="8">
        <v>0.58710648148148148</v>
      </c>
      <c r="AS1125" t="s">
        <v>151</v>
      </c>
      <c r="BE1125" t="s">
        <v>109</v>
      </c>
      <c r="BF1125" s="8">
        <v>0.70447916666666666</v>
      </c>
      <c r="BG1125" t="s">
        <v>151</v>
      </c>
    </row>
    <row r="1126" spans="43:59" x14ac:dyDescent="0.25">
      <c r="AQ1126" t="s">
        <v>109</v>
      </c>
      <c r="AR1126" s="8">
        <v>0.58710648148148148</v>
      </c>
      <c r="AS1126" t="s">
        <v>151</v>
      </c>
      <c r="BE1126" t="s">
        <v>109</v>
      </c>
      <c r="BF1126" s="8">
        <v>0.70447916666666666</v>
      </c>
      <c r="BG1126" t="s">
        <v>151</v>
      </c>
    </row>
    <row r="1127" spans="43:59" x14ac:dyDescent="0.25">
      <c r="AQ1127" t="s">
        <v>109</v>
      </c>
      <c r="AR1127" s="8">
        <v>0.58710648148148148</v>
      </c>
      <c r="AS1127" t="s">
        <v>151</v>
      </c>
      <c r="BE1127" t="s">
        <v>109</v>
      </c>
      <c r="BF1127" s="8">
        <v>0.70447916666666666</v>
      </c>
      <c r="BG1127" t="s">
        <v>151</v>
      </c>
    </row>
    <row r="1128" spans="43:59" x14ac:dyDescent="0.25">
      <c r="AQ1128" t="s">
        <v>109</v>
      </c>
      <c r="AR1128" s="8">
        <v>0.58710648148148148</v>
      </c>
      <c r="AS1128" t="s">
        <v>151</v>
      </c>
      <c r="BE1128" t="s">
        <v>109</v>
      </c>
      <c r="BF1128" s="8">
        <v>0.70447916666666666</v>
      </c>
      <c r="BG1128" t="s">
        <v>151</v>
      </c>
    </row>
    <row r="1129" spans="43:59" x14ac:dyDescent="0.25">
      <c r="AQ1129" t="s">
        <v>109</v>
      </c>
      <c r="AR1129" s="8">
        <v>0.58710648148148148</v>
      </c>
      <c r="AS1129" t="s">
        <v>151</v>
      </c>
      <c r="BE1129" t="s">
        <v>109</v>
      </c>
      <c r="BF1129" s="8">
        <v>0.70447916666666666</v>
      </c>
      <c r="BG1129" t="s">
        <v>151</v>
      </c>
    </row>
    <row r="1130" spans="43:59" x14ac:dyDescent="0.25">
      <c r="AQ1130" t="s">
        <v>109</v>
      </c>
      <c r="AR1130" s="8">
        <v>0.58710648148148148</v>
      </c>
      <c r="AS1130" t="s">
        <v>151</v>
      </c>
      <c r="BE1130" t="s">
        <v>109</v>
      </c>
      <c r="BF1130" s="8">
        <v>0.70447916666666666</v>
      </c>
      <c r="BG1130" t="s">
        <v>151</v>
      </c>
    </row>
    <row r="1131" spans="43:59" x14ac:dyDescent="0.25">
      <c r="AQ1131" t="s">
        <v>109</v>
      </c>
      <c r="AR1131" s="8">
        <v>0.58710648148148148</v>
      </c>
      <c r="AS1131" t="s">
        <v>151</v>
      </c>
      <c r="BE1131" t="s">
        <v>109</v>
      </c>
      <c r="BF1131" s="8">
        <v>0.70447916666666666</v>
      </c>
      <c r="BG1131" t="s">
        <v>151</v>
      </c>
    </row>
    <row r="1132" spans="43:59" x14ac:dyDescent="0.25">
      <c r="AQ1132" t="s">
        <v>109</v>
      </c>
      <c r="AR1132" s="8">
        <v>0.58710648148148148</v>
      </c>
      <c r="AS1132" t="s">
        <v>151</v>
      </c>
      <c r="BE1132" t="s">
        <v>109</v>
      </c>
      <c r="BF1132" s="8">
        <v>0.70447916666666666</v>
      </c>
      <c r="BG1132" t="s">
        <v>151</v>
      </c>
    </row>
    <row r="1133" spans="43:59" x14ac:dyDescent="0.25">
      <c r="AQ1133" t="s">
        <v>109</v>
      </c>
      <c r="AR1133" s="8">
        <v>0.58710648148148148</v>
      </c>
      <c r="AS1133" t="s">
        <v>151</v>
      </c>
      <c r="BE1133" t="s">
        <v>109</v>
      </c>
      <c r="BF1133" s="8">
        <v>0.70447916666666666</v>
      </c>
      <c r="BG1133" t="s">
        <v>151</v>
      </c>
    </row>
    <row r="1134" spans="43:59" x14ac:dyDescent="0.25">
      <c r="AQ1134" t="s">
        <v>109</v>
      </c>
      <c r="AR1134" s="8">
        <v>0.58710648148148148</v>
      </c>
      <c r="AS1134" t="s">
        <v>151</v>
      </c>
      <c r="BE1134" t="s">
        <v>109</v>
      </c>
      <c r="BF1134" s="8">
        <v>0.70447916666666666</v>
      </c>
      <c r="BG1134" t="s">
        <v>151</v>
      </c>
    </row>
    <row r="1135" spans="43:59" x14ac:dyDescent="0.25">
      <c r="AQ1135" t="s">
        <v>109</v>
      </c>
      <c r="AR1135" s="8">
        <v>0.58710648148148148</v>
      </c>
      <c r="AS1135" t="s">
        <v>151</v>
      </c>
      <c r="BE1135" t="s">
        <v>109</v>
      </c>
      <c r="BF1135" s="8">
        <v>0.70447916666666666</v>
      </c>
      <c r="BG1135" t="s">
        <v>151</v>
      </c>
    </row>
    <row r="1136" spans="43:59" x14ac:dyDescent="0.25">
      <c r="AQ1136" t="s">
        <v>109</v>
      </c>
      <c r="AR1136" s="8">
        <v>0.58710648148148148</v>
      </c>
      <c r="AS1136" t="s">
        <v>151</v>
      </c>
      <c r="BE1136" t="s">
        <v>109</v>
      </c>
      <c r="BF1136" s="8">
        <v>0.70447916666666666</v>
      </c>
      <c r="BG1136" t="s">
        <v>151</v>
      </c>
    </row>
    <row r="1137" spans="43:59" x14ac:dyDescent="0.25">
      <c r="AQ1137" t="s">
        <v>109</v>
      </c>
      <c r="AR1137" s="8">
        <v>0.58710648148148148</v>
      </c>
      <c r="AS1137" t="s">
        <v>151</v>
      </c>
      <c r="BE1137" t="s">
        <v>109</v>
      </c>
      <c r="BF1137" s="8">
        <v>0.70447916666666666</v>
      </c>
      <c r="BG1137" t="s">
        <v>151</v>
      </c>
    </row>
    <row r="1138" spans="43:59" x14ac:dyDescent="0.25">
      <c r="AQ1138" t="s">
        <v>109</v>
      </c>
      <c r="AR1138" s="8">
        <v>0.58710648148148148</v>
      </c>
      <c r="AS1138" t="s">
        <v>151</v>
      </c>
      <c r="BE1138" t="s">
        <v>109</v>
      </c>
      <c r="BF1138" s="8">
        <v>0.70447916666666666</v>
      </c>
      <c r="BG1138" t="s">
        <v>151</v>
      </c>
    </row>
    <row r="1139" spans="43:59" x14ac:dyDescent="0.25">
      <c r="AQ1139" t="s">
        <v>109</v>
      </c>
      <c r="AR1139" s="8">
        <v>0.58710648148148148</v>
      </c>
      <c r="AS1139" t="s">
        <v>151</v>
      </c>
      <c r="BE1139" t="s">
        <v>109</v>
      </c>
      <c r="BF1139" s="8">
        <v>0.70447916666666666</v>
      </c>
      <c r="BG1139" t="s">
        <v>151</v>
      </c>
    </row>
    <row r="1140" spans="43:59" x14ac:dyDescent="0.25">
      <c r="AQ1140" t="s">
        <v>109</v>
      </c>
      <c r="AR1140" s="8">
        <v>0.58710648148148148</v>
      </c>
      <c r="AS1140" t="s">
        <v>151</v>
      </c>
      <c r="BE1140" t="s">
        <v>109</v>
      </c>
      <c r="BF1140" s="8">
        <v>0.70447916666666666</v>
      </c>
      <c r="BG1140" t="s">
        <v>151</v>
      </c>
    </row>
    <row r="1141" spans="43:59" x14ac:dyDescent="0.25">
      <c r="AQ1141" t="s">
        <v>109</v>
      </c>
      <c r="AR1141" s="8">
        <v>0.58710648148148148</v>
      </c>
      <c r="AS1141" t="s">
        <v>151</v>
      </c>
      <c r="BE1141" t="s">
        <v>109</v>
      </c>
      <c r="BF1141" s="8">
        <v>0.70447916666666666</v>
      </c>
      <c r="BG1141" t="s">
        <v>151</v>
      </c>
    </row>
    <row r="1142" spans="43:59" x14ac:dyDescent="0.25">
      <c r="AQ1142" t="s">
        <v>109</v>
      </c>
      <c r="AR1142" s="8">
        <v>0.58710648148148148</v>
      </c>
      <c r="AS1142" t="s">
        <v>151</v>
      </c>
      <c r="BE1142" t="s">
        <v>109</v>
      </c>
      <c r="BF1142" s="8">
        <v>0.70447916666666666</v>
      </c>
      <c r="BG1142" t="s">
        <v>151</v>
      </c>
    </row>
    <row r="1143" spans="43:59" x14ac:dyDescent="0.25">
      <c r="AQ1143" t="s">
        <v>109</v>
      </c>
      <c r="AR1143" s="8">
        <v>0.58710648148148148</v>
      </c>
      <c r="AS1143" t="s">
        <v>151</v>
      </c>
      <c r="BE1143" t="s">
        <v>109</v>
      </c>
      <c r="BF1143" s="8">
        <v>0.70447916666666666</v>
      </c>
      <c r="BG1143" t="s">
        <v>151</v>
      </c>
    </row>
    <row r="1144" spans="43:59" x14ac:dyDescent="0.25">
      <c r="AQ1144" t="s">
        <v>109</v>
      </c>
      <c r="AR1144" s="8">
        <v>0.58710648148148148</v>
      </c>
      <c r="AS1144" t="s">
        <v>151</v>
      </c>
      <c r="BE1144" t="s">
        <v>109</v>
      </c>
      <c r="BF1144" s="8">
        <v>0.70447916666666666</v>
      </c>
      <c r="BG1144" t="s">
        <v>151</v>
      </c>
    </row>
    <row r="1145" spans="43:59" x14ac:dyDescent="0.25">
      <c r="AQ1145" t="s">
        <v>109</v>
      </c>
      <c r="AR1145" s="8">
        <v>0.58710648148148148</v>
      </c>
      <c r="AS1145" t="s">
        <v>151</v>
      </c>
      <c r="BE1145" t="s">
        <v>109</v>
      </c>
      <c r="BF1145" s="8">
        <v>0.70447916666666666</v>
      </c>
      <c r="BG1145" t="s">
        <v>151</v>
      </c>
    </row>
    <row r="1146" spans="43:59" x14ac:dyDescent="0.25">
      <c r="AQ1146" t="s">
        <v>109</v>
      </c>
      <c r="AR1146" s="8">
        <v>0.58710648148148148</v>
      </c>
      <c r="AS1146" t="s">
        <v>151</v>
      </c>
      <c r="BE1146" t="s">
        <v>109</v>
      </c>
      <c r="BF1146" s="8">
        <v>0.70447916666666666</v>
      </c>
      <c r="BG1146" t="s">
        <v>151</v>
      </c>
    </row>
    <row r="1147" spans="43:59" x14ac:dyDescent="0.25">
      <c r="AQ1147" t="s">
        <v>109</v>
      </c>
      <c r="AR1147" s="8">
        <v>0.58710648148148148</v>
      </c>
      <c r="AS1147" t="s">
        <v>151</v>
      </c>
      <c r="BE1147" t="s">
        <v>109</v>
      </c>
      <c r="BF1147" s="8">
        <v>0.70447916666666666</v>
      </c>
      <c r="BG1147" t="s">
        <v>151</v>
      </c>
    </row>
    <row r="1148" spans="43:59" x14ac:dyDescent="0.25">
      <c r="AQ1148" t="s">
        <v>109</v>
      </c>
      <c r="AR1148" s="8">
        <v>0.58710648148148148</v>
      </c>
      <c r="AS1148" t="s">
        <v>151</v>
      </c>
      <c r="BE1148" t="s">
        <v>109</v>
      </c>
      <c r="BF1148" s="8">
        <v>0.70447916666666666</v>
      </c>
      <c r="BG1148" t="s">
        <v>151</v>
      </c>
    </row>
    <row r="1149" spans="43:59" x14ac:dyDescent="0.25">
      <c r="AQ1149" t="s">
        <v>109</v>
      </c>
      <c r="AR1149" s="8">
        <v>0.58710648148148148</v>
      </c>
      <c r="AS1149" t="s">
        <v>151</v>
      </c>
      <c r="BE1149" t="s">
        <v>109</v>
      </c>
      <c r="BF1149" s="8">
        <v>0.70447916666666666</v>
      </c>
      <c r="BG1149" t="s">
        <v>151</v>
      </c>
    </row>
    <row r="1150" spans="43:59" x14ac:dyDescent="0.25">
      <c r="AQ1150" t="s">
        <v>109</v>
      </c>
      <c r="AR1150" s="8">
        <v>0.58711805555555563</v>
      </c>
      <c r="AS1150" t="s">
        <v>151</v>
      </c>
      <c r="BE1150" t="s">
        <v>109</v>
      </c>
      <c r="BF1150" s="8">
        <v>0.70447916666666666</v>
      </c>
      <c r="BG1150" t="s">
        <v>151</v>
      </c>
    </row>
    <row r="1151" spans="43:59" x14ac:dyDescent="0.25">
      <c r="AQ1151" t="s">
        <v>109</v>
      </c>
      <c r="AR1151" s="8">
        <v>0.58711805555555563</v>
      </c>
      <c r="AS1151" t="s">
        <v>151</v>
      </c>
      <c r="BE1151" t="s">
        <v>109</v>
      </c>
      <c r="BF1151" s="8">
        <v>0.70447916666666666</v>
      </c>
      <c r="BG1151" t="s">
        <v>151</v>
      </c>
    </row>
    <row r="1152" spans="43:59" x14ac:dyDescent="0.25">
      <c r="AQ1152" t="s">
        <v>109</v>
      </c>
      <c r="AR1152" s="8">
        <v>0.58711805555555563</v>
      </c>
      <c r="AS1152" t="s">
        <v>151</v>
      </c>
      <c r="BE1152" t="s">
        <v>109</v>
      </c>
      <c r="BF1152" s="8">
        <v>0.70447916666666666</v>
      </c>
      <c r="BG1152" t="s">
        <v>151</v>
      </c>
    </row>
    <row r="1153" spans="43:59" x14ac:dyDescent="0.25">
      <c r="AQ1153" t="s">
        <v>109</v>
      </c>
      <c r="AR1153" s="8">
        <v>0.58711805555555563</v>
      </c>
      <c r="AS1153" t="s">
        <v>151</v>
      </c>
      <c r="BE1153" t="s">
        <v>109</v>
      </c>
      <c r="BF1153" s="8">
        <v>0.70447916666666666</v>
      </c>
      <c r="BG1153" t="s">
        <v>151</v>
      </c>
    </row>
    <row r="1154" spans="43:59" x14ac:dyDescent="0.25">
      <c r="AQ1154" t="s">
        <v>109</v>
      </c>
      <c r="AR1154" s="8">
        <v>0.58711805555555563</v>
      </c>
      <c r="AS1154" t="s">
        <v>151</v>
      </c>
      <c r="BE1154" t="s">
        <v>109</v>
      </c>
      <c r="BF1154" s="8">
        <v>0.70447916666666666</v>
      </c>
      <c r="BG1154" t="s">
        <v>151</v>
      </c>
    </row>
    <row r="1155" spans="43:59" x14ac:dyDescent="0.25">
      <c r="AQ1155" t="s">
        <v>109</v>
      </c>
      <c r="AR1155" s="8">
        <v>0.58711805555555563</v>
      </c>
      <c r="AS1155" t="s">
        <v>151</v>
      </c>
      <c r="BE1155" t="s">
        <v>109</v>
      </c>
      <c r="BF1155" s="8">
        <v>0.70447916666666666</v>
      </c>
      <c r="BG1155" t="s">
        <v>151</v>
      </c>
    </row>
    <row r="1156" spans="43:59" x14ac:dyDescent="0.25">
      <c r="AQ1156" t="s">
        <v>109</v>
      </c>
      <c r="AR1156" s="8">
        <v>0.58711805555555563</v>
      </c>
      <c r="AS1156" t="s">
        <v>151</v>
      </c>
      <c r="BE1156" t="s">
        <v>109</v>
      </c>
      <c r="BF1156" s="8">
        <v>0.70447916666666666</v>
      </c>
      <c r="BG1156" t="s">
        <v>151</v>
      </c>
    </row>
    <row r="1157" spans="43:59" x14ac:dyDescent="0.25">
      <c r="AQ1157" t="s">
        <v>109</v>
      </c>
      <c r="AR1157" s="8">
        <v>0.58711805555555563</v>
      </c>
      <c r="AS1157" t="s">
        <v>151</v>
      </c>
      <c r="BE1157" t="s">
        <v>109</v>
      </c>
      <c r="BF1157" s="8">
        <v>0.70447916666666666</v>
      </c>
      <c r="BG1157" t="s">
        <v>151</v>
      </c>
    </row>
    <row r="1158" spans="43:59" x14ac:dyDescent="0.25">
      <c r="AQ1158" t="s">
        <v>109</v>
      </c>
      <c r="AR1158" s="8">
        <v>0.58711805555555563</v>
      </c>
      <c r="AS1158" t="s">
        <v>151</v>
      </c>
      <c r="BE1158" t="s">
        <v>109</v>
      </c>
      <c r="BF1158" s="8">
        <v>0.70447916666666666</v>
      </c>
      <c r="BG1158" t="s">
        <v>151</v>
      </c>
    </row>
    <row r="1159" spans="43:59" x14ac:dyDescent="0.25">
      <c r="AQ1159" t="s">
        <v>109</v>
      </c>
      <c r="AR1159" s="8">
        <v>0.58711805555555563</v>
      </c>
      <c r="AS1159" t="s">
        <v>151</v>
      </c>
      <c r="BE1159" t="s">
        <v>109</v>
      </c>
      <c r="BF1159" s="8">
        <v>0.70447916666666666</v>
      </c>
      <c r="BG1159" t="s">
        <v>151</v>
      </c>
    </row>
    <row r="1160" spans="43:59" x14ac:dyDescent="0.25">
      <c r="AQ1160" t="s">
        <v>109</v>
      </c>
      <c r="AR1160" s="8">
        <v>0.58711805555555563</v>
      </c>
      <c r="AS1160" t="s">
        <v>151</v>
      </c>
      <c r="BE1160" t="s">
        <v>109</v>
      </c>
      <c r="BF1160" s="8">
        <v>0.70447916666666666</v>
      </c>
      <c r="BG1160" t="s">
        <v>151</v>
      </c>
    </row>
    <row r="1161" spans="43:59" x14ac:dyDescent="0.25">
      <c r="AQ1161" t="s">
        <v>109</v>
      </c>
      <c r="AR1161" s="8">
        <v>0.58711805555555563</v>
      </c>
      <c r="AS1161" t="s">
        <v>151</v>
      </c>
      <c r="BE1161" t="s">
        <v>109</v>
      </c>
      <c r="BF1161" s="8">
        <v>0.70447916666666666</v>
      </c>
      <c r="BG1161" t="s">
        <v>151</v>
      </c>
    </row>
    <row r="1162" spans="43:59" x14ac:dyDescent="0.25">
      <c r="AQ1162" t="s">
        <v>109</v>
      </c>
      <c r="AR1162" s="8">
        <v>0.58711805555555563</v>
      </c>
      <c r="AS1162" t="s">
        <v>151</v>
      </c>
      <c r="BE1162" t="s">
        <v>109</v>
      </c>
      <c r="BF1162" s="8">
        <v>0.7044907407407407</v>
      </c>
      <c r="BG1162" t="s">
        <v>151</v>
      </c>
    </row>
    <row r="1163" spans="43:59" x14ac:dyDescent="0.25">
      <c r="AQ1163" t="s">
        <v>109</v>
      </c>
      <c r="AR1163" s="8">
        <v>0.58711805555555563</v>
      </c>
      <c r="AS1163" t="s">
        <v>151</v>
      </c>
      <c r="BE1163" t="s">
        <v>109</v>
      </c>
      <c r="BF1163" s="8">
        <v>0.7044907407407407</v>
      </c>
      <c r="BG1163" t="s">
        <v>151</v>
      </c>
    </row>
    <row r="1164" spans="43:59" x14ac:dyDescent="0.25">
      <c r="AQ1164" t="s">
        <v>109</v>
      </c>
      <c r="AR1164" s="8">
        <v>0.58711805555555563</v>
      </c>
      <c r="AS1164" t="s">
        <v>151</v>
      </c>
      <c r="BE1164" t="s">
        <v>109</v>
      </c>
      <c r="BF1164" s="8">
        <v>0.7044907407407407</v>
      </c>
      <c r="BG1164" t="s">
        <v>151</v>
      </c>
    </row>
    <row r="1165" spans="43:59" x14ac:dyDescent="0.25">
      <c r="AQ1165" t="s">
        <v>109</v>
      </c>
      <c r="AR1165" s="8">
        <v>0.58711805555555563</v>
      </c>
      <c r="AS1165" t="s">
        <v>151</v>
      </c>
      <c r="BE1165" t="s">
        <v>109</v>
      </c>
      <c r="BF1165" s="8">
        <v>0.7044907407407407</v>
      </c>
      <c r="BG1165" t="s">
        <v>151</v>
      </c>
    </row>
    <row r="1166" spans="43:59" x14ac:dyDescent="0.25">
      <c r="AQ1166" t="s">
        <v>109</v>
      </c>
      <c r="AR1166" s="8">
        <v>0.58711805555555563</v>
      </c>
      <c r="AS1166" t="s">
        <v>151</v>
      </c>
      <c r="BE1166" t="s">
        <v>109</v>
      </c>
      <c r="BF1166" s="8">
        <v>0.7044907407407407</v>
      </c>
      <c r="BG1166" t="s">
        <v>151</v>
      </c>
    </row>
    <row r="1167" spans="43:59" x14ac:dyDescent="0.25">
      <c r="AQ1167" t="s">
        <v>109</v>
      </c>
      <c r="AR1167" s="8">
        <v>0.58711805555555563</v>
      </c>
      <c r="AS1167" t="s">
        <v>151</v>
      </c>
      <c r="BE1167" t="s">
        <v>109</v>
      </c>
      <c r="BF1167" s="8">
        <v>0.7044907407407407</v>
      </c>
      <c r="BG1167" t="s">
        <v>151</v>
      </c>
    </row>
    <row r="1168" spans="43:59" x14ac:dyDescent="0.25">
      <c r="AQ1168" t="s">
        <v>109</v>
      </c>
      <c r="AR1168" s="8">
        <v>0.58711805555555563</v>
      </c>
      <c r="AS1168" t="s">
        <v>151</v>
      </c>
      <c r="BE1168" t="s">
        <v>109</v>
      </c>
      <c r="BF1168" s="8">
        <v>0.7044907407407407</v>
      </c>
      <c r="BG1168" t="s">
        <v>151</v>
      </c>
    </row>
    <row r="1169" spans="43:59" x14ac:dyDescent="0.25">
      <c r="AQ1169" t="s">
        <v>109</v>
      </c>
      <c r="AR1169" s="8">
        <v>0.58711805555555563</v>
      </c>
      <c r="AS1169" t="s">
        <v>151</v>
      </c>
      <c r="BE1169" t="s">
        <v>109</v>
      </c>
      <c r="BF1169" s="8">
        <v>0.7044907407407407</v>
      </c>
      <c r="BG1169" t="s">
        <v>151</v>
      </c>
    </row>
    <row r="1170" spans="43:59" x14ac:dyDescent="0.25">
      <c r="AQ1170" t="s">
        <v>109</v>
      </c>
      <c r="AR1170" s="8">
        <v>0.58711805555555563</v>
      </c>
      <c r="AS1170" t="s">
        <v>151</v>
      </c>
      <c r="BE1170" t="s">
        <v>109</v>
      </c>
      <c r="BF1170" s="8">
        <v>0.7044907407407407</v>
      </c>
      <c r="BG1170" t="s">
        <v>151</v>
      </c>
    </row>
    <row r="1171" spans="43:59" x14ac:dyDescent="0.25">
      <c r="AQ1171" t="s">
        <v>109</v>
      </c>
      <c r="AR1171" s="8">
        <v>0.58711805555555563</v>
      </c>
      <c r="AS1171" t="s">
        <v>151</v>
      </c>
      <c r="BE1171" t="s">
        <v>109</v>
      </c>
      <c r="BF1171" s="8">
        <v>0.7044907407407407</v>
      </c>
      <c r="BG1171" t="s">
        <v>151</v>
      </c>
    </row>
    <row r="1172" spans="43:59" x14ac:dyDescent="0.25">
      <c r="AQ1172" t="s">
        <v>109</v>
      </c>
      <c r="AR1172" s="8">
        <v>0.58711805555555563</v>
      </c>
      <c r="AS1172" t="s">
        <v>151</v>
      </c>
      <c r="BE1172" t="s">
        <v>109</v>
      </c>
      <c r="BF1172" s="8">
        <v>0.7044907407407407</v>
      </c>
      <c r="BG1172" t="s">
        <v>151</v>
      </c>
    </row>
    <row r="1173" spans="43:59" x14ac:dyDescent="0.25">
      <c r="AQ1173" t="s">
        <v>109</v>
      </c>
      <c r="AR1173" s="8">
        <v>0.58711805555555563</v>
      </c>
      <c r="AS1173" t="s">
        <v>151</v>
      </c>
      <c r="BE1173" t="s">
        <v>109</v>
      </c>
      <c r="BF1173" s="8">
        <v>0.7044907407407407</v>
      </c>
      <c r="BG1173" t="s">
        <v>151</v>
      </c>
    </row>
    <row r="1174" spans="43:59" x14ac:dyDescent="0.25">
      <c r="AQ1174" t="s">
        <v>109</v>
      </c>
      <c r="AR1174" s="8">
        <v>0.58711805555555563</v>
      </c>
      <c r="AS1174" t="s">
        <v>151</v>
      </c>
      <c r="BE1174" t="s">
        <v>109</v>
      </c>
      <c r="BF1174" s="8">
        <v>0.7044907407407407</v>
      </c>
      <c r="BG1174" t="s">
        <v>151</v>
      </c>
    </row>
    <row r="1175" spans="43:59" x14ac:dyDescent="0.25">
      <c r="AQ1175" t="s">
        <v>109</v>
      </c>
      <c r="AR1175" s="8">
        <v>0.58711805555555563</v>
      </c>
      <c r="AS1175" t="s">
        <v>151</v>
      </c>
      <c r="BE1175" t="s">
        <v>109</v>
      </c>
      <c r="BF1175" s="8">
        <v>0.7044907407407407</v>
      </c>
      <c r="BG1175" t="s">
        <v>151</v>
      </c>
    </row>
    <row r="1176" spans="43:59" x14ac:dyDescent="0.25">
      <c r="AQ1176" t="s">
        <v>109</v>
      </c>
      <c r="AR1176" s="8">
        <v>0.58711805555555563</v>
      </c>
      <c r="AS1176" t="s">
        <v>151</v>
      </c>
      <c r="BE1176" t="s">
        <v>109</v>
      </c>
      <c r="BF1176" s="8">
        <v>0.7044907407407407</v>
      </c>
      <c r="BG1176" t="s">
        <v>151</v>
      </c>
    </row>
    <row r="1177" spans="43:59" x14ac:dyDescent="0.25">
      <c r="AQ1177" t="s">
        <v>109</v>
      </c>
      <c r="AR1177" s="8">
        <v>0.58711805555555563</v>
      </c>
      <c r="AS1177" t="s">
        <v>151</v>
      </c>
      <c r="BE1177" t="s">
        <v>109</v>
      </c>
      <c r="BF1177" s="8">
        <v>0.7044907407407407</v>
      </c>
      <c r="BG1177" t="s">
        <v>151</v>
      </c>
    </row>
    <row r="1178" spans="43:59" x14ac:dyDescent="0.25">
      <c r="AQ1178" t="s">
        <v>109</v>
      </c>
      <c r="AR1178" s="8">
        <v>0.58711805555555563</v>
      </c>
      <c r="AS1178" t="s">
        <v>151</v>
      </c>
      <c r="BE1178" t="s">
        <v>109</v>
      </c>
      <c r="BF1178" s="8">
        <v>0.7044907407407407</v>
      </c>
      <c r="BG1178" t="s">
        <v>151</v>
      </c>
    </row>
    <row r="1179" spans="43:59" x14ac:dyDescent="0.25">
      <c r="AQ1179" t="s">
        <v>109</v>
      </c>
      <c r="AR1179" s="8">
        <v>0.58711805555555563</v>
      </c>
      <c r="AS1179" t="s">
        <v>151</v>
      </c>
      <c r="BE1179" t="s">
        <v>109</v>
      </c>
      <c r="BF1179" s="8">
        <v>0.7044907407407407</v>
      </c>
      <c r="BG1179" t="s">
        <v>151</v>
      </c>
    </row>
    <row r="1180" spans="43:59" x14ac:dyDescent="0.25">
      <c r="AQ1180" t="s">
        <v>109</v>
      </c>
      <c r="AR1180" s="8">
        <v>0.58711805555555563</v>
      </c>
      <c r="AS1180" t="s">
        <v>151</v>
      </c>
      <c r="BE1180" t="s">
        <v>109</v>
      </c>
      <c r="BF1180" s="8">
        <v>0.7044907407407407</v>
      </c>
      <c r="BG1180" t="s">
        <v>151</v>
      </c>
    </row>
    <row r="1181" spans="43:59" x14ac:dyDescent="0.25">
      <c r="AQ1181" t="s">
        <v>109</v>
      </c>
      <c r="AR1181" s="8">
        <v>0.58711805555555563</v>
      </c>
      <c r="AS1181" t="s">
        <v>151</v>
      </c>
      <c r="BE1181" t="s">
        <v>109</v>
      </c>
      <c r="BF1181" s="8">
        <v>0.7044907407407407</v>
      </c>
      <c r="BG1181" t="s">
        <v>151</v>
      </c>
    </row>
    <row r="1182" spans="43:59" x14ac:dyDescent="0.25">
      <c r="AQ1182" t="s">
        <v>109</v>
      </c>
      <c r="AR1182" s="8">
        <v>0.58711805555555563</v>
      </c>
      <c r="AS1182" t="s">
        <v>151</v>
      </c>
      <c r="BE1182" t="s">
        <v>109</v>
      </c>
      <c r="BF1182" s="8">
        <v>0.7044907407407407</v>
      </c>
      <c r="BG1182" t="s">
        <v>151</v>
      </c>
    </row>
    <row r="1183" spans="43:59" x14ac:dyDescent="0.25">
      <c r="AQ1183" t="s">
        <v>109</v>
      </c>
      <c r="AR1183" s="8">
        <v>0.58711805555555563</v>
      </c>
      <c r="AS1183" t="s">
        <v>151</v>
      </c>
      <c r="BE1183" t="s">
        <v>109</v>
      </c>
      <c r="BF1183" s="8">
        <v>0.7044907407407407</v>
      </c>
      <c r="BG1183" t="s">
        <v>151</v>
      </c>
    </row>
    <row r="1184" spans="43:59" x14ac:dyDescent="0.25">
      <c r="AQ1184" t="s">
        <v>109</v>
      </c>
      <c r="AR1184" s="8">
        <v>0.58711805555555563</v>
      </c>
      <c r="AS1184" t="s">
        <v>151</v>
      </c>
      <c r="BE1184" t="s">
        <v>109</v>
      </c>
      <c r="BF1184" s="8">
        <v>0.7044907407407407</v>
      </c>
      <c r="BG1184" t="s">
        <v>151</v>
      </c>
    </row>
    <row r="1185" spans="43:59" x14ac:dyDescent="0.25">
      <c r="AQ1185" t="s">
        <v>109</v>
      </c>
      <c r="AR1185" s="8">
        <v>0.58711805555555563</v>
      </c>
      <c r="AS1185" t="s">
        <v>151</v>
      </c>
      <c r="BE1185" t="s">
        <v>109</v>
      </c>
      <c r="BF1185" s="8">
        <v>0.7044907407407407</v>
      </c>
      <c r="BG1185" t="s">
        <v>151</v>
      </c>
    </row>
    <row r="1186" spans="43:59" x14ac:dyDescent="0.25">
      <c r="AQ1186" t="s">
        <v>109</v>
      </c>
      <c r="AR1186" s="8">
        <v>0.58711805555555563</v>
      </c>
      <c r="AS1186" t="s">
        <v>151</v>
      </c>
      <c r="BE1186" t="s">
        <v>109</v>
      </c>
      <c r="BF1186" s="8">
        <v>0.7044907407407407</v>
      </c>
      <c r="BG1186" t="s">
        <v>151</v>
      </c>
    </row>
    <row r="1187" spans="43:59" x14ac:dyDescent="0.25">
      <c r="AQ1187" t="s">
        <v>109</v>
      </c>
      <c r="AR1187" s="8">
        <v>0.58711805555555563</v>
      </c>
      <c r="AS1187" t="s">
        <v>151</v>
      </c>
      <c r="BE1187" t="s">
        <v>109</v>
      </c>
      <c r="BF1187" s="8">
        <v>0.7044907407407407</v>
      </c>
      <c r="BG1187" t="s">
        <v>151</v>
      </c>
    </row>
    <row r="1188" spans="43:59" x14ac:dyDescent="0.25">
      <c r="AQ1188" t="s">
        <v>109</v>
      </c>
      <c r="AR1188" s="8">
        <v>0.58711805555555563</v>
      </c>
      <c r="AS1188" t="s">
        <v>151</v>
      </c>
      <c r="BE1188" t="s">
        <v>109</v>
      </c>
      <c r="BF1188" s="8">
        <v>0.7044907407407407</v>
      </c>
      <c r="BG1188" t="s">
        <v>151</v>
      </c>
    </row>
    <row r="1189" spans="43:59" x14ac:dyDescent="0.25">
      <c r="AQ1189" t="s">
        <v>109</v>
      </c>
      <c r="AR1189" s="8">
        <v>0.58711805555555563</v>
      </c>
      <c r="AS1189" t="s">
        <v>151</v>
      </c>
      <c r="BE1189" t="s">
        <v>109</v>
      </c>
      <c r="BF1189" s="8">
        <v>0.7044907407407407</v>
      </c>
      <c r="BG1189" t="s">
        <v>151</v>
      </c>
    </row>
    <row r="1190" spans="43:59" x14ac:dyDescent="0.25">
      <c r="AQ1190" t="s">
        <v>109</v>
      </c>
      <c r="AR1190" s="8">
        <v>0.58711805555555563</v>
      </c>
      <c r="AS1190" t="s">
        <v>151</v>
      </c>
      <c r="BE1190" t="s">
        <v>109</v>
      </c>
      <c r="BF1190" s="8">
        <v>0.7044907407407407</v>
      </c>
      <c r="BG1190" t="s">
        <v>151</v>
      </c>
    </row>
    <row r="1191" spans="43:59" x14ac:dyDescent="0.25">
      <c r="AQ1191" t="s">
        <v>109</v>
      </c>
      <c r="AR1191" s="8">
        <v>0.58711805555555563</v>
      </c>
      <c r="AS1191" t="s">
        <v>151</v>
      </c>
      <c r="BE1191" t="s">
        <v>109</v>
      </c>
      <c r="BF1191" s="8">
        <v>0.7044907407407407</v>
      </c>
      <c r="BG1191" t="s">
        <v>151</v>
      </c>
    </row>
    <row r="1192" spans="43:59" x14ac:dyDescent="0.25">
      <c r="AQ1192" t="s">
        <v>109</v>
      </c>
      <c r="AR1192" s="8">
        <v>0.58711805555555563</v>
      </c>
      <c r="AS1192" t="s">
        <v>151</v>
      </c>
      <c r="BE1192" t="s">
        <v>109</v>
      </c>
      <c r="BF1192" s="8">
        <v>0.7044907407407407</v>
      </c>
      <c r="BG1192" t="s">
        <v>151</v>
      </c>
    </row>
    <row r="1193" spans="43:59" x14ac:dyDescent="0.25">
      <c r="AQ1193" t="s">
        <v>109</v>
      </c>
      <c r="AR1193" s="8">
        <v>0.58711805555555563</v>
      </c>
      <c r="AS1193" t="s">
        <v>151</v>
      </c>
      <c r="BE1193" t="s">
        <v>109</v>
      </c>
      <c r="BF1193" s="8">
        <v>0.7044907407407407</v>
      </c>
      <c r="BG1193" t="s">
        <v>151</v>
      </c>
    </row>
    <row r="1194" spans="43:59" x14ac:dyDescent="0.25">
      <c r="AQ1194" t="s">
        <v>109</v>
      </c>
      <c r="AR1194" s="8">
        <v>0.58711805555555563</v>
      </c>
      <c r="AS1194" t="s">
        <v>151</v>
      </c>
      <c r="BE1194" t="s">
        <v>109</v>
      </c>
      <c r="BF1194" s="8">
        <v>0.7044907407407407</v>
      </c>
      <c r="BG1194" t="s">
        <v>151</v>
      </c>
    </row>
    <row r="1195" spans="43:59" x14ac:dyDescent="0.25">
      <c r="AQ1195" t="s">
        <v>109</v>
      </c>
      <c r="AR1195" s="8">
        <v>0.58711805555555563</v>
      </c>
      <c r="AS1195" t="s">
        <v>151</v>
      </c>
      <c r="BE1195" t="s">
        <v>109</v>
      </c>
      <c r="BF1195" s="8">
        <v>0.7044907407407407</v>
      </c>
      <c r="BG1195" t="s">
        <v>151</v>
      </c>
    </row>
    <row r="1196" spans="43:59" x14ac:dyDescent="0.25">
      <c r="AQ1196" t="s">
        <v>109</v>
      </c>
      <c r="AR1196" s="8">
        <v>0.58711805555555563</v>
      </c>
      <c r="AS1196" t="s">
        <v>151</v>
      </c>
      <c r="BE1196" t="s">
        <v>109</v>
      </c>
      <c r="BF1196" s="8">
        <v>0.7044907407407407</v>
      </c>
      <c r="BG1196" t="s">
        <v>151</v>
      </c>
    </row>
    <row r="1197" spans="43:59" x14ac:dyDescent="0.25">
      <c r="AQ1197" t="s">
        <v>109</v>
      </c>
      <c r="AR1197" s="8">
        <v>0.58711805555555563</v>
      </c>
      <c r="AS1197" t="s">
        <v>151</v>
      </c>
      <c r="BE1197" t="s">
        <v>109</v>
      </c>
      <c r="BF1197" s="8">
        <v>0.7044907407407407</v>
      </c>
      <c r="BG1197" t="s">
        <v>151</v>
      </c>
    </row>
    <row r="1198" spans="43:59" x14ac:dyDescent="0.25">
      <c r="AQ1198" t="s">
        <v>109</v>
      </c>
      <c r="AR1198" s="8">
        <v>0.58711805555555563</v>
      </c>
      <c r="AS1198" t="s">
        <v>151</v>
      </c>
      <c r="BE1198" t="s">
        <v>109</v>
      </c>
      <c r="BF1198" s="8">
        <v>0.7044907407407407</v>
      </c>
      <c r="BG1198" t="s">
        <v>151</v>
      </c>
    </row>
    <row r="1199" spans="43:59" x14ac:dyDescent="0.25">
      <c r="AQ1199" t="s">
        <v>109</v>
      </c>
      <c r="AR1199" s="8">
        <v>0.58711805555555563</v>
      </c>
      <c r="AS1199" t="s">
        <v>151</v>
      </c>
      <c r="BE1199" t="s">
        <v>109</v>
      </c>
      <c r="BF1199" s="8">
        <v>0.7044907407407407</v>
      </c>
      <c r="BG1199" t="s">
        <v>151</v>
      </c>
    </row>
    <row r="1200" spans="43:59" x14ac:dyDescent="0.25">
      <c r="AQ1200" t="s">
        <v>109</v>
      </c>
      <c r="AR1200" s="8">
        <v>0.58711805555555563</v>
      </c>
      <c r="AS1200" t="s">
        <v>151</v>
      </c>
      <c r="BE1200" t="s">
        <v>109</v>
      </c>
      <c r="BF1200" s="8">
        <v>0.7044907407407407</v>
      </c>
      <c r="BG1200" t="s">
        <v>151</v>
      </c>
    </row>
    <row r="1201" spans="43:59" x14ac:dyDescent="0.25">
      <c r="AQ1201" t="s">
        <v>109</v>
      </c>
      <c r="AR1201" s="8">
        <v>0.58711805555555563</v>
      </c>
      <c r="AS1201" t="s">
        <v>151</v>
      </c>
      <c r="BE1201" t="s">
        <v>109</v>
      </c>
      <c r="BF1201" s="8">
        <v>0.7044907407407407</v>
      </c>
      <c r="BG1201" t="s">
        <v>151</v>
      </c>
    </row>
    <row r="1202" spans="43:59" x14ac:dyDescent="0.25">
      <c r="AQ1202" t="s">
        <v>109</v>
      </c>
      <c r="AR1202" s="8">
        <v>0.58711805555555563</v>
      </c>
      <c r="AS1202" t="s">
        <v>151</v>
      </c>
      <c r="BE1202" t="s">
        <v>109</v>
      </c>
      <c r="BF1202" s="8">
        <v>0.7044907407407407</v>
      </c>
      <c r="BG1202" t="s">
        <v>151</v>
      </c>
    </row>
    <row r="1203" spans="43:59" x14ac:dyDescent="0.25">
      <c r="AQ1203" t="s">
        <v>109</v>
      </c>
      <c r="AR1203" s="8">
        <v>0.58711805555555563</v>
      </c>
      <c r="AS1203" t="s">
        <v>151</v>
      </c>
      <c r="BE1203" t="s">
        <v>109</v>
      </c>
      <c r="BF1203" s="8">
        <v>0.7044907407407407</v>
      </c>
      <c r="BG1203" t="s">
        <v>151</v>
      </c>
    </row>
    <row r="1204" spans="43:59" x14ac:dyDescent="0.25">
      <c r="AQ1204" t="s">
        <v>109</v>
      </c>
      <c r="AR1204" s="8">
        <v>0.58711805555555563</v>
      </c>
      <c r="AS1204" t="s">
        <v>151</v>
      </c>
      <c r="BE1204" t="s">
        <v>109</v>
      </c>
      <c r="BF1204" s="8">
        <v>0.7044907407407407</v>
      </c>
      <c r="BG1204" t="s">
        <v>151</v>
      </c>
    </row>
    <row r="1205" spans="43:59" x14ac:dyDescent="0.25">
      <c r="AQ1205" t="s">
        <v>109</v>
      </c>
      <c r="AR1205" s="8">
        <v>0.58711805555555563</v>
      </c>
      <c r="AS1205" t="s">
        <v>151</v>
      </c>
      <c r="BE1205" t="s">
        <v>109</v>
      </c>
      <c r="BF1205" s="8">
        <v>0.7044907407407407</v>
      </c>
      <c r="BG1205" t="s">
        <v>151</v>
      </c>
    </row>
    <row r="1206" spans="43:59" x14ac:dyDescent="0.25">
      <c r="AQ1206" t="s">
        <v>109</v>
      </c>
      <c r="AR1206" s="8">
        <v>0.58711805555555563</v>
      </c>
      <c r="AS1206" t="s">
        <v>151</v>
      </c>
      <c r="BE1206" t="s">
        <v>109</v>
      </c>
      <c r="BF1206" s="8">
        <v>0.7044907407407407</v>
      </c>
      <c r="BG1206" t="s">
        <v>151</v>
      </c>
    </row>
    <row r="1207" spans="43:59" x14ac:dyDescent="0.25">
      <c r="AQ1207" t="s">
        <v>109</v>
      </c>
      <c r="AR1207" s="8">
        <v>0.58711805555555563</v>
      </c>
      <c r="AS1207" t="s">
        <v>151</v>
      </c>
      <c r="BE1207" t="s">
        <v>109</v>
      </c>
      <c r="BF1207" s="8">
        <v>0.7044907407407407</v>
      </c>
      <c r="BG1207" t="s">
        <v>151</v>
      </c>
    </row>
    <row r="1208" spans="43:59" x14ac:dyDescent="0.25">
      <c r="AQ1208" t="s">
        <v>109</v>
      </c>
      <c r="AR1208" s="8">
        <v>0.58711805555555563</v>
      </c>
      <c r="AS1208" t="s">
        <v>151</v>
      </c>
      <c r="BE1208" t="s">
        <v>109</v>
      </c>
      <c r="BF1208" s="8">
        <v>0.7044907407407407</v>
      </c>
      <c r="BG1208" t="s">
        <v>151</v>
      </c>
    </row>
    <row r="1209" spans="43:59" x14ac:dyDescent="0.25">
      <c r="AQ1209" t="s">
        <v>109</v>
      </c>
      <c r="AR1209" s="8">
        <v>0.58711805555555563</v>
      </c>
      <c r="AS1209" t="s">
        <v>151</v>
      </c>
      <c r="BE1209" t="s">
        <v>109</v>
      </c>
      <c r="BF1209" s="8">
        <v>0.7044907407407407</v>
      </c>
      <c r="BG1209" t="s">
        <v>151</v>
      </c>
    </row>
    <row r="1210" spans="43:59" x14ac:dyDescent="0.25">
      <c r="AQ1210" t="s">
        <v>109</v>
      </c>
      <c r="AR1210" s="8">
        <v>0.58711805555555563</v>
      </c>
      <c r="AS1210" t="s">
        <v>151</v>
      </c>
      <c r="BE1210" t="s">
        <v>109</v>
      </c>
      <c r="BF1210" s="8">
        <v>0.7044907407407407</v>
      </c>
      <c r="BG1210" t="s">
        <v>151</v>
      </c>
    </row>
    <row r="1211" spans="43:59" x14ac:dyDescent="0.25">
      <c r="AQ1211" t="s">
        <v>109</v>
      </c>
      <c r="AR1211" s="8">
        <v>0.58711805555555563</v>
      </c>
      <c r="AS1211" t="s">
        <v>151</v>
      </c>
      <c r="BE1211" t="s">
        <v>109</v>
      </c>
      <c r="BF1211" s="8">
        <v>0.7044907407407407</v>
      </c>
      <c r="BG1211" t="s">
        <v>151</v>
      </c>
    </row>
    <row r="1212" spans="43:59" x14ac:dyDescent="0.25">
      <c r="AQ1212" t="s">
        <v>109</v>
      </c>
      <c r="AR1212" s="8">
        <v>0.58711805555555563</v>
      </c>
      <c r="AS1212" t="s">
        <v>151</v>
      </c>
      <c r="BE1212" t="s">
        <v>109</v>
      </c>
      <c r="BF1212" s="8">
        <v>0.7044907407407407</v>
      </c>
      <c r="BG1212" t="s">
        <v>151</v>
      </c>
    </row>
    <row r="1213" spans="43:59" x14ac:dyDescent="0.25">
      <c r="AQ1213" t="s">
        <v>109</v>
      </c>
      <c r="AR1213" s="8">
        <v>0.58711805555555563</v>
      </c>
      <c r="AS1213" t="s">
        <v>151</v>
      </c>
      <c r="BE1213" t="s">
        <v>109</v>
      </c>
      <c r="BF1213" s="8">
        <v>0.7044907407407407</v>
      </c>
      <c r="BG1213" t="s">
        <v>151</v>
      </c>
    </row>
    <row r="1214" spans="43:59" x14ac:dyDescent="0.25">
      <c r="AQ1214" t="s">
        <v>109</v>
      </c>
      <c r="AR1214" s="8">
        <v>0.58711805555555563</v>
      </c>
      <c r="AS1214" t="s">
        <v>151</v>
      </c>
      <c r="BE1214" t="s">
        <v>109</v>
      </c>
      <c r="BF1214" s="8">
        <v>0.7044907407407407</v>
      </c>
      <c r="BG1214" t="s">
        <v>151</v>
      </c>
    </row>
    <row r="1215" spans="43:59" x14ac:dyDescent="0.25">
      <c r="AQ1215" t="s">
        <v>109</v>
      </c>
      <c r="AR1215" s="8">
        <v>0.58711805555555563</v>
      </c>
      <c r="AS1215" t="s">
        <v>151</v>
      </c>
      <c r="BE1215" t="s">
        <v>109</v>
      </c>
      <c r="BF1215" s="8">
        <v>0.7044907407407407</v>
      </c>
      <c r="BG1215" t="s">
        <v>151</v>
      </c>
    </row>
    <row r="1216" spans="43:59" x14ac:dyDescent="0.25">
      <c r="AQ1216" t="s">
        <v>109</v>
      </c>
      <c r="AR1216" s="8">
        <v>0.58711805555555563</v>
      </c>
      <c r="AS1216" t="s">
        <v>151</v>
      </c>
      <c r="BE1216" t="s">
        <v>109</v>
      </c>
      <c r="BF1216" s="8">
        <v>0.7044907407407407</v>
      </c>
      <c r="BG1216" t="s">
        <v>151</v>
      </c>
    </row>
    <row r="1217" spans="43:59" x14ac:dyDescent="0.25">
      <c r="AQ1217" t="s">
        <v>109</v>
      </c>
      <c r="AR1217" s="8">
        <v>0.58711805555555563</v>
      </c>
      <c r="AS1217" t="s">
        <v>151</v>
      </c>
      <c r="BE1217" t="s">
        <v>109</v>
      </c>
      <c r="BF1217" s="8">
        <v>0.7044907407407407</v>
      </c>
      <c r="BG1217" t="s">
        <v>151</v>
      </c>
    </row>
    <row r="1218" spans="43:59" x14ac:dyDescent="0.25">
      <c r="AQ1218" t="s">
        <v>109</v>
      </c>
      <c r="AR1218" s="8">
        <v>0.58711805555555563</v>
      </c>
      <c r="AS1218" t="s">
        <v>151</v>
      </c>
      <c r="BE1218" t="s">
        <v>109</v>
      </c>
      <c r="BF1218" s="8">
        <v>0.7044907407407407</v>
      </c>
      <c r="BG1218" t="s">
        <v>151</v>
      </c>
    </row>
    <row r="1219" spans="43:59" x14ac:dyDescent="0.25">
      <c r="AQ1219" t="s">
        <v>109</v>
      </c>
      <c r="AR1219" s="8">
        <v>0.58711805555555563</v>
      </c>
      <c r="AS1219" t="s">
        <v>151</v>
      </c>
      <c r="BE1219" t="s">
        <v>109</v>
      </c>
      <c r="BF1219" s="8">
        <v>0.7044907407407407</v>
      </c>
      <c r="BG1219" t="s">
        <v>151</v>
      </c>
    </row>
    <row r="1220" spans="43:59" x14ac:dyDescent="0.25">
      <c r="AQ1220" t="s">
        <v>109</v>
      </c>
      <c r="AR1220" s="8">
        <v>0.58711805555555563</v>
      </c>
      <c r="AS1220" t="s">
        <v>151</v>
      </c>
      <c r="BE1220" t="s">
        <v>109</v>
      </c>
      <c r="BF1220" s="8">
        <v>0.7044907407407407</v>
      </c>
      <c r="BG1220" t="s">
        <v>151</v>
      </c>
    </row>
    <row r="1221" spans="43:59" x14ac:dyDescent="0.25">
      <c r="AQ1221" t="s">
        <v>109</v>
      </c>
      <c r="AR1221" s="8">
        <v>0.58711805555555563</v>
      </c>
      <c r="AS1221" t="s">
        <v>151</v>
      </c>
      <c r="BE1221" t="s">
        <v>109</v>
      </c>
      <c r="BF1221" s="8">
        <v>0.7044907407407407</v>
      </c>
      <c r="BG1221" t="s">
        <v>151</v>
      </c>
    </row>
    <row r="1222" spans="43:59" x14ac:dyDescent="0.25">
      <c r="AQ1222" t="s">
        <v>109</v>
      </c>
      <c r="AR1222" s="8">
        <v>0.58711805555555563</v>
      </c>
      <c r="AS1222" t="s">
        <v>151</v>
      </c>
      <c r="BE1222" t="s">
        <v>109</v>
      </c>
      <c r="BF1222" s="8">
        <v>0.7044907407407407</v>
      </c>
      <c r="BG1222" t="s">
        <v>151</v>
      </c>
    </row>
    <row r="1223" spans="43:59" x14ac:dyDescent="0.25">
      <c r="AQ1223" t="s">
        <v>109</v>
      </c>
      <c r="AR1223" s="8">
        <v>0.58711805555555563</v>
      </c>
      <c r="AS1223" t="s">
        <v>151</v>
      </c>
      <c r="BE1223" t="s">
        <v>109</v>
      </c>
      <c r="BF1223" s="8">
        <v>0.7044907407407407</v>
      </c>
      <c r="BG1223" t="s">
        <v>151</v>
      </c>
    </row>
    <row r="1224" spans="43:59" x14ac:dyDescent="0.25">
      <c r="AQ1224" t="s">
        <v>109</v>
      </c>
      <c r="AR1224" s="8">
        <v>0.58711805555555563</v>
      </c>
      <c r="AS1224" t="s">
        <v>151</v>
      </c>
      <c r="BE1224" t="s">
        <v>109</v>
      </c>
      <c r="BF1224" s="8">
        <v>0.7044907407407407</v>
      </c>
      <c r="BG1224" t="s">
        <v>151</v>
      </c>
    </row>
    <row r="1225" spans="43:59" x14ac:dyDescent="0.25">
      <c r="AQ1225" t="s">
        <v>109</v>
      </c>
      <c r="AR1225" s="8">
        <v>0.58711805555555563</v>
      </c>
      <c r="AS1225" t="s">
        <v>151</v>
      </c>
      <c r="BE1225" t="s">
        <v>109</v>
      </c>
      <c r="BF1225" s="8">
        <v>0.7044907407407407</v>
      </c>
      <c r="BG1225" t="s">
        <v>151</v>
      </c>
    </row>
    <row r="1226" spans="43:59" x14ac:dyDescent="0.25">
      <c r="AQ1226" t="s">
        <v>109</v>
      </c>
      <c r="AR1226" s="8">
        <v>0.58711805555555563</v>
      </c>
      <c r="AS1226" t="s">
        <v>151</v>
      </c>
      <c r="BE1226" t="s">
        <v>109</v>
      </c>
      <c r="BF1226" s="8">
        <v>0.7044907407407407</v>
      </c>
      <c r="BG1226" t="s">
        <v>151</v>
      </c>
    </row>
    <row r="1227" spans="43:59" x14ac:dyDescent="0.25">
      <c r="AQ1227" t="s">
        <v>109</v>
      </c>
      <c r="AR1227" s="8">
        <v>0.58711805555555563</v>
      </c>
      <c r="AS1227" t="s">
        <v>151</v>
      </c>
      <c r="BE1227" t="s">
        <v>109</v>
      </c>
      <c r="BF1227" s="8">
        <v>0.7044907407407407</v>
      </c>
      <c r="BG1227" t="s">
        <v>151</v>
      </c>
    </row>
    <row r="1228" spans="43:59" x14ac:dyDescent="0.25">
      <c r="AQ1228" t="s">
        <v>109</v>
      </c>
      <c r="AR1228" s="8">
        <v>0.58711805555555563</v>
      </c>
      <c r="AS1228" t="s">
        <v>151</v>
      </c>
      <c r="BE1228" t="s">
        <v>109</v>
      </c>
      <c r="BF1228" s="8">
        <v>0.7044907407407407</v>
      </c>
      <c r="BG1228" t="s">
        <v>151</v>
      </c>
    </row>
    <row r="1229" spans="43:59" x14ac:dyDescent="0.25">
      <c r="AQ1229" t="s">
        <v>109</v>
      </c>
      <c r="AR1229" s="8">
        <v>0.58711805555555563</v>
      </c>
      <c r="AS1229" t="s">
        <v>151</v>
      </c>
      <c r="BE1229" t="s">
        <v>109</v>
      </c>
      <c r="BF1229" s="8">
        <v>0.7044907407407407</v>
      </c>
      <c r="BG1229" t="s">
        <v>151</v>
      </c>
    </row>
    <row r="1230" spans="43:59" x14ac:dyDescent="0.25">
      <c r="AQ1230" t="s">
        <v>109</v>
      </c>
      <c r="AR1230" s="8">
        <v>0.58711805555555563</v>
      </c>
      <c r="AS1230" t="s">
        <v>151</v>
      </c>
      <c r="BE1230" t="s">
        <v>109</v>
      </c>
      <c r="BF1230" s="8">
        <v>0.7044907407407407</v>
      </c>
      <c r="BG1230" t="s">
        <v>151</v>
      </c>
    </row>
    <row r="1231" spans="43:59" x14ac:dyDescent="0.25">
      <c r="AQ1231" t="s">
        <v>109</v>
      </c>
      <c r="AR1231" s="8">
        <v>0.58711805555555563</v>
      </c>
      <c r="AS1231" t="s">
        <v>151</v>
      </c>
      <c r="BE1231" t="s">
        <v>109</v>
      </c>
      <c r="BF1231" s="8">
        <v>0.7044907407407407</v>
      </c>
      <c r="BG1231" t="s">
        <v>151</v>
      </c>
    </row>
    <row r="1232" spans="43:59" x14ac:dyDescent="0.25">
      <c r="AQ1232" t="s">
        <v>109</v>
      </c>
      <c r="AR1232" s="8">
        <v>0.58711805555555563</v>
      </c>
      <c r="AS1232" t="s">
        <v>151</v>
      </c>
      <c r="BE1232" t="s">
        <v>109</v>
      </c>
      <c r="BF1232" s="8">
        <v>0.7044907407407407</v>
      </c>
      <c r="BG1232" t="s">
        <v>151</v>
      </c>
    </row>
    <row r="1233" spans="43:59" x14ac:dyDescent="0.25">
      <c r="AQ1233" t="s">
        <v>109</v>
      </c>
      <c r="AR1233" s="8">
        <v>0.58711805555555563</v>
      </c>
      <c r="AS1233" t="s">
        <v>151</v>
      </c>
      <c r="BE1233" t="s">
        <v>109</v>
      </c>
      <c r="BF1233" s="8">
        <v>0.7044907407407407</v>
      </c>
      <c r="BG1233" t="s">
        <v>151</v>
      </c>
    </row>
    <row r="1234" spans="43:59" x14ac:dyDescent="0.25">
      <c r="AQ1234" t="s">
        <v>109</v>
      </c>
      <c r="AR1234" s="8">
        <v>0.58711805555555563</v>
      </c>
      <c r="AS1234" t="s">
        <v>151</v>
      </c>
      <c r="BE1234" t="s">
        <v>109</v>
      </c>
      <c r="BF1234" s="8">
        <v>0.7044907407407407</v>
      </c>
      <c r="BG1234" t="s">
        <v>151</v>
      </c>
    </row>
    <row r="1235" spans="43:59" x14ac:dyDescent="0.25">
      <c r="AQ1235" t="s">
        <v>109</v>
      </c>
      <c r="AR1235" s="8">
        <v>0.58711805555555563</v>
      </c>
      <c r="AS1235" t="s">
        <v>151</v>
      </c>
      <c r="BE1235" t="s">
        <v>109</v>
      </c>
      <c r="BF1235" s="8">
        <v>0.7044907407407407</v>
      </c>
      <c r="BG1235" t="s">
        <v>151</v>
      </c>
    </row>
    <row r="1236" spans="43:59" x14ac:dyDescent="0.25">
      <c r="AQ1236" t="s">
        <v>109</v>
      </c>
      <c r="AR1236" s="8">
        <v>0.58711805555555563</v>
      </c>
      <c r="AS1236" t="s">
        <v>151</v>
      </c>
      <c r="BE1236" t="s">
        <v>109</v>
      </c>
      <c r="BF1236" s="8">
        <v>0.7044907407407407</v>
      </c>
      <c r="BG1236" t="s">
        <v>151</v>
      </c>
    </row>
    <row r="1237" spans="43:59" x14ac:dyDescent="0.25">
      <c r="AQ1237" t="s">
        <v>109</v>
      </c>
      <c r="AR1237" s="8">
        <v>0.58711805555555563</v>
      </c>
      <c r="AS1237" t="s">
        <v>151</v>
      </c>
      <c r="BE1237" t="s">
        <v>109</v>
      </c>
      <c r="BF1237" s="8">
        <v>0.7044907407407407</v>
      </c>
      <c r="BG1237" t="s">
        <v>151</v>
      </c>
    </row>
    <row r="1238" spans="43:59" x14ac:dyDescent="0.25">
      <c r="AQ1238" t="s">
        <v>109</v>
      </c>
      <c r="AR1238" s="8">
        <v>0.58711805555555563</v>
      </c>
      <c r="AS1238" t="s">
        <v>151</v>
      </c>
      <c r="BE1238" t="s">
        <v>109</v>
      </c>
      <c r="BF1238" s="8">
        <v>0.7044907407407407</v>
      </c>
      <c r="BG1238" t="s">
        <v>151</v>
      </c>
    </row>
    <row r="1239" spans="43:59" x14ac:dyDescent="0.25">
      <c r="AQ1239" t="s">
        <v>109</v>
      </c>
      <c r="AR1239" s="8">
        <v>0.58711805555555563</v>
      </c>
      <c r="AS1239" t="s">
        <v>151</v>
      </c>
      <c r="BE1239" t="s">
        <v>109</v>
      </c>
      <c r="BF1239" s="8">
        <v>0.7044907407407407</v>
      </c>
      <c r="BG1239" t="s">
        <v>151</v>
      </c>
    </row>
    <row r="1240" spans="43:59" x14ac:dyDescent="0.25">
      <c r="AQ1240" t="s">
        <v>109</v>
      </c>
      <c r="AR1240" s="8">
        <v>0.58712962962962967</v>
      </c>
      <c r="AS1240" t="s">
        <v>151</v>
      </c>
      <c r="BE1240" t="s">
        <v>109</v>
      </c>
      <c r="BF1240" s="8">
        <v>0.7044907407407407</v>
      </c>
      <c r="BG1240" t="s">
        <v>151</v>
      </c>
    </row>
    <row r="1241" spans="43:59" x14ac:dyDescent="0.25">
      <c r="AQ1241" t="s">
        <v>109</v>
      </c>
      <c r="AR1241" s="8">
        <v>0.58712962962962967</v>
      </c>
      <c r="AS1241" t="s">
        <v>151</v>
      </c>
      <c r="BE1241" t="s">
        <v>109</v>
      </c>
      <c r="BF1241" s="8">
        <v>0.7044907407407407</v>
      </c>
      <c r="BG1241" t="s">
        <v>151</v>
      </c>
    </row>
    <row r="1242" spans="43:59" x14ac:dyDescent="0.25">
      <c r="AQ1242" t="s">
        <v>109</v>
      </c>
      <c r="AR1242" s="8">
        <v>0.58712962962962967</v>
      </c>
      <c r="AS1242" t="s">
        <v>151</v>
      </c>
      <c r="BE1242" t="s">
        <v>109</v>
      </c>
      <c r="BF1242" s="8">
        <v>0.7044907407407407</v>
      </c>
      <c r="BG1242" t="s">
        <v>151</v>
      </c>
    </row>
    <row r="1243" spans="43:59" x14ac:dyDescent="0.25">
      <c r="AQ1243" t="s">
        <v>109</v>
      </c>
      <c r="AR1243" s="8">
        <v>0.58712962962962967</v>
      </c>
      <c r="AS1243" t="s">
        <v>151</v>
      </c>
      <c r="BE1243" t="s">
        <v>109</v>
      </c>
      <c r="BF1243" s="8">
        <v>0.7044907407407407</v>
      </c>
      <c r="BG1243" t="s">
        <v>151</v>
      </c>
    </row>
    <row r="1244" spans="43:59" x14ac:dyDescent="0.25">
      <c r="AQ1244" t="s">
        <v>109</v>
      </c>
      <c r="AR1244" s="8">
        <v>0.58712962962962967</v>
      </c>
      <c r="AS1244" t="s">
        <v>151</v>
      </c>
      <c r="BE1244" t="s">
        <v>109</v>
      </c>
      <c r="BF1244" s="8">
        <v>0.7044907407407407</v>
      </c>
      <c r="BG1244" t="s">
        <v>151</v>
      </c>
    </row>
    <row r="1245" spans="43:59" x14ac:dyDescent="0.25">
      <c r="AQ1245" t="s">
        <v>109</v>
      </c>
      <c r="AR1245" s="8">
        <v>0.58712962962962967</v>
      </c>
      <c r="AS1245" t="s">
        <v>151</v>
      </c>
      <c r="BE1245" t="s">
        <v>109</v>
      </c>
      <c r="BF1245" s="8">
        <v>0.7044907407407407</v>
      </c>
      <c r="BG1245" t="s">
        <v>151</v>
      </c>
    </row>
    <row r="1246" spans="43:59" x14ac:dyDescent="0.25">
      <c r="AQ1246" t="s">
        <v>109</v>
      </c>
      <c r="AR1246" s="8">
        <v>0.58712962962962967</v>
      </c>
      <c r="AS1246" t="s">
        <v>151</v>
      </c>
      <c r="BE1246" t="s">
        <v>109</v>
      </c>
      <c r="BF1246" s="8">
        <v>0.7044907407407407</v>
      </c>
      <c r="BG1246" t="s">
        <v>151</v>
      </c>
    </row>
    <row r="1247" spans="43:59" x14ac:dyDescent="0.25">
      <c r="AQ1247" t="s">
        <v>109</v>
      </c>
      <c r="AR1247" s="8">
        <v>0.58712962962962967</v>
      </c>
      <c r="AS1247" t="s">
        <v>151</v>
      </c>
      <c r="BE1247" t="s">
        <v>109</v>
      </c>
      <c r="BF1247" s="8">
        <v>0.7044907407407407</v>
      </c>
      <c r="BG1247" t="s">
        <v>151</v>
      </c>
    </row>
    <row r="1248" spans="43:59" x14ac:dyDescent="0.25">
      <c r="AQ1248" t="s">
        <v>109</v>
      </c>
      <c r="AR1248" s="8">
        <v>0.58712962962962967</v>
      </c>
      <c r="AS1248" t="s">
        <v>151</v>
      </c>
      <c r="BE1248" t="s">
        <v>109</v>
      </c>
      <c r="BF1248" s="8">
        <v>0.7044907407407407</v>
      </c>
      <c r="BG1248" t="s">
        <v>151</v>
      </c>
    </row>
    <row r="1249" spans="43:59" x14ac:dyDescent="0.25">
      <c r="AQ1249" t="s">
        <v>109</v>
      </c>
      <c r="AR1249" s="8">
        <v>0.58712962962962967</v>
      </c>
      <c r="AS1249" t="s">
        <v>151</v>
      </c>
      <c r="BE1249" t="s">
        <v>109</v>
      </c>
      <c r="BF1249" s="8">
        <v>0.7044907407407407</v>
      </c>
      <c r="BG1249" t="s">
        <v>151</v>
      </c>
    </row>
    <row r="1250" spans="43:59" x14ac:dyDescent="0.25">
      <c r="AQ1250" t="s">
        <v>109</v>
      </c>
      <c r="AR1250" s="8">
        <v>0.58712962962962967</v>
      </c>
      <c r="AS1250" t="s">
        <v>151</v>
      </c>
      <c r="BE1250" t="s">
        <v>109</v>
      </c>
      <c r="BF1250" s="8">
        <v>0.7044907407407407</v>
      </c>
      <c r="BG1250" t="s">
        <v>151</v>
      </c>
    </row>
    <row r="1251" spans="43:59" x14ac:dyDescent="0.25">
      <c r="AQ1251" t="s">
        <v>109</v>
      </c>
      <c r="AR1251" s="8">
        <v>0.58712962962962967</v>
      </c>
      <c r="AS1251" t="s">
        <v>151</v>
      </c>
      <c r="BE1251" t="s">
        <v>109</v>
      </c>
      <c r="BF1251" s="8">
        <v>0.7044907407407407</v>
      </c>
      <c r="BG1251" t="s">
        <v>151</v>
      </c>
    </row>
    <row r="1252" spans="43:59" x14ac:dyDescent="0.25">
      <c r="AQ1252" t="s">
        <v>109</v>
      </c>
      <c r="AR1252" s="8">
        <v>0.58712962962962967</v>
      </c>
      <c r="AS1252" t="s">
        <v>151</v>
      </c>
      <c r="BE1252" t="s">
        <v>109</v>
      </c>
      <c r="BF1252" s="8">
        <v>0.70450231481481485</v>
      </c>
      <c r="BG1252" t="s">
        <v>151</v>
      </c>
    </row>
    <row r="1253" spans="43:59" x14ac:dyDescent="0.25">
      <c r="AQ1253" t="s">
        <v>109</v>
      </c>
      <c r="AR1253" s="8">
        <v>0.58712962962962967</v>
      </c>
      <c r="AS1253" t="s">
        <v>151</v>
      </c>
      <c r="BE1253" t="s">
        <v>109</v>
      </c>
      <c r="BF1253" s="8">
        <v>0.70450231481481485</v>
      </c>
      <c r="BG1253" t="s">
        <v>151</v>
      </c>
    </row>
    <row r="1254" spans="43:59" x14ac:dyDescent="0.25">
      <c r="AQ1254" t="s">
        <v>109</v>
      </c>
      <c r="AR1254" s="8">
        <v>0.58712962962962967</v>
      </c>
      <c r="AS1254" t="s">
        <v>151</v>
      </c>
      <c r="BE1254" t="s">
        <v>109</v>
      </c>
      <c r="BF1254" s="8">
        <v>0.70450231481481485</v>
      </c>
      <c r="BG1254" t="s">
        <v>151</v>
      </c>
    </row>
    <row r="1255" spans="43:59" x14ac:dyDescent="0.25">
      <c r="AQ1255" t="s">
        <v>109</v>
      </c>
      <c r="AR1255" s="8">
        <v>0.58712962962962967</v>
      </c>
      <c r="AS1255" t="s">
        <v>151</v>
      </c>
      <c r="BE1255" t="s">
        <v>109</v>
      </c>
      <c r="BF1255" s="8">
        <v>0.70450231481481485</v>
      </c>
      <c r="BG1255" t="s">
        <v>151</v>
      </c>
    </row>
    <row r="1256" spans="43:59" x14ac:dyDescent="0.25">
      <c r="AQ1256" t="s">
        <v>109</v>
      </c>
      <c r="AR1256" s="8">
        <v>0.58712962962962967</v>
      </c>
      <c r="AS1256" t="s">
        <v>151</v>
      </c>
      <c r="BE1256" t="s">
        <v>109</v>
      </c>
      <c r="BF1256" s="8">
        <v>0.70450231481481485</v>
      </c>
      <c r="BG1256" t="s">
        <v>151</v>
      </c>
    </row>
    <row r="1257" spans="43:59" x14ac:dyDescent="0.25">
      <c r="AQ1257" t="s">
        <v>109</v>
      </c>
      <c r="AR1257" s="8">
        <v>0.58712962962962967</v>
      </c>
      <c r="AS1257" t="s">
        <v>151</v>
      </c>
      <c r="BE1257" t="s">
        <v>109</v>
      </c>
      <c r="BF1257" s="8">
        <v>0.70450231481481485</v>
      </c>
      <c r="BG1257" t="s">
        <v>151</v>
      </c>
    </row>
    <row r="1258" spans="43:59" x14ac:dyDescent="0.25">
      <c r="AQ1258" t="s">
        <v>109</v>
      </c>
      <c r="AR1258" s="8">
        <v>0.58712962962962967</v>
      </c>
      <c r="AS1258" t="s">
        <v>151</v>
      </c>
      <c r="BE1258" t="s">
        <v>109</v>
      </c>
      <c r="BF1258" s="8">
        <v>0.70450231481481485</v>
      </c>
      <c r="BG1258" t="s">
        <v>151</v>
      </c>
    </row>
    <row r="1259" spans="43:59" x14ac:dyDescent="0.25">
      <c r="AQ1259" t="s">
        <v>109</v>
      </c>
      <c r="AR1259" s="8">
        <v>0.58712962962962967</v>
      </c>
      <c r="AS1259" t="s">
        <v>151</v>
      </c>
      <c r="BE1259" t="s">
        <v>109</v>
      </c>
      <c r="BF1259" s="8">
        <v>0.70450231481481485</v>
      </c>
      <c r="BG1259" t="s">
        <v>151</v>
      </c>
    </row>
    <row r="1260" spans="43:59" x14ac:dyDescent="0.25">
      <c r="AQ1260" t="s">
        <v>109</v>
      </c>
      <c r="AR1260" s="8">
        <v>0.58712962962962967</v>
      </c>
      <c r="AS1260" t="s">
        <v>151</v>
      </c>
      <c r="BE1260" t="s">
        <v>109</v>
      </c>
      <c r="BF1260" s="8">
        <v>0.70450231481481485</v>
      </c>
      <c r="BG1260" t="s">
        <v>151</v>
      </c>
    </row>
    <row r="1261" spans="43:59" x14ac:dyDescent="0.25">
      <c r="AQ1261" t="s">
        <v>109</v>
      </c>
      <c r="AR1261" s="8">
        <v>0.58712962962962967</v>
      </c>
      <c r="AS1261" t="s">
        <v>151</v>
      </c>
      <c r="BE1261" t="s">
        <v>109</v>
      </c>
      <c r="BF1261" s="8">
        <v>0.70450231481481485</v>
      </c>
      <c r="BG1261" t="s">
        <v>151</v>
      </c>
    </row>
    <row r="1262" spans="43:59" x14ac:dyDescent="0.25">
      <c r="AQ1262" t="s">
        <v>109</v>
      </c>
      <c r="AR1262" s="8">
        <v>0.58712962962962967</v>
      </c>
      <c r="AS1262" t="s">
        <v>151</v>
      </c>
      <c r="BE1262" t="s">
        <v>109</v>
      </c>
      <c r="BF1262" s="8">
        <v>0.70450231481481485</v>
      </c>
      <c r="BG1262" t="s">
        <v>151</v>
      </c>
    </row>
    <row r="1263" spans="43:59" x14ac:dyDescent="0.25">
      <c r="AQ1263" t="s">
        <v>109</v>
      </c>
      <c r="AR1263" s="8">
        <v>0.58712962962962967</v>
      </c>
      <c r="AS1263" t="s">
        <v>151</v>
      </c>
      <c r="BE1263" t="s">
        <v>109</v>
      </c>
      <c r="BF1263" s="8">
        <v>0.70450231481481485</v>
      </c>
      <c r="BG1263" t="s">
        <v>151</v>
      </c>
    </row>
    <row r="1264" spans="43:59" x14ac:dyDescent="0.25">
      <c r="AQ1264" t="s">
        <v>109</v>
      </c>
      <c r="AR1264" s="8">
        <v>0.58712962962962967</v>
      </c>
      <c r="AS1264" t="s">
        <v>151</v>
      </c>
      <c r="BE1264" t="s">
        <v>109</v>
      </c>
      <c r="BF1264" s="8">
        <v>0.70450231481481485</v>
      </c>
      <c r="BG1264" t="s">
        <v>151</v>
      </c>
    </row>
    <row r="1265" spans="43:59" x14ac:dyDescent="0.25">
      <c r="AQ1265" t="s">
        <v>109</v>
      </c>
      <c r="AR1265" s="8">
        <v>0.58712962962962967</v>
      </c>
      <c r="AS1265" t="s">
        <v>151</v>
      </c>
      <c r="BE1265" t="s">
        <v>109</v>
      </c>
      <c r="BF1265" s="8">
        <v>0.70450231481481485</v>
      </c>
      <c r="BG1265" t="s">
        <v>151</v>
      </c>
    </row>
    <row r="1266" spans="43:59" x14ac:dyDescent="0.25">
      <c r="AQ1266" t="s">
        <v>109</v>
      </c>
      <c r="AR1266" s="8">
        <v>0.58712962962962967</v>
      </c>
      <c r="AS1266" t="s">
        <v>151</v>
      </c>
      <c r="BE1266" t="s">
        <v>109</v>
      </c>
      <c r="BF1266" s="8">
        <v>0.70450231481481485</v>
      </c>
      <c r="BG1266" t="s">
        <v>151</v>
      </c>
    </row>
    <row r="1267" spans="43:59" x14ac:dyDescent="0.25">
      <c r="AQ1267" t="s">
        <v>109</v>
      </c>
      <c r="AR1267" s="8">
        <v>0.58712962962962967</v>
      </c>
      <c r="AS1267" t="s">
        <v>151</v>
      </c>
      <c r="BE1267" t="s">
        <v>109</v>
      </c>
      <c r="BF1267" s="8">
        <v>0.70450231481481485</v>
      </c>
      <c r="BG1267" t="s">
        <v>151</v>
      </c>
    </row>
    <row r="1268" spans="43:59" x14ac:dyDescent="0.25">
      <c r="AQ1268" t="s">
        <v>109</v>
      </c>
      <c r="AR1268" s="8">
        <v>0.58712962962962967</v>
      </c>
      <c r="AS1268" t="s">
        <v>151</v>
      </c>
      <c r="BE1268" t="s">
        <v>109</v>
      </c>
      <c r="BF1268" s="8">
        <v>0.70450231481481485</v>
      </c>
      <c r="BG1268" t="s">
        <v>151</v>
      </c>
    </row>
    <row r="1269" spans="43:59" x14ac:dyDescent="0.25">
      <c r="AQ1269" t="s">
        <v>109</v>
      </c>
      <c r="AR1269" s="8">
        <v>0.58712962962962967</v>
      </c>
      <c r="AS1269" t="s">
        <v>151</v>
      </c>
      <c r="BE1269" t="s">
        <v>109</v>
      </c>
      <c r="BF1269" s="8">
        <v>0.70450231481481485</v>
      </c>
      <c r="BG1269" t="s">
        <v>151</v>
      </c>
    </row>
    <row r="1270" spans="43:59" x14ac:dyDescent="0.25">
      <c r="AQ1270" t="s">
        <v>109</v>
      </c>
      <c r="AR1270" s="8">
        <v>0.58712962962962967</v>
      </c>
      <c r="AS1270" t="s">
        <v>151</v>
      </c>
      <c r="BE1270" t="s">
        <v>109</v>
      </c>
      <c r="BF1270" s="8">
        <v>0.70450231481481485</v>
      </c>
      <c r="BG1270" t="s">
        <v>151</v>
      </c>
    </row>
    <row r="1271" spans="43:59" x14ac:dyDescent="0.25">
      <c r="AQ1271" t="s">
        <v>109</v>
      </c>
      <c r="AR1271" s="8">
        <v>0.58712962962962967</v>
      </c>
      <c r="AS1271" t="s">
        <v>151</v>
      </c>
      <c r="BE1271" t="s">
        <v>109</v>
      </c>
      <c r="BF1271" s="8">
        <v>0.70450231481481485</v>
      </c>
      <c r="BG1271" t="s">
        <v>151</v>
      </c>
    </row>
    <row r="1272" spans="43:59" x14ac:dyDescent="0.25">
      <c r="AQ1272" t="s">
        <v>109</v>
      </c>
      <c r="AR1272" s="8">
        <v>0.58712962962962967</v>
      </c>
      <c r="AS1272" t="s">
        <v>151</v>
      </c>
      <c r="BE1272" t="s">
        <v>109</v>
      </c>
      <c r="BF1272" s="8">
        <v>0.70450231481481485</v>
      </c>
      <c r="BG1272" t="s">
        <v>151</v>
      </c>
    </row>
    <row r="1273" spans="43:59" x14ac:dyDescent="0.25">
      <c r="AQ1273" t="s">
        <v>109</v>
      </c>
      <c r="AR1273" s="8">
        <v>0.58712962962962967</v>
      </c>
      <c r="AS1273" t="s">
        <v>151</v>
      </c>
      <c r="BE1273" t="s">
        <v>109</v>
      </c>
      <c r="BF1273" s="8">
        <v>0.70450231481481485</v>
      </c>
      <c r="BG1273" t="s">
        <v>151</v>
      </c>
    </row>
    <row r="1274" spans="43:59" x14ac:dyDescent="0.25">
      <c r="AQ1274" t="s">
        <v>109</v>
      </c>
      <c r="AR1274" s="8">
        <v>0.58712962962962967</v>
      </c>
      <c r="AS1274" t="s">
        <v>151</v>
      </c>
      <c r="BE1274" t="s">
        <v>109</v>
      </c>
      <c r="BF1274" s="8">
        <v>0.70450231481481485</v>
      </c>
      <c r="BG1274" t="s">
        <v>151</v>
      </c>
    </row>
    <row r="1275" spans="43:59" x14ac:dyDescent="0.25">
      <c r="AQ1275" t="s">
        <v>109</v>
      </c>
      <c r="AR1275" s="8">
        <v>0.58712962962962967</v>
      </c>
      <c r="AS1275" t="s">
        <v>151</v>
      </c>
      <c r="BE1275" t="s">
        <v>109</v>
      </c>
      <c r="BF1275" s="8">
        <v>0.70450231481481485</v>
      </c>
      <c r="BG1275" t="s">
        <v>151</v>
      </c>
    </row>
    <row r="1276" spans="43:59" x14ac:dyDescent="0.25">
      <c r="AQ1276" t="s">
        <v>109</v>
      </c>
      <c r="AR1276" s="8">
        <v>0.58712962962962967</v>
      </c>
      <c r="AS1276" t="s">
        <v>151</v>
      </c>
      <c r="BE1276" t="s">
        <v>109</v>
      </c>
      <c r="BF1276" s="8">
        <v>0.70450231481481485</v>
      </c>
      <c r="BG1276" t="s">
        <v>151</v>
      </c>
    </row>
    <row r="1277" spans="43:59" x14ac:dyDescent="0.25">
      <c r="AQ1277" t="s">
        <v>109</v>
      </c>
      <c r="AR1277" s="8">
        <v>0.58712962962962967</v>
      </c>
      <c r="AS1277" t="s">
        <v>151</v>
      </c>
      <c r="BE1277" t="s">
        <v>109</v>
      </c>
      <c r="BF1277" s="8">
        <v>0.70450231481481485</v>
      </c>
      <c r="BG1277" t="s">
        <v>151</v>
      </c>
    </row>
    <row r="1278" spans="43:59" x14ac:dyDescent="0.25">
      <c r="AQ1278" t="s">
        <v>109</v>
      </c>
      <c r="AR1278" s="8">
        <v>0.58712962962962967</v>
      </c>
      <c r="AS1278" t="s">
        <v>151</v>
      </c>
      <c r="BE1278" t="s">
        <v>109</v>
      </c>
      <c r="BF1278" s="8">
        <v>0.70450231481481485</v>
      </c>
      <c r="BG1278" t="s">
        <v>151</v>
      </c>
    </row>
    <row r="1279" spans="43:59" x14ac:dyDescent="0.25">
      <c r="AQ1279" t="s">
        <v>109</v>
      </c>
      <c r="AR1279" s="8">
        <v>0.58712962962962967</v>
      </c>
      <c r="AS1279" t="s">
        <v>151</v>
      </c>
      <c r="BE1279" t="s">
        <v>109</v>
      </c>
      <c r="BF1279" s="8">
        <v>0.70450231481481485</v>
      </c>
      <c r="BG1279" t="s">
        <v>151</v>
      </c>
    </row>
    <row r="1280" spans="43:59" x14ac:dyDescent="0.25">
      <c r="AQ1280" t="s">
        <v>109</v>
      </c>
      <c r="AR1280" s="8">
        <v>0.58712962962962967</v>
      </c>
      <c r="AS1280" t="s">
        <v>151</v>
      </c>
      <c r="BE1280" t="s">
        <v>109</v>
      </c>
      <c r="BF1280" s="8">
        <v>0.70450231481481485</v>
      </c>
      <c r="BG1280" t="s">
        <v>151</v>
      </c>
    </row>
    <row r="1281" spans="43:59" x14ac:dyDescent="0.25">
      <c r="AQ1281" t="s">
        <v>109</v>
      </c>
      <c r="AR1281" s="8">
        <v>0.58712962962962967</v>
      </c>
      <c r="AS1281" t="s">
        <v>151</v>
      </c>
      <c r="BE1281" t="s">
        <v>109</v>
      </c>
      <c r="BF1281" s="8">
        <v>0.70450231481481485</v>
      </c>
      <c r="BG1281" t="s">
        <v>151</v>
      </c>
    </row>
    <row r="1282" spans="43:59" x14ac:dyDescent="0.25">
      <c r="AQ1282" t="s">
        <v>109</v>
      </c>
      <c r="AR1282" s="8">
        <v>0.58712962962962967</v>
      </c>
      <c r="AS1282" t="s">
        <v>151</v>
      </c>
      <c r="BE1282" t="s">
        <v>109</v>
      </c>
      <c r="BF1282" s="8">
        <v>0.70450231481481485</v>
      </c>
      <c r="BG1282" t="s">
        <v>151</v>
      </c>
    </row>
    <row r="1283" spans="43:59" x14ac:dyDescent="0.25">
      <c r="AQ1283" t="s">
        <v>109</v>
      </c>
      <c r="AR1283" s="8">
        <v>0.58712962962962967</v>
      </c>
      <c r="AS1283" t="s">
        <v>151</v>
      </c>
      <c r="BE1283" t="s">
        <v>109</v>
      </c>
      <c r="BF1283" s="8">
        <v>0.70450231481481485</v>
      </c>
      <c r="BG1283" t="s">
        <v>151</v>
      </c>
    </row>
    <row r="1284" spans="43:59" x14ac:dyDescent="0.25">
      <c r="AQ1284" t="s">
        <v>109</v>
      </c>
      <c r="AR1284" s="8">
        <v>0.58712962962962967</v>
      </c>
      <c r="AS1284" t="s">
        <v>151</v>
      </c>
      <c r="BE1284" t="s">
        <v>109</v>
      </c>
      <c r="BF1284" s="8">
        <v>0.70450231481481485</v>
      </c>
      <c r="BG1284" t="s">
        <v>151</v>
      </c>
    </row>
    <row r="1285" spans="43:59" x14ac:dyDescent="0.25">
      <c r="AQ1285" t="s">
        <v>109</v>
      </c>
      <c r="AR1285" s="8">
        <v>0.58712962962962967</v>
      </c>
      <c r="AS1285" t="s">
        <v>151</v>
      </c>
      <c r="BE1285" t="s">
        <v>109</v>
      </c>
      <c r="BF1285" s="8">
        <v>0.70450231481481485</v>
      </c>
      <c r="BG1285" t="s">
        <v>151</v>
      </c>
    </row>
    <row r="1286" spans="43:59" x14ac:dyDescent="0.25">
      <c r="AQ1286" t="s">
        <v>109</v>
      </c>
      <c r="AR1286" s="8">
        <v>0.58712962962962967</v>
      </c>
      <c r="AS1286" t="s">
        <v>151</v>
      </c>
      <c r="BE1286" t="s">
        <v>109</v>
      </c>
      <c r="BF1286" s="8">
        <v>0.70450231481481485</v>
      </c>
      <c r="BG1286" t="s">
        <v>151</v>
      </c>
    </row>
    <row r="1287" spans="43:59" x14ac:dyDescent="0.25">
      <c r="AQ1287" t="s">
        <v>109</v>
      </c>
      <c r="AR1287" s="8">
        <v>0.58712962962962967</v>
      </c>
      <c r="AS1287" t="s">
        <v>151</v>
      </c>
      <c r="BE1287" t="s">
        <v>109</v>
      </c>
      <c r="BF1287" s="8">
        <v>0.70450231481481485</v>
      </c>
      <c r="BG1287" t="s">
        <v>151</v>
      </c>
    </row>
    <row r="1288" spans="43:59" x14ac:dyDescent="0.25">
      <c r="AQ1288" t="s">
        <v>109</v>
      </c>
      <c r="AR1288" s="8">
        <v>0.58712962962962967</v>
      </c>
      <c r="AS1288" t="s">
        <v>151</v>
      </c>
      <c r="BE1288" t="s">
        <v>109</v>
      </c>
      <c r="BF1288" s="8">
        <v>0.70450231481481485</v>
      </c>
      <c r="BG1288" t="s">
        <v>151</v>
      </c>
    </row>
    <row r="1289" spans="43:59" x14ac:dyDescent="0.25">
      <c r="AQ1289" t="s">
        <v>109</v>
      </c>
      <c r="AR1289" s="8">
        <v>0.58712962962962967</v>
      </c>
      <c r="AS1289" t="s">
        <v>151</v>
      </c>
      <c r="BE1289" t="s">
        <v>109</v>
      </c>
      <c r="BF1289" s="8">
        <v>0.70450231481481485</v>
      </c>
      <c r="BG1289" t="s">
        <v>151</v>
      </c>
    </row>
    <row r="1290" spans="43:59" x14ac:dyDescent="0.25">
      <c r="AQ1290" t="s">
        <v>109</v>
      </c>
      <c r="AR1290" s="8">
        <v>0.58712962962962967</v>
      </c>
      <c r="AS1290" t="s">
        <v>151</v>
      </c>
      <c r="BE1290" t="s">
        <v>109</v>
      </c>
      <c r="BF1290" s="8">
        <v>0.70450231481481485</v>
      </c>
      <c r="BG1290" t="s">
        <v>151</v>
      </c>
    </row>
    <row r="1291" spans="43:59" x14ac:dyDescent="0.25">
      <c r="AQ1291" t="s">
        <v>109</v>
      </c>
      <c r="AR1291" s="8">
        <v>0.58712962962962967</v>
      </c>
      <c r="AS1291" t="s">
        <v>151</v>
      </c>
      <c r="BE1291" t="s">
        <v>109</v>
      </c>
      <c r="BF1291" s="8">
        <v>0.70450231481481485</v>
      </c>
      <c r="BG1291" t="s">
        <v>151</v>
      </c>
    </row>
    <row r="1292" spans="43:59" x14ac:dyDescent="0.25">
      <c r="AQ1292" t="s">
        <v>109</v>
      </c>
      <c r="AR1292" s="8">
        <v>0.58712962962962967</v>
      </c>
      <c r="AS1292" t="s">
        <v>151</v>
      </c>
      <c r="BE1292" t="s">
        <v>109</v>
      </c>
      <c r="BF1292" s="8">
        <v>0.70450231481481485</v>
      </c>
      <c r="BG1292" t="s">
        <v>151</v>
      </c>
    </row>
    <row r="1293" spans="43:59" x14ac:dyDescent="0.25">
      <c r="AQ1293" t="s">
        <v>109</v>
      </c>
      <c r="AR1293" s="8">
        <v>0.58712962962962967</v>
      </c>
      <c r="AS1293" t="s">
        <v>151</v>
      </c>
      <c r="BE1293" t="s">
        <v>109</v>
      </c>
      <c r="BF1293" s="8">
        <v>0.70450231481481485</v>
      </c>
      <c r="BG1293" t="s">
        <v>151</v>
      </c>
    </row>
    <row r="1294" spans="43:59" x14ac:dyDescent="0.25">
      <c r="AQ1294" t="s">
        <v>109</v>
      </c>
      <c r="AR1294" s="8">
        <v>0.58712962962962967</v>
      </c>
      <c r="AS1294" t="s">
        <v>151</v>
      </c>
      <c r="BE1294" t="s">
        <v>109</v>
      </c>
      <c r="BF1294" s="8">
        <v>0.70450231481481485</v>
      </c>
      <c r="BG1294" t="s">
        <v>151</v>
      </c>
    </row>
    <row r="1295" spans="43:59" x14ac:dyDescent="0.25">
      <c r="AQ1295" t="s">
        <v>109</v>
      </c>
      <c r="AR1295" s="8">
        <v>0.58712962962962967</v>
      </c>
      <c r="AS1295" t="s">
        <v>151</v>
      </c>
      <c r="BE1295" t="s">
        <v>109</v>
      </c>
      <c r="BF1295" s="8">
        <v>0.70450231481481485</v>
      </c>
      <c r="BG1295" t="s">
        <v>151</v>
      </c>
    </row>
    <row r="1296" spans="43:59" x14ac:dyDescent="0.25">
      <c r="AQ1296" t="s">
        <v>109</v>
      </c>
      <c r="AR1296" s="8">
        <v>0.58712962962962967</v>
      </c>
      <c r="AS1296" t="s">
        <v>151</v>
      </c>
      <c r="BE1296" t="s">
        <v>109</v>
      </c>
      <c r="BF1296" s="8">
        <v>0.70450231481481485</v>
      </c>
      <c r="BG1296" t="s">
        <v>151</v>
      </c>
    </row>
    <row r="1297" spans="43:59" x14ac:dyDescent="0.25">
      <c r="AQ1297" t="s">
        <v>109</v>
      </c>
      <c r="AR1297" s="8">
        <v>0.58712962962962967</v>
      </c>
      <c r="AS1297" t="s">
        <v>151</v>
      </c>
      <c r="BE1297" t="s">
        <v>109</v>
      </c>
      <c r="BF1297" s="8">
        <v>0.70450231481481485</v>
      </c>
      <c r="BG1297" t="s">
        <v>151</v>
      </c>
    </row>
    <row r="1298" spans="43:59" x14ac:dyDescent="0.25">
      <c r="AQ1298" t="s">
        <v>109</v>
      </c>
      <c r="AR1298" s="8">
        <v>0.58712962962962967</v>
      </c>
      <c r="AS1298" t="s">
        <v>151</v>
      </c>
      <c r="BE1298" t="s">
        <v>109</v>
      </c>
      <c r="BF1298" s="8">
        <v>0.70450231481481485</v>
      </c>
      <c r="BG1298" t="s">
        <v>151</v>
      </c>
    </row>
    <row r="1299" spans="43:59" x14ac:dyDescent="0.25">
      <c r="AQ1299" t="s">
        <v>109</v>
      </c>
      <c r="AR1299" s="8">
        <v>0.58712962962962967</v>
      </c>
      <c r="AS1299" t="s">
        <v>151</v>
      </c>
      <c r="BE1299" t="s">
        <v>109</v>
      </c>
      <c r="BF1299" s="8">
        <v>0.70450231481481485</v>
      </c>
      <c r="BG1299" t="s">
        <v>151</v>
      </c>
    </row>
    <row r="1300" spans="43:59" x14ac:dyDescent="0.25">
      <c r="AQ1300" t="s">
        <v>109</v>
      </c>
      <c r="AR1300" s="8">
        <v>0.58712962962962967</v>
      </c>
      <c r="AS1300" t="s">
        <v>151</v>
      </c>
      <c r="BE1300" t="s">
        <v>109</v>
      </c>
      <c r="BF1300" s="8">
        <v>0.70450231481481485</v>
      </c>
      <c r="BG1300" t="s">
        <v>151</v>
      </c>
    </row>
    <row r="1301" spans="43:59" x14ac:dyDescent="0.25">
      <c r="AQ1301" t="s">
        <v>109</v>
      </c>
      <c r="AR1301" s="8">
        <v>0.58712962962962967</v>
      </c>
      <c r="AS1301" t="s">
        <v>151</v>
      </c>
      <c r="BE1301" t="s">
        <v>109</v>
      </c>
      <c r="BF1301" s="8">
        <v>0.70450231481481485</v>
      </c>
      <c r="BG1301" t="s">
        <v>151</v>
      </c>
    </row>
    <row r="1302" spans="43:59" x14ac:dyDescent="0.25">
      <c r="AQ1302" t="s">
        <v>109</v>
      </c>
      <c r="AR1302" s="8">
        <v>0.58712962962962967</v>
      </c>
      <c r="AS1302" t="s">
        <v>151</v>
      </c>
      <c r="BE1302" t="s">
        <v>109</v>
      </c>
      <c r="BF1302" s="8">
        <v>0.70450231481481485</v>
      </c>
      <c r="BG1302" t="s">
        <v>151</v>
      </c>
    </row>
    <row r="1303" spans="43:59" x14ac:dyDescent="0.25">
      <c r="AQ1303" t="s">
        <v>109</v>
      </c>
      <c r="AR1303" s="8">
        <v>0.58712962962962967</v>
      </c>
      <c r="AS1303" t="s">
        <v>151</v>
      </c>
      <c r="BE1303" t="s">
        <v>109</v>
      </c>
      <c r="BF1303" s="8">
        <v>0.70450231481481485</v>
      </c>
      <c r="BG1303" t="s">
        <v>151</v>
      </c>
    </row>
    <row r="1304" spans="43:59" x14ac:dyDescent="0.25">
      <c r="AQ1304" t="s">
        <v>109</v>
      </c>
      <c r="AR1304" s="8">
        <v>0.58712962962962967</v>
      </c>
      <c r="AS1304" t="s">
        <v>151</v>
      </c>
      <c r="BE1304" t="s">
        <v>109</v>
      </c>
      <c r="BF1304" s="8">
        <v>0.70450231481481485</v>
      </c>
      <c r="BG1304" t="s">
        <v>151</v>
      </c>
    </row>
    <row r="1305" spans="43:59" x14ac:dyDescent="0.25">
      <c r="AQ1305" t="s">
        <v>109</v>
      </c>
      <c r="AR1305" s="8">
        <v>0.58712962962962967</v>
      </c>
      <c r="AS1305" t="s">
        <v>151</v>
      </c>
      <c r="BE1305" t="s">
        <v>109</v>
      </c>
      <c r="BF1305" s="8">
        <v>0.70450231481481485</v>
      </c>
      <c r="BG1305" t="s">
        <v>151</v>
      </c>
    </row>
    <row r="1306" spans="43:59" x14ac:dyDescent="0.25">
      <c r="AQ1306" t="s">
        <v>109</v>
      </c>
      <c r="AR1306" s="8">
        <v>0.58712962962962967</v>
      </c>
      <c r="AS1306" t="s">
        <v>151</v>
      </c>
      <c r="BE1306" t="s">
        <v>109</v>
      </c>
      <c r="BF1306" s="8">
        <v>0.70450231481481485</v>
      </c>
      <c r="BG1306" t="s">
        <v>151</v>
      </c>
    </row>
    <row r="1307" spans="43:59" x14ac:dyDescent="0.25">
      <c r="AQ1307" t="s">
        <v>109</v>
      </c>
      <c r="AR1307" s="8">
        <v>0.58712962962962967</v>
      </c>
      <c r="AS1307" t="s">
        <v>151</v>
      </c>
      <c r="BE1307" t="s">
        <v>109</v>
      </c>
      <c r="BF1307" s="8">
        <v>0.70450231481481485</v>
      </c>
      <c r="BG1307" t="s">
        <v>151</v>
      </c>
    </row>
    <row r="1308" spans="43:59" x14ac:dyDescent="0.25">
      <c r="AQ1308" t="s">
        <v>109</v>
      </c>
      <c r="AR1308" s="8">
        <v>0.58712962962962967</v>
      </c>
      <c r="AS1308" t="s">
        <v>151</v>
      </c>
      <c r="BE1308" t="s">
        <v>109</v>
      </c>
      <c r="BF1308" s="8">
        <v>0.70450231481481485</v>
      </c>
      <c r="BG1308" t="s">
        <v>151</v>
      </c>
    </row>
    <row r="1309" spans="43:59" x14ac:dyDescent="0.25">
      <c r="AQ1309" t="s">
        <v>109</v>
      </c>
      <c r="AR1309" s="8">
        <v>0.58712962962962967</v>
      </c>
      <c r="AS1309" t="s">
        <v>151</v>
      </c>
      <c r="BE1309" t="s">
        <v>109</v>
      </c>
      <c r="BF1309" s="8">
        <v>0.70450231481481485</v>
      </c>
      <c r="BG1309" t="s">
        <v>151</v>
      </c>
    </row>
    <row r="1310" spans="43:59" x14ac:dyDescent="0.25">
      <c r="AQ1310" t="s">
        <v>109</v>
      </c>
      <c r="AR1310" s="8">
        <v>0.58712962962962967</v>
      </c>
      <c r="AS1310" t="s">
        <v>151</v>
      </c>
      <c r="BE1310" t="s">
        <v>109</v>
      </c>
      <c r="BF1310" s="8">
        <v>0.70450231481481485</v>
      </c>
      <c r="BG1310" t="s">
        <v>151</v>
      </c>
    </row>
    <row r="1311" spans="43:59" x14ac:dyDescent="0.25">
      <c r="AQ1311" t="s">
        <v>109</v>
      </c>
      <c r="AR1311" s="8">
        <v>0.58712962962962967</v>
      </c>
      <c r="AS1311" t="s">
        <v>151</v>
      </c>
      <c r="BE1311" t="s">
        <v>109</v>
      </c>
      <c r="BF1311" s="8">
        <v>0.70450231481481485</v>
      </c>
      <c r="BG1311" t="s">
        <v>151</v>
      </c>
    </row>
    <row r="1312" spans="43:59" x14ac:dyDescent="0.25">
      <c r="AQ1312" t="s">
        <v>109</v>
      </c>
      <c r="AR1312" s="8">
        <v>0.58712962962962967</v>
      </c>
      <c r="AS1312" t="s">
        <v>151</v>
      </c>
      <c r="BE1312" t="s">
        <v>109</v>
      </c>
      <c r="BF1312" s="8">
        <v>0.70450231481481485</v>
      </c>
      <c r="BG1312" t="s">
        <v>151</v>
      </c>
    </row>
    <row r="1313" spans="43:59" x14ac:dyDescent="0.25">
      <c r="AQ1313" t="s">
        <v>109</v>
      </c>
      <c r="AR1313" s="8">
        <v>0.58712962962962967</v>
      </c>
      <c r="AS1313" t="s">
        <v>151</v>
      </c>
      <c r="BE1313" t="s">
        <v>109</v>
      </c>
      <c r="BF1313" s="8">
        <v>0.70450231481481485</v>
      </c>
      <c r="BG1313" t="s">
        <v>151</v>
      </c>
    </row>
    <row r="1314" spans="43:59" x14ac:dyDescent="0.25">
      <c r="AQ1314" t="s">
        <v>109</v>
      </c>
      <c r="AR1314" s="8">
        <v>0.58712962962962967</v>
      </c>
      <c r="AS1314" t="s">
        <v>151</v>
      </c>
      <c r="BE1314" t="s">
        <v>109</v>
      </c>
      <c r="BF1314" s="8">
        <v>0.70450231481481485</v>
      </c>
      <c r="BG1314" t="s">
        <v>151</v>
      </c>
    </row>
    <row r="1315" spans="43:59" x14ac:dyDescent="0.25">
      <c r="AQ1315" t="s">
        <v>109</v>
      </c>
      <c r="AR1315" s="8">
        <v>0.58712962962962967</v>
      </c>
      <c r="AS1315" t="s">
        <v>151</v>
      </c>
      <c r="BE1315" t="s">
        <v>109</v>
      </c>
      <c r="BF1315" s="8">
        <v>0.70450231481481485</v>
      </c>
      <c r="BG1315" t="s">
        <v>151</v>
      </c>
    </row>
    <row r="1316" spans="43:59" x14ac:dyDescent="0.25">
      <c r="AQ1316" t="s">
        <v>109</v>
      </c>
      <c r="AR1316" s="8">
        <v>0.58712962962962967</v>
      </c>
      <c r="AS1316" t="s">
        <v>151</v>
      </c>
      <c r="BE1316" t="s">
        <v>109</v>
      </c>
      <c r="BF1316" s="8">
        <v>0.70450231481481485</v>
      </c>
      <c r="BG1316" t="s">
        <v>151</v>
      </c>
    </row>
    <row r="1317" spans="43:59" x14ac:dyDescent="0.25">
      <c r="AQ1317" t="s">
        <v>109</v>
      </c>
      <c r="AR1317" s="8">
        <v>0.58712962962962967</v>
      </c>
      <c r="AS1317" t="s">
        <v>151</v>
      </c>
      <c r="BE1317" t="s">
        <v>109</v>
      </c>
      <c r="BF1317" s="8">
        <v>0.70450231481481485</v>
      </c>
      <c r="BG1317" t="s">
        <v>151</v>
      </c>
    </row>
    <row r="1318" spans="43:59" x14ac:dyDescent="0.25">
      <c r="AQ1318" t="s">
        <v>109</v>
      </c>
      <c r="AR1318" s="8">
        <v>0.58712962962962967</v>
      </c>
      <c r="AS1318" t="s">
        <v>151</v>
      </c>
      <c r="BE1318" t="s">
        <v>109</v>
      </c>
      <c r="BF1318" s="8">
        <v>0.70450231481481485</v>
      </c>
      <c r="BG1318" t="s">
        <v>151</v>
      </c>
    </row>
    <row r="1319" spans="43:59" x14ac:dyDescent="0.25">
      <c r="AQ1319" t="s">
        <v>109</v>
      </c>
      <c r="AR1319" s="8">
        <v>0.58712962962962967</v>
      </c>
      <c r="AS1319" t="s">
        <v>151</v>
      </c>
      <c r="BE1319" t="s">
        <v>109</v>
      </c>
      <c r="BF1319" s="8">
        <v>0.70450231481481485</v>
      </c>
      <c r="BG1319" t="s">
        <v>151</v>
      </c>
    </row>
    <row r="1320" spans="43:59" x14ac:dyDescent="0.25">
      <c r="AQ1320" t="s">
        <v>109</v>
      </c>
      <c r="AR1320" s="8">
        <v>0.58712962962962967</v>
      </c>
      <c r="AS1320" t="s">
        <v>151</v>
      </c>
      <c r="BE1320" t="s">
        <v>109</v>
      </c>
      <c r="BF1320" s="8">
        <v>0.70450231481481485</v>
      </c>
      <c r="BG1320" t="s">
        <v>151</v>
      </c>
    </row>
    <row r="1321" spans="43:59" x14ac:dyDescent="0.25">
      <c r="AQ1321" t="s">
        <v>109</v>
      </c>
      <c r="AR1321" s="8">
        <v>0.58712962962962967</v>
      </c>
      <c r="AS1321" t="s">
        <v>151</v>
      </c>
      <c r="BE1321" t="s">
        <v>109</v>
      </c>
      <c r="BF1321" s="8">
        <v>0.70450231481481485</v>
      </c>
      <c r="BG1321" t="s">
        <v>151</v>
      </c>
    </row>
    <row r="1322" spans="43:59" x14ac:dyDescent="0.25">
      <c r="AQ1322" t="s">
        <v>109</v>
      </c>
      <c r="AR1322" s="8">
        <v>0.58712962962962967</v>
      </c>
      <c r="AS1322" t="s">
        <v>151</v>
      </c>
      <c r="BE1322" t="s">
        <v>109</v>
      </c>
      <c r="BF1322" s="8">
        <v>0.70450231481481485</v>
      </c>
      <c r="BG1322" t="s">
        <v>151</v>
      </c>
    </row>
    <row r="1323" spans="43:59" x14ac:dyDescent="0.25">
      <c r="AQ1323" t="s">
        <v>109</v>
      </c>
      <c r="AR1323" s="8">
        <v>0.58712962962962967</v>
      </c>
      <c r="AS1323" t="s">
        <v>151</v>
      </c>
      <c r="BE1323" t="s">
        <v>109</v>
      </c>
      <c r="BF1323" s="8">
        <v>0.70450231481481485</v>
      </c>
      <c r="BG1323" t="s">
        <v>151</v>
      </c>
    </row>
    <row r="1324" spans="43:59" x14ac:dyDescent="0.25">
      <c r="AQ1324" t="s">
        <v>109</v>
      </c>
      <c r="AR1324" s="8">
        <v>0.58712962962962967</v>
      </c>
      <c r="AS1324" t="s">
        <v>151</v>
      </c>
      <c r="BE1324" t="s">
        <v>109</v>
      </c>
      <c r="BF1324" s="8">
        <v>0.70450231481481485</v>
      </c>
      <c r="BG1324" t="s">
        <v>151</v>
      </c>
    </row>
    <row r="1325" spans="43:59" x14ac:dyDescent="0.25">
      <c r="AQ1325" t="s">
        <v>109</v>
      </c>
      <c r="AR1325" s="8">
        <v>0.58712962962962967</v>
      </c>
      <c r="AS1325" t="s">
        <v>151</v>
      </c>
      <c r="BE1325" t="s">
        <v>109</v>
      </c>
      <c r="BF1325" s="8">
        <v>0.70450231481481485</v>
      </c>
      <c r="BG1325" t="s">
        <v>151</v>
      </c>
    </row>
    <row r="1326" spans="43:59" x14ac:dyDescent="0.25">
      <c r="AQ1326" t="s">
        <v>109</v>
      </c>
      <c r="AR1326" s="8">
        <v>0.58712962962962967</v>
      </c>
      <c r="AS1326" t="s">
        <v>151</v>
      </c>
      <c r="BE1326" t="s">
        <v>109</v>
      </c>
      <c r="BF1326" s="8">
        <v>0.70450231481481485</v>
      </c>
      <c r="BG1326" t="s">
        <v>151</v>
      </c>
    </row>
    <row r="1327" spans="43:59" x14ac:dyDescent="0.25">
      <c r="AQ1327" t="s">
        <v>109</v>
      </c>
      <c r="AR1327" s="8">
        <v>0.58712962962962967</v>
      </c>
      <c r="AS1327" t="s">
        <v>151</v>
      </c>
      <c r="BE1327" t="s">
        <v>109</v>
      </c>
      <c r="BF1327" s="8">
        <v>0.70450231481481485</v>
      </c>
      <c r="BG1327" t="s">
        <v>151</v>
      </c>
    </row>
    <row r="1328" spans="43:59" x14ac:dyDescent="0.25">
      <c r="AQ1328" t="s">
        <v>109</v>
      </c>
      <c r="AR1328" s="8">
        <v>0.58712962962962967</v>
      </c>
      <c r="AS1328" t="s">
        <v>151</v>
      </c>
      <c r="BE1328" t="s">
        <v>109</v>
      </c>
      <c r="BF1328" s="8">
        <v>0.70450231481481485</v>
      </c>
      <c r="BG1328" t="s">
        <v>151</v>
      </c>
    </row>
    <row r="1329" spans="43:59" x14ac:dyDescent="0.25">
      <c r="AQ1329" t="s">
        <v>109</v>
      </c>
      <c r="AR1329" s="8">
        <v>0.58712962962962967</v>
      </c>
      <c r="AS1329" t="s">
        <v>151</v>
      </c>
      <c r="BE1329" t="s">
        <v>109</v>
      </c>
      <c r="BF1329" s="8">
        <v>0.70450231481481485</v>
      </c>
      <c r="BG1329" t="s">
        <v>151</v>
      </c>
    </row>
    <row r="1330" spans="43:59" x14ac:dyDescent="0.25">
      <c r="AQ1330" t="s">
        <v>109</v>
      </c>
      <c r="AR1330" s="8">
        <v>0.58714120370370371</v>
      </c>
      <c r="AS1330" t="s">
        <v>151</v>
      </c>
      <c r="BE1330" t="s">
        <v>109</v>
      </c>
      <c r="BF1330" s="8">
        <v>0.70450231481481485</v>
      </c>
      <c r="BG1330" t="s">
        <v>151</v>
      </c>
    </row>
    <row r="1331" spans="43:59" x14ac:dyDescent="0.25">
      <c r="AQ1331" t="s">
        <v>109</v>
      </c>
      <c r="AR1331" s="8">
        <v>0.58714120370370371</v>
      </c>
      <c r="AS1331" t="s">
        <v>151</v>
      </c>
      <c r="BE1331" t="s">
        <v>109</v>
      </c>
      <c r="BF1331" s="8">
        <v>0.70450231481481485</v>
      </c>
      <c r="BG1331" t="s">
        <v>151</v>
      </c>
    </row>
    <row r="1332" spans="43:59" x14ac:dyDescent="0.25">
      <c r="AQ1332" t="s">
        <v>109</v>
      </c>
      <c r="AR1332" s="8">
        <v>0.58714120370370371</v>
      </c>
      <c r="AS1332" t="s">
        <v>151</v>
      </c>
      <c r="BE1332" t="s">
        <v>109</v>
      </c>
      <c r="BF1332" s="8">
        <v>0.70450231481481485</v>
      </c>
      <c r="BG1332" t="s">
        <v>151</v>
      </c>
    </row>
    <row r="1333" spans="43:59" x14ac:dyDescent="0.25">
      <c r="AQ1333" t="s">
        <v>109</v>
      </c>
      <c r="AR1333" s="8">
        <v>0.58714120370370371</v>
      </c>
      <c r="AS1333" t="s">
        <v>151</v>
      </c>
      <c r="BE1333" t="s">
        <v>109</v>
      </c>
      <c r="BF1333" s="8">
        <v>0.70450231481481485</v>
      </c>
      <c r="BG1333" t="s">
        <v>151</v>
      </c>
    </row>
    <row r="1334" spans="43:59" x14ac:dyDescent="0.25">
      <c r="AQ1334" t="s">
        <v>109</v>
      </c>
      <c r="AR1334" s="8">
        <v>0.58714120370370371</v>
      </c>
      <c r="AS1334" t="s">
        <v>151</v>
      </c>
      <c r="BE1334" t="s">
        <v>109</v>
      </c>
      <c r="BF1334" s="8">
        <v>0.70450231481481485</v>
      </c>
      <c r="BG1334" t="s">
        <v>151</v>
      </c>
    </row>
    <row r="1335" spans="43:59" x14ac:dyDescent="0.25">
      <c r="AQ1335" t="s">
        <v>109</v>
      </c>
      <c r="AR1335" s="8">
        <v>0.58714120370370371</v>
      </c>
      <c r="AS1335" t="s">
        <v>151</v>
      </c>
      <c r="BE1335" t="s">
        <v>109</v>
      </c>
      <c r="BF1335" s="8">
        <v>0.70450231481481485</v>
      </c>
      <c r="BG1335" t="s">
        <v>151</v>
      </c>
    </row>
    <row r="1336" spans="43:59" x14ac:dyDescent="0.25">
      <c r="AQ1336" t="s">
        <v>109</v>
      </c>
      <c r="AR1336" s="8">
        <v>0.58714120370370371</v>
      </c>
      <c r="AS1336" t="s">
        <v>151</v>
      </c>
      <c r="BE1336" t="s">
        <v>109</v>
      </c>
      <c r="BF1336" s="8">
        <v>0.70450231481481485</v>
      </c>
      <c r="BG1336" t="s">
        <v>151</v>
      </c>
    </row>
    <row r="1337" spans="43:59" x14ac:dyDescent="0.25">
      <c r="AQ1337" t="s">
        <v>109</v>
      </c>
      <c r="AR1337" s="8">
        <v>0.58714120370370371</v>
      </c>
      <c r="AS1337" t="s">
        <v>151</v>
      </c>
      <c r="BE1337" t="s">
        <v>109</v>
      </c>
      <c r="BF1337" s="8">
        <v>0.70450231481481485</v>
      </c>
      <c r="BG1337" t="s">
        <v>151</v>
      </c>
    </row>
    <row r="1338" spans="43:59" x14ac:dyDescent="0.25">
      <c r="AQ1338" t="s">
        <v>109</v>
      </c>
      <c r="AR1338" s="8">
        <v>0.58714120370370371</v>
      </c>
      <c r="AS1338" t="s">
        <v>151</v>
      </c>
      <c r="BE1338" t="s">
        <v>109</v>
      </c>
      <c r="BF1338" s="8">
        <v>0.70450231481481485</v>
      </c>
      <c r="BG1338" t="s">
        <v>151</v>
      </c>
    </row>
    <row r="1339" spans="43:59" x14ac:dyDescent="0.25">
      <c r="AQ1339" t="s">
        <v>109</v>
      </c>
      <c r="AR1339" s="8">
        <v>0.58714120370370371</v>
      </c>
      <c r="AS1339" t="s">
        <v>151</v>
      </c>
      <c r="BE1339" t="s">
        <v>109</v>
      </c>
      <c r="BF1339" s="8">
        <v>0.70450231481481485</v>
      </c>
      <c r="BG1339" t="s">
        <v>151</v>
      </c>
    </row>
    <row r="1340" spans="43:59" x14ac:dyDescent="0.25">
      <c r="AQ1340" t="s">
        <v>109</v>
      </c>
      <c r="AR1340" s="8">
        <v>0.58714120370370371</v>
      </c>
      <c r="AS1340" t="s">
        <v>151</v>
      </c>
      <c r="BE1340" t="s">
        <v>109</v>
      </c>
      <c r="BF1340" s="8">
        <v>0.70450231481481485</v>
      </c>
      <c r="BG1340" t="s">
        <v>151</v>
      </c>
    </row>
    <row r="1341" spans="43:59" x14ac:dyDescent="0.25">
      <c r="AQ1341" t="s">
        <v>109</v>
      </c>
      <c r="AR1341" s="8">
        <v>0.58714120370370371</v>
      </c>
      <c r="AS1341" t="s">
        <v>151</v>
      </c>
      <c r="BE1341" t="s">
        <v>109</v>
      </c>
      <c r="BF1341" s="8">
        <v>0.70450231481481485</v>
      </c>
      <c r="BG1341" t="s">
        <v>151</v>
      </c>
    </row>
    <row r="1342" spans="43:59" x14ac:dyDescent="0.25">
      <c r="AQ1342" t="s">
        <v>109</v>
      </c>
      <c r="AR1342" s="8">
        <v>0.58714120370370371</v>
      </c>
      <c r="AS1342" t="s">
        <v>151</v>
      </c>
      <c r="BE1342" t="s">
        <v>109</v>
      </c>
      <c r="BF1342" s="8">
        <v>0.70451388888888899</v>
      </c>
      <c r="BG1342" t="s">
        <v>151</v>
      </c>
    </row>
    <row r="1343" spans="43:59" x14ac:dyDescent="0.25">
      <c r="AQ1343" t="s">
        <v>109</v>
      </c>
      <c r="AR1343" s="8">
        <v>0.58714120370370371</v>
      </c>
      <c r="AS1343" t="s">
        <v>151</v>
      </c>
      <c r="BE1343" t="s">
        <v>109</v>
      </c>
      <c r="BF1343" s="8">
        <v>0.70451388888888899</v>
      </c>
      <c r="BG1343" t="s">
        <v>151</v>
      </c>
    </row>
    <row r="1344" spans="43:59" x14ac:dyDescent="0.25">
      <c r="AQ1344" t="s">
        <v>109</v>
      </c>
      <c r="AR1344" s="8">
        <v>0.58714120370370371</v>
      </c>
      <c r="AS1344" t="s">
        <v>151</v>
      </c>
      <c r="BE1344" t="s">
        <v>109</v>
      </c>
      <c r="BF1344" s="8">
        <v>0.70451388888888899</v>
      </c>
      <c r="BG1344" t="s">
        <v>151</v>
      </c>
    </row>
    <row r="1345" spans="43:59" x14ac:dyDescent="0.25">
      <c r="AQ1345" t="s">
        <v>109</v>
      </c>
      <c r="AR1345" s="8">
        <v>0.58714120370370371</v>
      </c>
      <c r="AS1345" t="s">
        <v>151</v>
      </c>
      <c r="BE1345" t="s">
        <v>109</v>
      </c>
      <c r="BF1345" s="8">
        <v>0.70451388888888899</v>
      </c>
      <c r="BG1345" t="s">
        <v>151</v>
      </c>
    </row>
    <row r="1346" spans="43:59" x14ac:dyDescent="0.25">
      <c r="AQ1346" t="s">
        <v>109</v>
      </c>
      <c r="AR1346" s="8">
        <v>0.58714120370370371</v>
      </c>
      <c r="AS1346" t="s">
        <v>151</v>
      </c>
      <c r="BE1346" t="s">
        <v>109</v>
      </c>
      <c r="BF1346" s="8">
        <v>0.70451388888888899</v>
      </c>
      <c r="BG1346" t="s">
        <v>151</v>
      </c>
    </row>
    <row r="1347" spans="43:59" x14ac:dyDescent="0.25">
      <c r="AQ1347" t="s">
        <v>109</v>
      </c>
      <c r="AR1347" s="8">
        <v>0.58714120370370371</v>
      </c>
      <c r="AS1347" t="s">
        <v>151</v>
      </c>
      <c r="BE1347" t="s">
        <v>109</v>
      </c>
      <c r="BF1347" s="8">
        <v>0.70451388888888899</v>
      </c>
      <c r="BG1347" t="s">
        <v>151</v>
      </c>
    </row>
    <row r="1348" spans="43:59" x14ac:dyDescent="0.25">
      <c r="AQ1348" t="s">
        <v>109</v>
      </c>
      <c r="AR1348" s="8">
        <v>0.58714120370370371</v>
      </c>
      <c r="AS1348" t="s">
        <v>151</v>
      </c>
      <c r="BE1348" t="s">
        <v>109</v>
      </c>
      <c r="BF1348" s="8">
        <v>0.70451388888888899</v>
      </c>
      <c r="BG1348" t="s">
        <v>151</v>
      </c>
    </row>
    <row r="1349" spans="43:59" x14ac:dyDescent="0.25">
      <c r="AQ1349" t="s">
        <v>109</v>
      </c>
      <c r="AR1349" s="8">
        <v>0.58714120370370371</v>
      </c>
      <c r="AS1349" t="s">
        <v>151</v>
      </c>
      <c r="BE1349" t="s">
        <v>109</v>
      </c>
      <c r="BF1349" s="8">
        <v>0.70451388888888899</v>
      </c>
      <c r="BG1349" t="s">
        <v>151</v>
      </c>
    </row>
    <row r="1350" spans="43:59" x14ac:dyDescent="0.25">
      <c r="AQ1350" t="s">
        <v>109</v>
      </c>
      <c r="AR1350" s="8">
        <v>0.58714120370370371</v>
      </c>
      <c r="AS1350" t="s">
        <v>151</v>
      </c>
      <c r="BE1350" t="s">
        <v>109</v>
      </c>
      <c r="BF1350" s="8">
        <v>0.70451388888888899</v>
      </c>
      <c r="BG1350" t="s">
        <v>151</v>
      </c>
    </row>
    <row r="1351" spans="43:59" x14ac:dyDescent="0.25">
      <c r="AQ1351" t="s">
        <v>109</v>
      </c>
      <c r="AR1351" s="8">
        <v>0.58714120370370371</v>
      </c>
      <c r="AS1351" t="s">
        <v>151</v>
      </c>
      <c r="BE1351" t="s">
        <v>109</v>
      </c>
      <c r="BF1351" s="8">
        <v>0.70451388888888899</v>
      </c>
      <c r="BG1351" t="s">
        <v>151</v>
      </c>
    </row>
    <row r="1352" spans="43:59" x14ac:dyDescent="0.25">
      <c r="AQ1352" t="s">
        <v>109</v>
      </c>
      <c r="AR1352" s="8">
        <v>0.58714120370370371</v>
      </c>
      <c r="AS1352" t="s">
        <v>151</v>
      </c>
      <c r="BE1352" t="s">
        <v>109</v>
      </c>
      <c r="BF1352" s="8">
        <v>0.70451388888888899</v>
      </c>
      <c r="BG1352" t="s">
        <v>151</v>
      </c>
    </row>
    <row r="1353" spans="43:59" x14ac:dyDescent="0.25">
      <c r="AQ1353" t="s">
        <v>109</v>
      </c>
      <c r="AR1353" s="8">
        <v>0.58714120370370371</v>
      </c>
      <c r="AS1353" t="s">
        <v>151</v>
      </c>
      <c r="BE1353" t="s">
        <v>109</v>
      </c>
      <c r="BF1353" s="8">
        <v>0.70451388888888899</v>
      </c>
      <c r="BG1353" t="s">
        <v>151</v>
      </c>
    </row>
    <row r="1354" spans="43:59" x14ac:dyDescent="0.25">
      <c r="AQ1354" t="s">
        <v>109</v>
      </c>
      <c r="AR1354" s="8">
        <v>0.58714120370370371</v>
      </c>
      <c r="AS1354" t="s">
        <v>151</v>
      </c>
      <c r="BE1354" t="s">
        <v>109</v>
      </c>
      <c r="BF1354" s="8">
        <v>0.70451388888888899</v>
      </c>
      <c r="BG1354" t="s">
        <v>151</v>
      </c>
    </row>
    <row r="1355" spans="43:59" x14ac:dyDescent="0.25">
      <c r="AQ1355" t="s">
        <v>109</v>
      </c>
      <c r="AR1355" s="8">
        <v>0.58714120370370371</v>
      </c>
      <c r="AS1355" t="s">
        <v>151</v>
      </c>
      <c r="BE1355" t="s">
        <v>109</v>
      </c>
      <c r="BF1355" s="8">
        <v>0.70451388888888899</v>
      </c>
      <c r="BG1355" t="s">
        <v>151</v>
      </c>
    </row>
    <row r="1356" spans="43:59" x14ac:dyDescent="0.25">
      <c r="AQ1356" t="s">
        <v>109</v>
      </c>
      <c r="AR1356" s="8">
        <v>0.58714120370370371</v>
      </c>
      <c r="AS1356" t="s">
        <v>151</v>
      </c>
      <c r="BE1356" t="s">
        <v>109</v>
      </c>
      <c r="BF1356" s="8">
        <v>0.70451388888888899</v>
      </c>
      <c r="BG1356" t="s">
        <v>151</v>
      </c>
    </row>
    <row r="1357" spans="43:59" x14ac:dyDescent="0.25">
      <c r="AQ1357" t="s">
        <v>109</v>
      </c>
      <c r="AR1357" s="8">
        <v>0.58714120370370371</v>
      </c>
      <c r="AS1357" t="s">
        <v>151</v>
      </c>
      <c r="BE1357" t="s">
        <v>109</v>
      </c>
      <c r="BF1357" s="8">
        <v>0.70451388888888899</v>
      </c>
      <c r="BG1357" t="s">
        <v>151</v>
      </c>
    </row>
    <row r="1358" spans="43:59" x14ac:dyDescent="0.25">
      <c r="AQ1358" t="s">
        <v>109</v>
      </c>
      <c r="AR1358" s="8">
        <v>0.58714120370370371</v>
      </c>
      <c r="AS1358" t="s">
        <v>151</v>
      </c>
      <c r="BE1358" t="s">
        <v>109</v>
      </c>
      <c r="BF1358" s="8">
        <v>0.70451388888888899</v>
      </c>
      <c r="BG1358" t="s">
        <v>151</v>
      </c>
    </row>
    <row r="1359" spans="43:59" x14ac:dyDescent="0.25">
      <c r="AQ1359" t="s">
        <v>109</v>
      </c>
      <c r="AR1359" s="8">
        <v>0.58714120370370371</v>
      </c>
      <c r="AS1359" t="s">
        <v>151</v>
      </c>
      <c r="BE1359" t="s">
        <v>109</v>
      </c>
      <c r="BF1359" s="8">
        <v>0.70451388888888899</v>
      </c>
      <c r="BG1359" t="s">
        <v>151</v>
      </c>
    </row>
    <row r="1360" spans="43:59" x14ac:dyDescent="0.25">
      <c r="AQ1360" t="s">
        <v>109</v>
      </c>
      <c r="AR1360" s="8">
        <v>0.58714120370370371</v>
      </c>
      <c r="AS1360" t="s">
        <v>151</v>
      </c>
      <c r="BE1360" t="s">
        <v>109</v>
      </c>
      <c r="BF1360" s="8">
        <v>0.70451388888888899</v>
      </c>
      <c r="BG1360" t="s">
        <v>151</v>
      </c>
    </row>
    <row r="1361" spans="43:59" x14ac:dyDescent="0.25">
      <c r="AQ1361" t="s">
        <v>109</v>
      </c>
      <c r="AR1361" s="8">
        <v>0.58714120370370371</v>
      </c>
      <c r="AS1361" t="s">
        <v>151</v>
      </c>
      <c r="BE1361" t="s">
        <v>109</v>
      </c>
      <c r="BF1361" s="8">
        <v>0.70451388888888899</v>
      </c>
      <c r="BG1361" t="s">
        <v>151</v>
      </c>
    </row>
    <row r="1362" spans="43:59" x14ac:dyDescent="0.25">
      <c r="AQ1362" t="s">
        <v>109</v>
      </c>
      <c r="AR1362" s="8">
        <v>0.58714120370370371</v>
      </c>
      <c r="AS1362" t="s">
        <v>151</v>
      </c>
      <c r="BE1362" t="s">
        <v>109</v>
      </c>
      <c r="BF1362" s="8">
        <v>0.70451388888888899</v>
      </c>
      <c r="BG1362" t="s">
        <v>151</v>
      </c>
    </row>
    <row r="1363" spans="43:59" x14ac:dyDescent="0.25">
      <c r="AQ1363" t="s">
        <v>109</v>
      </c>
      <c r="AR1363" s="8">
        <v>0.58714120370370371</v>
      </c>
      <c r="AS1363" t="s">
        <v>151</v>
      </c>
      <c r="BE1363" t="s">
        <v>109</v>
      </c>
      <c r="BF1363" s="8">
        <v>0.70451388888888899</v>
      </c>
      <c r="BG1363" t="s">
        <v>151</v>
      </c>
    </row>
    <row r="1364" spans="43:59" x14ac:dyDescent="0.25">
      <c r="AQ1364" t="s">
        <v>109</v>
      </c>
      <c r="AR1364" s="8">
        <v>0.58714120370370371</v>
      </c>
      <c r="AS1364" t="s">
        <v>151</v>
      </c>
      <c r="BE1364" t="s">
        <v>109</v>
      </c>
      <c r="BF1364" s="8">
        <v>0.70451388888888899</v>
      </c>
      <c r="BG1364" t="s">
        <v>151</v>
      </c>
    </row>
    <row r="1365" spans="43:59" x14ac:dyDescent="0.25">
      <c r="AQ1365" t="s">
        <v>109</v>
      </c>
      <c r="AR1365" s="8">
        <v>0.58714120370370371</v>
      </c>
      <c r="AS1365" t="s">
        <v>151</v>
      </c>
      <c r="BE1365" t="s">
        <v>109</v>
      </c>
      <c r="BF1365" s="8">
        <v>0.70451388888888899</v>
      </c>
      <c r="BG1365" t="s">
        <v>151</v>
      </c>
    </row>
    <row r="1366" spans="43:59" x14ac:dyDescent="0.25">
      <c r="AQ1366" t="s">
        <v>109</v>
      </c>
      <c r="AR1366" s="8">
        <v>0.58714120370370371</v>
      </c>
      <c r="AS1366" t="s">
        <v>151</v>
      </c>
      <c r="BE1366" t="s">
        <v>109</v>
      </c>
      <c r="BF1366" s="8">
        <v>0.70451388888888899</v>
      </c>
      <c r="BG1366" t="s">
        <v>151</v>
      </c>
    </row>
    <row r="1367" spans="43:59" x14ac:dyDescent="0.25">
      <c r="AQ1367" t="s">
        <v>109</v>
      </c>
      <c r="AR1367" s="8">
        <v>0.58714120370370371</v>
      </c>
      <c r="AS1367" t="s">
        <v>151</v>
      </c>
      <c r="BE1367" t="s">
        <v>109</v>
      </c>
      <c r="BF1367" s="8">
        <v>0.70451388888888899</v>
      </c>
      <c r="BG1367" t="s">
        <v>151</v>
      </c>
    </row>
    <row r="1368" spans="43:59" x14ac:dyDescent="0.25">
      <c r="AQ1368" t="s">
        <v>109</v>
      </c>
      <c r="AR1368" s="8">
        <v>0.58714120370370371</v>
      </c>
      <c r="AS1368" t="s">
        <v>151</v>
      </c>
      <c r="BE1368" t="s">
        <v>109</v>
      </c>
      <c r="BF1368" s="8">
        <v>0.70451388888888899</v>
      </c>
      <c r="BG1368" t="s">
        <v>151</v>
      </c>
    </row>
    <row r="1369" spans="43:59" x14ac:dyDescent="0.25">
      <c r="AQ1369" t="s">
        <v>109</v>
      </c>
      <c r="AR1369" s="8">
        <v>0.58714120370370371</v>
      </c>
      <c r="AS1369" t="s">
        <v>151</v>
      </c>
      <c r="BE1369" t="s">
        <v>109</v>
      </c>
      <c r="BF1369" s="8">
        <v>0.70451388888888899</v>
      </c>
      <c r="BG1369" t="s">
        <v>151</v>
      </c>
    </row>
    <row r="1370" spans="43:59" x14ac:dyDescent="0.25">
      <c r="AQ1370" t="s">
        <v>109</v>
      </c>
      <c r="AR1370" s="8">
        <v>0.58714120370370371</v>
      </c>
      <c r="AS1370" t="s">
        <v>151</v>
      </c>
      <c r="BE1370" t="s">
        <v>109</v>
      </c>
      <c r="BF1370" s="8">
        <v>0.70451388888888899</v>
      </c>
      <c r="BG1370" t="s">
        <v>151</v>
      </c>
    </row>
    <row r="1371" spans="43:59" x14ac:dyDescent="0.25">
      <c r="AQ1371" t="s">
        <v>109</v>
      </c>
      <c r="AR1371" s="8">
        <v>0.58714120370370371</v>
      </c>
      <c r="AS1371" t="s">
        <v>151</v>
      </c>
      <c r="BE1371" t="s">
        <v>109</v>
      </c>
      <c r="BF1371" s="8">
        <v>0.70451388888888899</v>
      </c>
      <c r="BG1371" t="s">
        <v>151</v>
      </c>
    </row>
    <row r="1372" spans="43:59" x14ac:dyDescent="0.25">
      <c r="AQ1372" t="s">
        <v>109</v>
      </c>
      <c r="AR1372" s="8">
        <v>0.58714120370370371</v>
      </c>
      <c r="AS1372" t="s">
        <v>151</v>
      </c>
      <c r="BE1372" t="s">
        <v>109</v>
      </c>
      <c r="BF1372" s="8">
        <v>0.70451388888888899</v>
      </c>
      <c r="BG1372" t="s">
        <v>151</v>
      </c>
    </row>
    <row r="1373" spans="43:59" x14ac:dyDescent="0.25">
      <c r="AQ1373" t="s">
        <v>109</v>
      </c>
      <c r="AR1373" s="8">
        <v>0.58714120370370371</v>
      </c>
      <c r="AS1373" t="s">
        <v>151</v>
      </c>
      <c r="BE1373" t="s">
        <v>109</v>
      </c>
      <c r="BF1373" s="8">
        <v>0.70451388888888899</v>
      </c>
      <c r="BG1373" t="s">
        <v>151</v>
      </c>
    </row>
    <row r="1374" spans="43:59" x14ac:dyDescent="0.25">
      <c r="AQ1374" t="s">
        <v>109</v>
      </c>
      <c r="AR1374" s="8">
        <v>0.58714120370370371</v>
      </c>
      <c r="AS1374" t="s">
        <v>151</v>
      </c>
      <c r="BE1374" t="s">
        <v>109</v>
      </c>
      <c r="BF1374" s="8">
        <v>0.70451388888888899</v>
      </c>
      <c r="BG1374" t="s">
        <v>151</v>
      </c>
    </row>
    <row r="1375" spans="43:59" x14ac:dyDescent="0.25">
      <c r="AQ1375" t="s">
        <v>109</v>
      </c>
      <c r="AR1375" s="8">
        <v>0.58714120370370371</v>
      </c>
      <c r="AS1375" t="s">
        <v>151</v>
      </c>
      <c r="BE1375" t="s">
        <v>109</v>
      </c>
      <c r="BF1375" s="8">
        <v>0.70451388888888899</v>
      </c>
      <c r="BG1375" t="s">
        <v>151</v>
      </c>
    </row>
    <row r="1376" spans="43:59" x14ac:dyDescent="0.25">
      <c r="AQ1376" t="s">
        <v>109</v>
      </c>
      <c r="AR1376" s="8">
        <v>0.58714120370370371</v>
      </c>
      <c r="AS1376" t="s">
        <v>151</v>
      </c>
      <c r="BE1376" t="s">
        <v>109</v>
      </c>
      <c r="BF1376" s="8">
        <v>0.70451388888888899</v>
      </c>
      <c r="BG1376" t="s">
        <v>151</v>
      </c>
    </row>
    <row r="1377" spans="43:59" x14ac:dyDescent="0.25">
      <c r="AQ1377" t="s">
        <v>109</v>
      </c>
      <c r="AR1377" s="8">
        <v>0.58714120370370371</v>
      </c>
      <c r="AS1377" t="s">
        <v>151</v>
      </c>
      <c r="BE1377" t="s">
        <v>109</v>
      </c>
      <c r="BF1377" s="8">
        <v>0.70451388888888899</v>
      </c>
      <c r="BG1377" t="s">
        <v>151</v>
      </c>
    </row>
    <row r="1378" spans="43:59" x14ac:dyDescent="0.25">
      <c r="AQ1378" t="s">
        <v>109</v>
      </c>
      <c r="AR1378" s="8">
        <v>0.58714120370370371</v>
      </c>
      <c r="AS1378" t="s">
        <v>151</v>
      </c>
      <c r="BE1378" t="s">
        <v>109</v>
      </c>
      <c r="BF1378" s="8">
        <v>0.70451388888888899</v>
      </c>
      <c r="BG1378" t="s">
        <v>151</v>
      </c>
    </row>
    <row r="1379" spans="43:59" x14ac:dyDescent="0.25">
      <c r="AQ1379" t="s">
        <v>109</v>
      </c>
      <c r="AR1379" s="8">
        <v>0.58714120370370371</v>
      </c>
      <c r="AS1379" t="s">
        <v>151</v>
      </c>
      <c r="BE1379" t="s">
        <v>109</v>
      </c>
      <c r="BF1379" s="8">
        <v>0.70451388888888899</v>
      </c>
      <c r="BG1379" t="s">
        <v>151</v>
      </c>
    </row>
    <row r="1380" spans="43:59" x14ac:dyDescent="0.25">
      <c r="AQ1380" t="s">
        <v>109</v>
      </c>
      <c r="AR1380" s="8">
        <v>0.58714120370370371</v>
      </c>
      <c r="AS1380" t="s">
        <v>151</v>
      </c>
      <c r="BE1380" t="s">
        <v>109</v>
      </c>
      <c r="BF1380" s="8">
        <v>0.70451388888888899</v>
      </c>
      <c r="BG1380" t="s">
        <v>151</v>
      </c>
    </row>
    <row r="1381" spans="43:59" x14ac:dyDescent="0.25">
      <c r="AQ1381" t="s">
        <v>109</v>
      </c>
      <c r="AR1381" s="8">
        <v>0.58714120370370371</v>
      </c>
      <c r="AS1381" t="s">
        <v>151</v>
      </c>
      <c r="BE1381" t="s">
        <v>109</v>
      </c>
      <c r="BF1381" s="8">
        <v>0.70451388888888899</v>
      </c>
      <c r="BG1381" t="s">
        <v>151</v>
      </c>
    </row>
    <row r="1382" spans="43:59" x14ac:dyDescent="0.25">
      <c r="AQ1382" t="s">
        <v>109</v>
      </c>
      <c r="AR1382" s="8">
        <v>0.58714120370370371</v>
      </c>
      <c r="AS1382" t="s">
        <v>151</v>
      </c>
      <c r="BE1382" t="s">
        <v>109</v>
      </c>
      <c r="BF1382" s="8">
        <v>0.70451388888888899</v>
      </c>
      <c r="BG1382" t="s">
        <v>151</v>
      </c>
    </row>
    <row r="1383" spans="43:59" x14ac:dyDescent="0.25">
      <c r="AQ1383" t="s">
        <v>109</v>
      </c>
      <c r="AR1383" s="8">
        <v>0.58714120370370371</v>
      </c>
      <c r="AS1383" t="s">
        <v>151</v>
      </c>
      <c r="BE1383" t="s">
        <v>109</v>
      </c>
      <c r="BF1383" s="8">
        <v>0.70451388888888899</v>
      </c>
      <c r="BG1383" t="s">
        <v>151</v>
      </c>
    </row>
    <row r="1384" spans="43:59" x14ac:dyDescent="0.25">
      <c r="AQ1384" t="s">
        <v>109</v>
      </c>
      <c r="AR1384" s="8">
        <v>0.58714120370370371</v>
      </c>
      <c r="AS1384" t="s">
        <v>151</v>
      </c>
      <c r="BE1384" t="s">
        <v>109</v>
      </c>
      <c r="BF1384" s="8">
        <v>0.70451388888888899</v>
      </c>
      <c r="BG1384" t="s">
        <v>151</v>
      </c>
    </row>
    <row r="1385" spans="43:59" x14ac:dyDescent="0.25">
      <c r="AQ1385" t="s">
        <v>109</v>
      </c>
      <c r="AR1385" s="8">
        <v>0.58714120370370371</v>
      </c>
      <c r="AS1385" t="s">
        <v>151</v>
      </c>
      <c r="BE1385" t="s">
        <v>109</v>
      </c>
      <c r="BF1385" s="8">
        <v>0.70451388888888899</v>
      </c>
      <c r="BG1385" t="s">
        <v>151</v>
      </c>
    </row>
    <row r="1386" spans="43:59" x14ac:dyDescent="0.25">
      <c r="AQ1386" t="s">
        <v>109</v>
      </c>
      <c r="AR1386" s="8">
        <v>0.58714120370370371</v>
      </c>
      <c r="AS1386" t="s">
        <v>151</v>
      </c>
      <c r="BE1386" t="s">
        <v>109</v>
      </c>
      <c r="BF1386" s="8">
        <v>0.70451388888888899</v>
      </c>
      <c r="BG1386" t="s">
        <v>151</v>
      </c>
    </row>
    <row r="1387" spans="43:59" x14ac:dyDescent="0.25">
      <c r="AQ1387" t="s">
        <v>109</v>
      </c>
      <c r="AR1387" s="8">
        <v>0.58714120370370371</v>
      </c>
      <c r="AS1387" t="s">
        <v>151</v>
      </c>
      <c r="BE1387" t="s">
        <v>109</v>
      </c>
      <c r="BF1387" s="8">
        <v>0.70451388888888899</v>
      </c>
      <c r="BG1387" t="s">
        <v>151</v>
      </c>
    </row>
    <row r="1388" spans="43:59" x14ac:dyDescent="0.25">
      <c r="AQ1388" t="s">
        <v>109</v>
      </c>
      <c r="AR1388" s="8">
        <v>0.58714120370370371</v>
      </c>
      <c r="AS1388" t="s">
        <v>151</v>
      </c>
      <c r="BE1388" t="s">
        <v>109</v>
      </c>
      <c r="BF1388" s="8">
        <v>0.70451388888888899</v>
      </c>
      <c r="BG1388" t="s">
        <v>151</v>
      </c>
    </row>
    <row r="1389" spans="43:59" x14ac:dyDescent="0.25">
      <c r="AQ1389" t="s">
        <v>109</v>
      </c>
      <c r="AR1389" s="8">
        <v>0.58714120370370371</v>
      </c>
      <c r="AS1389" t="s">
        <v>151</v>
      </c>
      <c r="BE1389" t="s">
        <v>109</v>
      </c>
      <c r="BF1389" s="8">
        <v>0.70451388888888899</v>
      </c>
      <c r="BG1389" t="s">
        <v>151</v>
      </c>
    </row>
    <row r="1390" spans="43:59" x14ac:dyDescent="0.25">
      <c r="AQ1390" t="s">
        <v>109</v>
      </c>
      <c r="AR1390" s="8">
        <v>0.58714120370370371</v>
      </c>
      <c r="AS1390" t="s">
        <v>151</v>
      </c>
      <c r="BE1390" t="s">
        <v>109</v>
      </c>
      <c r="BF1390" s="8">
        <v>0.70451388888888899</v>
      </c>
      <c r="BG1390" t="s">
        <v>151</v>
      </c>
    </row>
    <row r="1391" spans="43:59" x14ac:dyDescent="0.25">
      <c r="AQ1391" t="s">
        <v>109</v>
      </c>
      <c r="AR1391" s="8">
        <v>0.58714120370370371</v>
      </c>
      <c r="AS1391" t="s">
        <v>151</v>
      </c>
      <c r="BE1391" t="s">
        <v>109</v>
      </c>
      <c r="BF1391" s="8">
        <v>0.70451388888888899</v>
      </c>
      <c r="BG1391" t="s">
        <v>151</v>
      </c>
    </row>
    <row r="1392" spans="43:59" x14ac:dyDescent="0.25">
      <c r="AQ1392" t="s">
        <v>109</v>
      </c>
      <c r="AR1392" s="8">
        <v>0.58714120370370371</v>
      </c>
      <c r="AS1392" t="s">
        <v>151</v>
      </c>
      <c r="BE1392" t="s">
        <v>109</v>
      </c>
      <c r="BF1392" s="8">
        <v>0.70451388888888899</v>
      </c>
      <c r="BG1392" t="s">
        <v>151</v>
      </c>
    </row>
    <row r="1393" spans="43:59" x14ac:dyDescent="0.25">
      <c r="AQ1393" t="s">
        <v>109</v>
      </c>
      <c r="AR1393" s="8">
        <v>0.58714120370370371</v>
      </c>
      <c r="AS1393" t="s">
        <v>151</v>
      </c>
      <c r="BE1393" t="s">
        <v>109</v>
      </c>
      <c r="BF1393" s="8">
        <v>0.70451388888888899</v>
      </c>
      <c r="BG1393" t="s">
        <v>151</v>
      </c>
    </row>
    <row r="1394" spans="43:59" x14ac:dyDescent="0.25">
      <c r="AQ1394" t="s">
        <v>109</v>
      </c>
      <c r="AR1394" s="8">
        <v>0.58714120370370371</v>
      </c>
      <c r="AS1394" t="s">
        <v>151</v>
      </c>
      <c r="BE1394" t="s">
        <v>109</v>
      </c>
      <c r="BF1394" s="8">
        <v>0.70451388888888899</v>
      </c>
      <c r="BG1394" t="s">
        <v>151</v>
      </c>
    </row>
    <row r="1395" spans="43:59" x14ac:dyDescent="0.25">
      <c r="AQ1395" t="s">
        <v>109</v>
      </c>
      <c r="AR1395" s="8">
        <v>0.58714120370370371</v>
      </c>
      <c r="AS1395" t="s">
        <v>151</v>
      </c>
      <c r="BE1395" t="s">
        <v>109</v>
      </c>
      <c r="BF1395" s="8">
        <v>0.70451388888888899</v>
      </c>
      <c r="BG1395" t="s">
        <v>151</v>
      </c>
    </row>
    <row r="1396" spans="43:59" x14ac:dyDescent="0.25">
      <c r="AQ1396" t="s">
        <v>109</v>
      </c>
      <c r="AR1396" s="8">
        <v>0.58714120370370371</v>
      </c>
      <c r="AS1396" t="s">
        <v>151</v>
      </c>
      <c r="BE1396" t="s">
        <v>109</v>
      </c>
      <c r="BF1396" s="8">
        <v>0.70451388888888899</v>
      </c>
      <c r="BG1396" t="s">
        <v>151</v>
      </c>
    </row>
    <row r="1397" spans="43:59" x14ac:dyDescent="0.25">
      <c r="AQ1397" t="s">
        <v>109</v>
      </c>
      <c r="AR1397" s="8">
        <v>0.58714120370370371</v>
      </c>
      <c r="AS1397" t="s">
        <v>151</v>
      </c>
      <c r="BE1397" t="s">
        <v>109</v>
      </c>
      <c r="BF1397" s="8">
        <v>0.70451388888888899</v>
      </c>
      <c r="BG1397" t="s">
        <v>151</v>
      </c>
    </row>
    <row r="1398" spans="43:59" x14ac:dyDescent="0.25">
      <c r="AQ1398" t="s">
        <v>109</v>
      </c>
      <c r="AR1398" s="8">
        <v>0.58714120370370371</v>
      </c>
      <c r="AS1398" t="s">
        <v>151</v>
      </c>
      <c r="BE1398" t="s">
        <v>109</v>
      </c>
      <c r="BF1398" s="8">
        <v>0.70451388888888899</v>
      </c>
      <c r="BG1398" t="s">
        <v>151</v>
      </c>
    </row>
    <row r="1399" spans="43:59" x14ac:dyDescent="0.25">
      <c r="AQ1399" t="s">
        <v>109</v>
      </c>
      <c r="AR1399" s="8">
        <v>0.58714120370370371</v>
      </c>
      <c r="AS1399" t="s">
        <v>151</v>
      </c>
      <c r="BE1399" t="s">
        <v>109</v>
      </c>
      <c r="BF1399" s="8">
        <v>0.70451388888888899</v>
      </c>
      <c r="BG1399" t="s">
        <v>151</v>
      </c>
    </row>
    <row r="1400" spans="43:59" x14ac:dyDescent="0.25">
      <c r="AQ1400" t="s">
        <v>109</v>
      </c>
      <c r="AR1400" s="8">
        <v>0.58714120370370371</v>
      </c>
      <c r="AS1400" t="s">
        <v>151</v>
      </c>
      <c r="BE1400" t="s">
        <v>109</v>
      </c>
      <c r="BF1400" s="8">
        <v>0.70451388888888899</v>
      </c>
      <c r="BG1400" t="s">
        <v>151</v>
      </c>
    </row>
    <row r="1401" spans="43:59" x14ac:dyDescent="0.25">
      <c r="AQ1401" t="s">
        <v>109</v>
      </c>
      <c r="AR1401" s="8">
        <v>0.58714120370370371</v>
      </c>
      <c r="AS1401" t="s">
        <v>151</v>
      </c>
      <c r="BE1401" t="s">
        <v>109</v>
      </c>
      <c r="BF1401" s="8">
        <v>0.70451388888888899</v>
      </c>
      <c r="BG1401" t="s">
        <v>151</v>
      </c>
    </row>
    <row r="1402" spans="43:59" x14ac:dyDescent="0.25">
      <c r="AQ1402" t="s">
        <v>109</v>
      </c>
      <c r="AR1402" s="8">
        <v>0.58714120370370371</v>
      </c>
      <c r="AS1402" t="s">
        <v>151</v>
      </c>
      <c r="BE1402" t="s">
        <v>109</v>
      </c>
      <c r="BF1402" s="8">
        <v>0.70451388888888899</v>
      </c>
      <c r="BG1402" t="s">
        <v>151</v>
      </c>
    </row>
    <row r="1403" spans="43:59" x14ac:dyDescent="0.25">
      <c r="AQ1403" t="s">
        <v>109</v>
      </c>
      <c r="AR1403" s="8">
        <v>0.58714120370370371</v>
      </c>
      <c r="AS1403" t="s">
        <v>151</v>
      </c>
      <c r="BE1403" t="s">
        <v>109</v>
      </c>
      <c r="BF1403" s="8">
        <v>0.70451388888888899</v>
      </c>
      <c r="BG1403" t="s">
        <v>151</v>
      </c>
    </row>
    <row r="1404" spans="43:59" x14ac:dyDescent="0.25">
      <c r="AQ1404" t="s">
        <v>109</v>
      </c>
      <c r="AR1404" s="8">
        <v>0.58714120370370371</v>
      </c>
      <c r="AS1404" t="s">
        <v>151</v>
      </c>
      <c r="BE1404" t="s">
        <v>109</v>
      </c>
      <c r="BF1404" s="8">
        <v>0.70451388888888899</v>
      </c>
      <c r="BG1404" t="s">
        <v>151</v>
      </c>
    </row>
    <row r="1405" spans="43:59" x14ac:dyDescent="0.25">
      <c r="AQ1405" t="s">
        <v>109</v>
      </c>
      <c r="AR1405" s="8">
        <v>0.58714120370370371</v>
      </c>
      <c r="AS1405" t="s">
        <v>151</v>
      </c>
      <c r="BE1405" t="s">
        <v>109</v>
      </c>
      <c r="BF1405" s="8">
        <v>0.70451388888888899</v>
      </c>
      <c r="BG1405" t="s">
        <v>151</v>
      </c>
    </row>
    <row r="1406" spans="43:59" x14ac:dyDescent="0.25">
      <c r="AQ1406" t="s">
        <v>109</v>
      </c>
      <c r="AR1406" s="8">
        <v>0.58714120370370371</v>
      </c>
      <c r="AS1406" t="s">
        <v>151</v>
      </c>
      <c r="BE1406" t="s">
        <v>109</v>
      </c>
      <c r="BF1406" s="8">
        <v>0.70451388888888899</v>
      </c>
      <c r="BG1406" t="s">
        <v>151</v>
      </c>
    </row>
    <row r="1407" spans="43:59" x14ac:dyDescent="0.25">
      <c r="AQ1407" t="s">
        <v>109</v>
      </c>
      <c r="AR1407" s="8">
        <v>0.58714120370370371</v>
      </c>
      <c r="AS1407" t="s">
        <v>151</v>
      </c>
      <c r="BE1407" t="s">
        <v>109</v>
      </c>
      <c r="BF1407" s="8">
        <v>0.70451388888888899</v>
      </c>
      <c r="BG1407" t="s">
        <v>151</v>
      </c>
    </row>
    <row r="1408" spans="43:59" x14ac:dyDescent="0.25">
      <c r="AQ1408" t="s">
        <v>109</v>
      </c>
      <c r="AR1408" s="8">
        <v>0.58714120370370371</v>
      </c>
      <c r="AS1408" t="s">
        <v>151</v>
      </c>
      <c r="BE1408" t="s">
        <v>109</v>
      </c>
      <c r="BF1408" s="8">
        <v>0.70451388888888899</v>
      </c>
      <c r="BG1408" t="s">
        <v>151</v>
      </c>
    </row>
    <row r="1409" spans="43:59" x14ac:dyDescent="0.25">
      <c r="AQ1409" t="s">
        <v>109</v>
      </c>
      <c r="AR1409" s="8">
        <v>0.58714120370370371</v>
      </c>
      <c r="AS1409" t="s">
        <v>151</v>
      </c>
      <c r="BE1409" t="s">
        <v>109</v>
      </c>
      <c r="BF1409" s="8">
        <v>0.70451388888888899</v>
      </c>
      <c r="BG1409" t="s">
        <v>151</v>
      </c>
    </row>
    <row r="1410" spans="43:59" x14ac:dyDescent="0.25">
      <c r="AQ1410" t="s">
        <v>109</v>
      </c>
      <c r="AR1410" s="8">
        <v>0.58714120370370371</v>
      </c>
      <c r="AS1410" t="s">
        <v>151</v>
      </c>
      <c r="BE1410" t="s">
        <v>109</v>
      </c>
      <c r="BF1410" s="8">
        <v>0.70451388888888899</v>
      </c>
      <c r="BG1410" t="s">
        <v>151</v>
      </c>
    </row>
    <row r="1411" spans="43:59" x14ac:dyDescent="0.25">
      <c r="AQ1411" t="s">
        <v>109</v>
      </c>
      <c r="AR1411" s="8">
        <v>0.58714120370370371</v>
      </c>
      <c r="AS1411" t="s">
        <v>151</v>
      </c>
      <c r="BE1411" t="s">
        <v>109</v>
      </c>
      <c r="BF1411" s="8">
        <v>0.70451388888888899</v>
      </c>
      <c r="BG1411" t="s">
        <v>151</v>
      </c>
    </row>
    <row r="1412" spans="43:59" x14ac:dyDescent="0.25">
      <c r="AQ1412" t="s">
        <v>109</v>
      </c>
      <c r="AR1412" s="8">
        <v>0.58714120370370371</v>
      </c>
      <c r="AS1412" t="s">
        <v>151</v>
      </c>
      <c r="BE1412" t="s">
        <v>109</v>
      </c>
      <c r="BF1412" s="8">
        <v>0.70451388888888899</v>
      </c>
      <c r="BG1412" t="s">
        <v>151</v>
      </c>
    </row>
    <row r="1413" spans="43:59" x14ac:dyDescent="0.25">
      <c r="AQ1413" t="s">
        <v>109</v>
      </c>
      <c r="AR1413" s="8">
        <v>0.58714120370370371</v>
      </c>
      <c r="AS1413" t="s">
        <v>151</v>
      </c>
      <c r="BE1413" t="s">
        <v>109</v>
      </c>
      <c r="BF1413" s="8">
        <v>0.70451388888888899</v>
      </c>
      <c r="BG1413" t="s">
        <v>151</v>
      </c>
    </row>
    <row r="1414" spans="43:59" x14ac:dyDescent="0.25">
      <c r="AQ1414" t="s">
        <v>109</v>
      </c>
      <c r="AR1414" s="8">
        <v>0.58714120370370371</v>
      </c>
      <c r="AS1414" t="s">
        <v>151</v>
      </c>
      <c r="BE1414" t="s">
        <v>109</v>
      </c>
      <c r="BF1414" s="8">
        <v>0.70451388888888899</v>
      </c>
      <c r="BG1414" t="s">
        <v>151</v>
      </c>
    </row>
    <row r="1415" spans="43:59" x14ac:dyDescent="0.25">
      <c r="AQ1415" t="s">
        <v>109</v>
      </c>
      <c r="AR1415" s="8">
        <v>0.58714120370370371</v>
      </c>
      <c r="AS1415" t="s">
        <v>151</v>
      </c>
      <c r="BE1415" t="s">
        <v>109</v>
      </c>
      <c r="BF1415" s="8">
        <v>0.70451388888888899</v>
      </c>
      <c r="BG1415" t="s">
        <v>151</v>
      </c>
    </row>
    <row r="1416" spans="43:59" x14ac:dyDescent="0.25">
      <c r="AQ1416" t="s">
        <v>109</v>
      </c>
      <c r="AR1416" s="8">
        <v>0.58714120370370371</v>
      </c>
      <c r="AS1416" t="s">
        <v>151</v>
      </c>
      <c r="BE1416" t="s">
        <v>109</v>
      </c>
      <c r="BF1416" s="8">
        <v>0.70451388888888899</v>
      </c>
      <c r="BG1416" t="s">
        <v>151</v>
      </c>
    </row>
    <row r="1417" spans="43:59" x14ac:dyDescent="0.25">
      <c r="AQ1417" t="s">
        <v>109</v>
      </c>
      <c r="AR1417" s="8">
        <v>0.58714120370370371</v>
      </c>
      <c r="AS1417" t="s">
        <v>151</v>
      </c>
      <c r="BE1417" t="s">
        <v>109</v>
      </c>
      <c r="BF1417" s="8">
        <v>0.70451388888888899</v>
      </c>
      <c r="BG1417" t="s">
        <v>151</v>
      </c>
    </row>
    <row r="1418" spans="43:59" x14ac:dyDescent="0.25">
      <c r="AQ1418" t="s">
        <v>109</v>
      </c>
      <c r="AR1418" s="8">
        <v>0.58714120370370371</v>
      </c>
      <c r="AS1418" t="s">
        <v>151</v>
      </c>
      <c r="BE1418" t="s">
        <v>109</v>
      </c>
      <c r="BF1418" s="8">
        <v>0.70451388888888899</v>
      </c>
      <c r="BG1418" t="s">
        <v>151</v>
      </c>
    </row>
    <row r="1419" spans="43:59" x14ac:dyDescent="0.25">
      <c r="AQ1419" t="s">
        <v>109</v>
      </c>
      <c r="AR1419" s="8">
        <v>0.58714120370370371</v>
      </c>
      <c r="AS1419" t="s">
        <v>151</v>
      </c>
      <c r="BE1419" t="s">
        <v>109</v>
      </c>
      <c r="BF1419" s="8">
        <v>0.70451388888888899</v>
      </c>
      <c r="BG1419" t="s">
        <v>151</v>
      </c>
    </row>
    <row r="1420" spans="43:59" x14ac:dyDescent="0.25">
      <c r="AQ1420" t="s">
        <v>109</v>
      </c>
      <c r="AR1420" s="8">
        <v>0.58715277777777775</v>
      </c>
      <c r="AS1420" t="s">
        <v>151</v>
      </c>
      <c r="BE1420" t="s">
        <v>109</v>
      </c>
      <c r="BF1420" s="8">
        <v>0.70451388888888899</v>
      </c>
      <c r="BG1420" t="s">
        <v>151</v>
      </c>
    </row>
    <row r="1421" spans="43:59" x14ac:dyDescent="0.25">
      <c r="AQ1421" t="s">
        <v>109</v>
      </c>
      <c r="AR1421" s="8">
        <v>0.58715277777777775</v>
      </c>
      <c r="AS1421" t="s">
        <v>151</v>
      </c>
      <c r="BE1421" t="s">
        <v>109</v>
      </c>
      <c r="BF1421" s="8">
        <v>0.70451388888888899</v>
      </c>
      <c r="BG1421" t="s">
        <v>151</v>
      </c>
    </row>
    <row r="1422" spans="43:59" x14ac:dyDescent="0.25">
      <c r="AQ1422" t="s">
        <v>109</v>
      </c>
      <c r="AR1422" s="8">
        <v>0.58715277777777775</v>
      </c>
      <c r="AS1422" t="s">
        <v>151</v>
      </c>
      <c r="BE1422" t="s">
        <v>109</v>
      </c>
      <c r="BF1422" s="8">
        <v>0.70451388888888899</v>
      </c>
      <c r="BG1422" t="s">
        <v>151</v>
      </c>
    </row>
    <row r="1423" spans="43:59" x14ac:dyDescent="0.25">
      <c r="AQ1423" t="s">
        <v>109</v>
      </c>
      <c r="AR1423" s="8">
        <v>0.58715277777777775</v>
      </c>
      <c r="AS1423" t="s">
        <v>151</v>
      </c>
      <c r="BE1423" t="s">
        <v>109</v>
      </c>
      <c r="BF1423" s="8">
        <v>0.70451388888888899</v>
      </c>
      <c r="BG1423" t="s">
        <v>151</v>
      </c>
    </row>
    <row r="1424" spans="43:59" x14ac:dyDescent="0.25">
      <c r="AQ1424" t="s">
        <v>109</v>
      </c>
      <c r="AR1424" s="8">
        <v>0.58715277777777775</v>
      </c>
      <c r="AS1424" t="s">
        <v>151</v>
      </c>
      <c r="BE1424" t="s">
        <v>109</v>
      </c>
      <c r="BF1424" s="8">
        <v>0.70451388888888899</v>
      </c>
      <c r="BG1424" t="s">
        <v>151</v>
      </c>
    </row>
    <row r="1425" spans="43:59" x14ac:dyDescent="0.25">
      <c r="AQ1425" t="s">
        <v>109</v>
      </c>
      <c r="AR1425" s="8">
        <v>0.58715277777777775</v>
      </c>
      <c r="AS1425" t="s">
        <v>151</v>
      </c>
      <c r="BE1425" t="s">
        <v>109</v>
      </c>
      <c r="BF1425" s="8">
        <v>0.70451388888888899</v>
      </c>
      <c r="BG1425" t="s">
        <v>151</v>
      </c>
    </row>
    <row r="1426" spans="43:59" x14ac:dyDescent="0.25">
      <c r="AQ1426" t="s">
        <v>109</v>
      </c>
      <c r="AR1426" s="8">
        <v>0.58715277777777775</v>
      </c>
      <c r="AS1426" t="s">
        <v>151</v>
      </c>
      <c r="BE1426" t="s">
        <v>109</v>
      </c>
      <c r="BF1426" s="8">
        <v>0.70451388888888899</v>
      </c>
      <c r="BG1426" t="s">
        <v>151</v>
      </c>
    </row>
    <row r="1427" spans="43:59" x14ac:dyDescent="0.25">
      <c r="AQ1427" t="s">
        <v>109</v>
      </c>
      <c r="AR1427" s="8">
        <v>0.58715277777777775</v>
      </c>
      <c r="AS1427" t="s">
        <v>151</v>
      </c>
      <c r="BE1427" t="s">
        <v>109</v>
      </c>
      <c r="BF1427" s="8">
        <v>0.70451388888888899</v>
      </c>
      <c r="BG1427" t="s">
        <v>151</v>
      </c>
    </row>
    <row r="1428" spans="43:59" x14ac:dyDescent="0.25">
      <c r="AQ1428" t="s">
        <v>109</v>
      </c>
      <c r="AR1428" s="8">
        <v>0.58715277777777775</v>
      </c>
      <c r="AS1428" t="s">
        <v>151</v>
      </c>
      <c r="BE1428" t="s">
        <v>109</v>
      </c>
      <c r="BF1428" s="8">
        <v>0.70451388888888899</v>
      </c>
      <c r="BG1428" t="s">
        <v>151</v>
      </c>
    </row>
    <row r="1429" spans="43:59" x14ac:dyDescent="0.25">
      <c r="AQ1429" t="s">
        <v>109</v>
      </c>
      <c r="AR1429" s="8">
        <v>0.58715277777777775</v>
      </c>
      <c r="AS1429" t="s">
        <v>151</v>
      </c>
      <c r="BE1429" t="s">
        <v>109</v>
      </c>
      <c r="BF1429" s="8">
        <v>0.70451388888888899</v>
      </c>
      <c r="BG1429" t="s">
        <v>151</v>
      </c>
    </row>
    <row r="1430" spans="43:59" x14ac:dyDescent="0.25">
      <c r="AQ1430" t="s">
        <v>109</v>
      </c>
      <c r="AR1430" s="8">
        <v>0.58715277777777775</v>
      </c>
      <c r="AS1430" t="s">
        <v>151</v>
      </c>
      <c r="BE1430" t="s">
        <v>109</v>
      </c>
      <c r="BF1430" s="8">
        <v>0.70451388888888899</v>
      </c>
      <c r="BG1430" t="s">
        <v>151</v>
      </c>
    </row>
    <row r="1431" spans="43:59" x14ac:dyDescent="0.25">
      <c r="AQ1431" t="s">
        <v>109</v>
      </c>
      <c r="AR1431" s="8">
        <v>0.58715277777777775</v>
      </c>
      <c r="AS1431" t="s">
        <v>151</v>
      </c>
      <c r="BE1431" t="s">
        <v>109</v>
      </c>
      <c r="BF1431" s="8">
        <v>0.70451388888888899</v>
      </c>
      <c r="BG1431" t="s">
        <v>151</v>
      </c>
    </row>
    <row r="1432" spans="43:59" x14ac:dyDescent="0.25">
      <c r="AQ1432" t="s">
        <v>109</v>
      </c>
      <c r="AR1432" s="8">
        <v>0.58715277777777775</v>
      </c>
      <c r="AS1432" t="s">
        <v>151</v>
      </c>
      <c r="BE1432" t="s">
        <v>109</v>
      </c>
      <c r="BF1432" s="8">
        <v>0.70452546296296292</v>
      </c>
      <c r="BG1432" t="s">
        <v>151</v>
      </c>
    </row>
    <row r="1433" spans="43:59" x14ac:dyDescent="0.25">
      <c r="AQ1433" t="s">
        <v>109</v>
      </c>
      <c r="AR1433" s="8">
        <v>0.58715277777777775</v>
      </c>
      <c r="AS1433" t="s">
        <v>151</v>
      </c>
      <c r="BE1433" t="s">
        <v>109</v>
      </c>
      <c r="BF1433" s="8">
        <v>0.70452546296296292</v>
      </c>
      <c r="BG1433" t="s">
        <v>151</v>
      </c>
    </row>
    <row r="1434" spans="43:59" x14ac:dyDescent="0.25">
      <c r="AQ1434" t="s">
        <v>109</v>
      </c>
      <c r="AR1434" s="8">
        <v>0.58715277777777775</v>
      </c>
      <c r="AS1434" t="s">
        <v>151</v>
      </c>
      <c r="BE1434" t="s">
        <v>109</v>
      </c>
      <c r="BF1434" s="8">
        <v>0.70452546296296292</v>
      </c>
      <c r="BG1434" t="s">
        <v>151</v>
      </c>
    </row>
    <row r="1435" spans="43:59" x14ac:dyDescent="0.25">
      <c r="AQ1435" t="s">
        <v>109</v>
      </c>
      <c r="AR1435" s="8">
        <v>0.58715277777777775</v>
      </c>
      <c r="AS1435" t="s">
        <v>151</v>
      </c>
      <c r="BE1435" t="s">
        <v>109</v>
      </c>
      <c r="BF1435" s="8">
        <v>0.70452546296296292</v>
      </c>
      <c r="BG1435" t="s">
        <v>151</v>
      </c>
    </row>
    <row r="1436" spans="43:59" x14ac:dyDescent="0.25">
      <c r="AQ1436" t="s">
        <v>109</v>
      </c>
      <c r="AR1436" s="8">
        <v>0.58715277777777775</v>
      </c>
      <c r="AS1436" t="s">
        <v>151</v>
      </c>
      <c r="BE1436" t="s">
        <v>109</v>
      </c>
      <c r="BF1436" s="8">
        <v>0.70452546296296292</v>
      </c>
      <c r="BG1436" t="s">
        <v>151</v>
      </c>
    </row>
    <row r="1437" spans="43:59" x14ac:dyDescent="0.25">
      <c r="AQ1437" t="s">
        <v>109</v>
      </c>
      <c r="AR1437" s="8">
        <v>0.58715277777777775</v>
      </c>
      <c r="AS1437" t="s">
        <v>151</v>
      </c>
      <c r="BE1437" t="s">
        <v>109</v>
      </c>
      <c r="BF1437" s="8">
        <v>0.70452546296296292</v>
      </c>
      <c r="BG1437" t="s">
        <v>151</v>
      </c>
    </row>
    <row r="1438" spans="43:59" x14ac:dyDescent="0.25">
      <c r="AQ1438" t="s">
        <v>109</v>
      </c>
      <c r="AR1438" s="8">
        <v>0.58715277777777775</v>
      </c>
      <c r="AS1438" t="s">
        <v>151</v>
      </c>
      <c r="BE1438" t="s">
        <v>109</v>
      </c>
      <c r="BF1438" s="8">
        <v>0.70452546296296292</v>
      </c>
      <c r="BG1438" t="s">
        <v>151</v>
      </c>
    </row>
    <row r="1439" spans="43:59" x14ac:dyDescent="0.25">
      <c r="AQ1439" t="s">
        <v>109</v>
      </c>
      <c r="AR1439" s="8">
        <v>0.58715277777777775</v>
      </c>
      <c r="AS1439" t="s">
        <v>151</v>
      </c>
      <c r="BE1439" t="s">
        <v>109</v>
      </c>
      <c r="BF1439" s="8">
        <v>0.70452546296296292</v>
      </c>
      <c r="BG1439" t="s">
        <v>151</v>
      </c>
    </row>
    <row r="1440" spans="43:59" x14ac:dyDescent="0.25">
      <c r="AQ1440" t="s">
        <v>109</v>
      </c>
      <c r="AR1440" s="8">
        <v>0.58715277777777775</v>
      </c>
      <c r="AS1440" t="s">
        <v>151</v>
      </c>
      <c r="BE1440" t="s">
        <v>109</v>
      </c>
      <c r="BF1440" s="8">
        <v>0.70452546296296292</v>
      </c>
      <c r="BG1440" t="s">
        <v>151</v>
      </c>
    </row>
    <row r="1441" spans="43:59" x14ac:dyDescent="0.25">
      <c r="AQ1441" t="s">
        <v>109</v>
      </c>
      <c r="AR1441" s="8">
        <v>0.58715277777777775</v>
      </c>
      <c r="AS1441" t="s">
        <v>151</v>
      </c>
      <c r="BE1441" t="s">
        <v>109</v>
      </c>
      <c r="BF1441" s="8">
        <v>0.70452546296296292</v>
      </c>
      <c r="BG1441" t="s">
        <v>151</v>
      </c>
    </row>
    <row r="1442" spans="43:59" x14ac:dyDescent="0.25">
      <c r="AQ1442" t="s">
        <v>109</v>
      </c>
      <c r="AR1442" s="8">
        <v>0.58715277777777775</v>
      </c>
      <c r="AS1442" t="s">
        <v>151</v>
      </c>
      <c r="BE1442" t="s">
        <v>109</v>
      </c>
      <c r="BF1442" s="8">
        <v>0.70452546296296292</v>
      </c>
      <c r="BG1442" t="s">
        <v>151</v>
      </c>
    </row>
    <row r="1443" spans="43:59" x14ac:dyDescent="0.25">
      <c r="AQ1443" t="s">
        <v>109</v>
      </c>
      <c r="AR1443" s="8">
        <v>0.58715277777777775</v>
      </c>
      <c r="AS1443" t="s">
        <v>151</v>
      </c>
      <c r="BE1443" t="s">
        <v>109</v>
      </c>
      <c r="BF1443" s="8">
        <v>0.70452546296296292</v>
      </c>
      <c r="BG1443" t="s">
        <v>151</v>
      </c>
    </row>
    <row r="1444" spans="43:59" x14ac:dyDescent="0.25">
      <c r="AQ1444" t="s">
        <v>109</v>
      </c>
      <c r="AR1444" s="8">
        <v>0.58715277777777775</v>
      </c>
      <c r="AS1444" t="s">
        <v>151</v>
      </c>
      <c r="BE1444" t="s">
        <v>109</v>
      </c>
      <c r="BF1444" s="8">
        <v>0.70452546296296292</v>
      </c>
      <c r="BG1444" t="s">
        <v>151</v>
      </c>
    </row>
    <row r="1445" spans="43:59" x14ac:dyDescent="0.25">
      <c r="AQ1445" t="s">
        <v>109</v>
      </c>
      <c r="AR1445" s="8">
        <v>0.58715277777777775</v>
      </c>
      <c r="AS1445" t="s">
        <v>151</v>
      </c>
      <c r="BE1445" t="s">
        <v>109</v>
      </c>
      <c r="BF1445" s="8">
        <v>0.70452546296296292</v>
      </c>
      <c r="BG1445" t="s">
        <v>151</v>
      </c>
    </row>
    <row r="1446" spans="43:59" x14ac:dyDescent="0.25">
      <c r="AQ1446" t="s">
        <v>109</v>
      </c>
      <c r="AR1446" s="8">
        <v>0.58715277777777775</v>
      </c>
      <c r="AS1446" t="s">
        <v>151</v>
      </c>
      <c r="BE1446" t="s">
        <v>109</v>
      </c>
      <c r="BF1446" s="8">
        <v>0.70452546296296292</v>
      </c>
      <c r="BG1446" t="s">
        <v>151</v>
      </c>
    </row>
    <row r="1447" spans="43:59" x14ac:dyDescent="0.25">
      <c r="AQ1447" t="s">
        <v>109</v>
      </c>
      <c r="AR1447" s="8">
        <v>0.58715277777777775</v>
      </c>
      <c r="AS1447" t="s">
        <v>151</v>
      </c>
      <c r="BE1447" t="s">
        <v>109</v>
      </c>
      <c r="BF1447" s="8">
        <v>0.70452546296296292</v>
      </c>
      <c r="BG1447" t="s">
        <v>151</v>
      </c>
    </row>
    <row r="1448" spans="43:59" x14ac:dyDescent="0.25">
      <c r="AQ1448" t="s">
        <v>109</v>
      </c>
      <c r="AR1448" s="8">
        <v>0.58715277777777775</v>
      </c>
      <c r="AS1448" t="s">
        <v>151</v>
      </c>
      <c r="BE1448" t="s">
        <v>109</v>
      </c>
      <c r="BF1448" s="8">
        <v>0.70452546296296292</v>
      </c>
      <c r="BG1448" t="s">
        <v>151</v>
      </c>
    </row>
    <row r="1449" spans="43:59" x14ac:dyDescent="0.25">
      <c r="AQ1449" t="s">
        <v>109</v>
      </c>
      <c r="AR1449" s="8">
        <v>0.58715277777777775</v>
      </c>
      <c r="AS1449" t="s">
        <v>151</v>
      </c>
      <c r="BE1449" t="s">
        <v>109</v>
      </c>
      <c r="BF1449" s="8">
        <v>0.70452546296296292</v>
      </c>
      <c r="BG1449" t="s">
        <v>151</v>
      </c>
    </row>
    <row r="1450" spans="43:59" x14ac:dyDescent="0.25">
      <c r="AQ1450" t="s">
        <v>109</v>
      </c>
      <c r="AR1450" s="8">
        <v>0.58715277777777775</v>
      </c>
      <c r="AS1450" t="s">
        <v>151</v>
      </c>
      <c r="BE1450" t="s">
        <v>109</v>
      </c>
      <c r="BF1450" s="8">
        <v>0.70452546296296292</v>
      </c>
      <c r="BG1450" t="s">
        <v>151</v>
      </c>
    </row>
    <row r="1451" spans="43:59" x14ac:dyDescent="0.25">
      <c r="AQ1451" t="s">
        <v>109</v>
      </c>
      <c r="AR1451" s="8">
        <v>0.58715277777777775</v>
      </c>
      <c r="AS1451" t="s">
        <v>151</v>
      </c>
      <c r="BE1451" t="s">
        <v>109</v>
      </c>
      <c r="BF1451" s="8">
        <v>0.70452546296296292</v>
      </c>
      <c r="BG1451" t="s">
        <v>151</v>
      </c>
    </row>
    <row r="1452" spans="43:59" x14ac:dyDescent="0.25">
      <c r="AQ1452" t="s">
        <v>109</v>
      </c>
      <c r="AR1452" s="8">
        <v>0.58715277777777775</v>
      </c>
      <c r="AS1452" t="s">
        <v>151</v>
      </c>
      <c r="BE1452" t="s">
        <v>109</v>
      </c>
      <c r="BF1452" s="8">
        <v>0.70452546296296292</v>
      </c>
      <c r="BG1452" t="s">
        <v>151</v>
      </c>
    </row>
    <row r="1453" spans="43:59" x14ac:dyDescent="0.25">
      <c r="AQ1453" t="s">
        <v>109</v>
      </c>
      <c r="AR1453" s="8">
        <v>0.58715277777777775</v>
      </c>
      <c r="AS1453" t="s">
        <v>151</v>
      </c>
      <c r="BE1453" t="s">
        <v>109</v>
      </c>
      <c r="BF1453" s="8">
        <v>0.70452546296296292</v>
      </c>
      <c r="BG1453" t="s">
        <v>151</v>
      </c>
    </row>
    <row r="1454" spans="43:59" x14ac:dyDescent="0.25">
      <c r="AQ1454" t="s">
        <v>109</v>
      </c>
      <c r="AR1454" s="8">
        <v>0.58715277777777775</v>
      </c>
      <c r="AS1454" t="s">
        <v>151</v>
      </c>
      <c r="BE1454" t="s">
        <v>109</v>
      </c>
      <c r="BF1454" s="8">
        <v>0.70452546296296292</v>
      </c>
      <c r="BG1454" t="s">
        <v>151</v>
      </c>
    </row>
    <row r="1455" spans="43:59" x14ac:dyDescent="0.25">
      <c r="AQ1455" t="s">
        <v>109</v>
      </c>
      <c r="AR1455" s="8">
        <v>0.58715277777777775</v>
      </c>
      <c r="AS1455" t="s">
        <v>151</v>
      </c>
      <c r="BE1455" t="s">
        <v>109</v>
      </c>
      <c r="BF1455" s="8">
        <v>0.70452546296296292</v>
      </c>
      <c r="BG1455" t="s">
        <v>151</v>
      </c>
    </row>
    <row r="1456" spans="43:59" x14ac:dyDescent="0.25">
      <c r="AQ1456" t="s">
        <v>109</v>
      </c>
      <c r="AR1456" s="8">
        <v>0.58715277777777775</v>
      </c>
      <c r="AS1456" t="s">
        <v>151</v>
      </c>
      <c r="BE1456" t="s">
        <v>109</v>
      </c>
      <c r="BF1456" s="8">
        <v>0.70452546296296292</v>
      </c>
      <c r="BG1456" t="s">
        <v>151</v>
      </c>
    </row>
    <row r="1457" spans="43:59" x14ac:dyDescent="0.25">
      <c r="AQ1457" t="s">
        <v>109</v>
      </c>
      <c r="AR1457" s="8">
        <v>0.58715277777777775</v>
      </c>
      <c r="AS1457" t="s">
        <v>151</v>
      </c>
      <c r="BE1457" t="s">
        <v>109</v>
      </c>
      <c r="BF1457" s="8">
        <v>0.70452546296296292</v>
      </c>
      <c r="BG1457" t="s">
        <v>151</v>
      </c>
    </row>
    <row r="1458" spans="43:59" x14ac:dyDescent="0.25">
      <c r="AQ1458" t="s">
        <v>109</v>
      </c>
      <c r="AR1458" s="8">
        <v>0.58715277777777775</v>
      </c>
      <c r="AS1458" t="s">
        <v>151</v>
      </c>
      <c r="BE1458" t="s">
        <v>109</v>
      </c>
      <c r="BF1458" s="8">
        <v>0.70452546296296292</v>
      </c>
      <c r="BG1458" t="s">
        <v>151</v>
      </c>
    </row>
    <row r="1459" spans="43:59" x14ac:dyDescent="0.25">
      <c r="AQ1459" t="s">
        <v>109</v>
      </c>
      <c r="AR1459" s="8">
        <v>0.58715277777777775</v>
      </c>
      <c r="AS1459" t="s">
        <v>151</v>
      </c>
      <c r="BE1459" t="s">
        <v>109</v>
      </c>
      <c r="BF1459" s="8">
        <v>0.70452546296296292</v>
      </c>
      <c r="BG1459" t="s">
        <v>151</v>
      </c>
    </row>
    <row r="1460" spans="43:59" x14ac:dyDescent="0.25">
      <c r="AQ1460" t="s">
        <v>109</v>
      </c>
      <c r="AR1460" s="8">
        <v>0.58715277777777775</v>
      </c>
      <c r="AS1460" t="s">
        <v>151</v>
      </c>
      <c r="BE1460" t="s">
        <v>109</v>
      </c>
      <c r="BF1460" s="8">
        <v>0.70452546296296292</v>
      </c>
      <c r="BG1460" t="s">
        <v>151</v>
      </c>
    </row>
    <row r="1461" spans="43:59" x14ac:dyDescent="0.25">
      <c r="AQ1461" t="s">
        <v>109</v>
      </c>
      <c r="AR1461" s="8">
        <v>0.58715277777777775</v>
      </c>
      <c r="AS1461" t="s">
        <v>151</v>
      </c>
      <c r="BE1461" t="s">
        <v>109</v>
      </c>
      <c r="BF1461" s="8">
        <v>0.70452546296296292</v>
      </c>
      <c r="BG1461" t="s">
        <v>151</v>
      </c>
    </row>
    <row r="1462" spans="43:59" x14ac:dyDescent="0.25">
      <c r="AQ1462" t="s">
        <v>109</v>
      </c>
      <c r="AR1462" s="8">
        <v>0.58715277777777775</v>
      </c>
      <c r="AS1462" t="s">
        <v>151</v>
      </c>
      <c r="BE1462" t="s">
        <v>109</v>
      </c>
      <c r="BF1462" s="8">
        <v>0.70452546296296292</v>
      </c>
      <c r="BG1462" t="s">
        <v>151</v>
      </c>
    </row>
    <row r="1463" spans="43:59" x14ac:dyDescent="0.25">
      <c r="AQ1463" t="s">
        <v>109</v>
      </c>
      <c r="AR1463" s="8">
        <v>0.58715277777777775</v>
      </c>
      <c r="AS1463" t="s">
        <v>151</v>
      </c>
      <c r="BE1463" t="s">
        <v>109</v>
      </c>
      <c r="BF1463" s="8">
        <v>0.70452546296296292</v>
      </c>
      <c r="BG1463" t="s">
        <v>151</v>
      </c>
    </row>
    <row r="1464" spans="43:59" x14ac:dyDescent="0.25">
      <c r="AQ1464" t="s">
        <v>109</v>
      </c>
      <c r="AR1464" s="8">
        <v>0.58715277777777775</v>
      </c>
      <c r="AS1464" t="s">
        <v>151</v>
      </c>
      <c r="BE1464" t="s">
        <v>109</v>
      </c>
      <c r="BF1464" s="8">
        <v>0.70452546296296292</v>
      </c>
      <c r="BG1464" t="s">
        <v>151</v>
      </c>
    </row>
    <row r="1465" spans="43:59" x14ac:dyDescent="0.25">
      <c r="AQ1465" t="s">
        <v>109</v>
      </c>
      <c r="AR1465" s="8">
        <v>0.58715277777777775</v>
      </c>
      <c r="AS1465" t="s">
        <v>151</v>
      </c>
      <c r="BE1465" t="s">
        <v>109</v>
      </c>
      <c r="BF1465" s="8">
        <v>0.70452546296296292</v>
      </c>
      <c r="BG1465" t="s">
        <v>151</v>
      </c>
    </row>
    <row r="1466" spans="43:59" x14ac:dyDescent="0.25">
      <c r="AQ1466" t="s">
        <v>109</v>
      </c>
      <c r="AR1466" s="8">
        <v>0.58715277777777775</v>
      </c>
      <c r="AS1466" t="s">
        <v>151</v>
      </c>
      <c r="BE1466" t="s">
        <v>109</v>
      </c>
      <c r="BF1466" s="8">
        <v>0.70452546296296292</v>
      </c>
      <c r="BG1466" t="s">
        <v>151</v>
      </c>
    </row>
    <row r="1467" spans="43:59" x14ac:dyDescent="0.25">
      <c r="AQ1467" t="s">
        <v>109</v>
      </c>
      <c r="AR1467" s="8">
        <v>0.58715277777777775</v>
      </c>
      <c r="AS1467" t="s">
        <v>151</v>
      </c>
      <c r="BE1467" t="s">
        <v>109</v>
      </c>
      <c r="BF1467" s="8">
        <v>0.70452546296296292</v>
      </c>
      <c r="BG1467" t="s">
        <v>151</v>
      </c>
    </row>
    <row r="1468" spans="43:59" x14ac:dyDescent="0.25">
      <c r="AQ1468" t="s">
        <v>109</v>
      </c>
      <c r="AR1468" s="8">
        <v>0.58715277777777775</v>
      </c>
      <c r="AS1468" t="s">
        <v>151</v>
      </c>
      <c r="BE1468" t="s">
        <v>109</v>
      </c>
      <c r="BF1468" s="8">
        <v>0.70452546296296292</v>
      </c>
      <c r="BG1468" t="s">
        <v>151</v>
      </c>
    </row>
    <row r="1469" spans="43:59" x14ac:dyDescent="0.25">
      <c r="AQ1469" t="s">
        <v>109</v>
      </c>
      <c r="AR1469" s="8">
        <v>0.58715277777777775</v>
      </c>
      <c r="AS1469" t="s">
        <v>151</v>
      </c>
      <c r="BE1469" t="s">
        <v>109</v>
      </c>
      <c r="BF1469" s="8">
        <v>0.70452546296296292</v>
      </c>
      <c r="BG1469" t="s">
        <v>151</v>
      </c>
    </row>
    <row r="1470" spans="43:59" x14ac:dyDescent="0.25">
      <c r="AQ1470" t="s">
        <v>109</v>
      </c>
      <c r="AR1470" s="8">
        <v>0.58715277777777775</v>
      </c>
      <c r="AS1470" t="s">
        <v>151</v>
      </c>
      <c r="BE1470" t="s">
        <v>109</v>
      </c>
      <c r="BF1470" s="8">
        <v>0.70452546296296292</v>
      </c>
      <c r="BG1470" t="s">
        <v>151</v>
      </c>
    </row>
    <row r="1471" spans="43:59" x14ac:dyDescent="0.25">
      <c r="AQ1471" t="s">
        <v>109</v>
      </c>
      <c r="AR1471" s="8">
        <v>0.58715277777777775</v>
      </c>
      <c r="AS1471" t="s">
        <v>151</v>
      </c>
      <c r="BE1471" t="s">
        <v>109</v>
      </c>
      <c r="BF1471" s="8">
        <v>0.70452546296296292</v>
      </c>
      <c r="BG1471" t="s">
        <v>151</v>
      </c>
    </row>
    <row r="1472" spans="43:59" x14ac:dyDescent="0.25">
      <c r="AQ1472" t="s">
        <v>109</v>
      </c>
      <c r="AR1472" s="8">
        <v>0.58715277777777775</v>
      </c>
      <c r="AS1472" t="s">
        <v>151</v>
      </c>
      <c r="BE1472" t="s">
        <v>109</v>
      </c>
      <c r="BF1472" s="8">
        <v>0.70452546296296292</v>
      </c>
      <c r="BG1472" t="s">
        <v>151</v>
      </c>
    </row>
    <row r="1473" spans="43:59" x14ac:dyDescent="0.25">
      <c r="AQ1473" t="s">
        <v>109</v>
      </c>
      <c r="AR1473" s="8">
        <v>0.58715277777777775</v>
      </c>
      <c r="AS1473" t="s">
        <v>151</v>
      </c>
      <c r="BE1473" t="s">
        <v>109</v>
      </c>
      <c r="BF1473" s="8">
        <v>0.70452546296296292</v>
      </c>
      <c r="BG1473" t="s">
        <v>151</v>
      </c>
    </row>
    <row r="1474" spans="43:59" x14ac:dyDescent="0.25">
      <c r="AQ1474" t="s">
        <v>109</v>
      </c>
      <c r="AR1474" s="8">
        <v>0.58715277777777775</v>
      </c>
      <c r="AS1474" t="s">
        <v>151</v>
      </c>
      <c r="BE1474" t="s">
        <v>109</v>
      </c>
      <c r="BF1474" s="8">
        <v>0.70452546296296292</v>
      </c>
      <c r="BG1474" t="s">
        <v>151</v>
      </c>
    </row>
    <row r="1475" spans="43:59" x14ac:dyDescent="0.25">
      <c r="AQ1475" t="s">
        <v>109</v>
      </c>
      <c r="AR1475" s="8">
        <v>0.58715277777777775</v>
      </c>
      <c r="AS1475" t="s">
        <v>151</v>
      </c>
      <c r="BE1475" t="s">
        <v>109</v>
      </c>
      <c r="BF1475" s="8">
        <v>0.70452546296296292</v>
      </c>
      <c r="BG1475" t="s">
        <v>151</v>
      </c>
    </row>
    <row r="1476" spans="43:59" x14ac:dyDescent="0.25">
      <c r="AQ1476" t="s">
        <v>109</v>
      </c>
      <c r="AR1476" s="8">
        <v>0.58715277777777775</v>
      </c>
      <c r="AS1476" t="s">
        <v>151</v>
      </c>
      <c r="BE1476" t="s">
        <v>109</v>
      </c>
      <c r="BF1476" s="8">
        <v>0.70452546296296292</v>
      </c>
      <c r="BG1476" t="s">
        <v>151</v>
      </c>
    </row>
    <row r="1477" spans="43:59" x14ac:dyDescent="0.25">
      <c r="AQ1477" t="s">
        <v>109</v>
      </c>
      <c r="AR1477" s="8">
        <v>0.58715277777777775</v>
      </c>
      <c r="AS1477" t="s">
        <v>151</v>
      </c>
      <c r="BE1477" t="s">
        <v>109</v>
      </c>
      <c r="BF1477" s="8">
        <v>0.70452546296296292</v>
      </c>
      <c r="BG1477" t="s">
        <v>151</v>
      </c>
    </row>
    <row r="1478" spans="43:59" x14ac:dyDescent="0.25">
      <c r="AQ1478" t="s">
        <v>109</v>
      </c>
      <c r="AR1478" s="8">
        <v>0.58715277777777775</v>
      </c>
      <c r="AS1478" t="s">
        <v>151</v>
      </c>
      <c r="BE1478" t="s">
        <v>109</v>
      </c>
      <c r="BF1478" s="8">
        <v>0.70452546296296292</v>
      </c>
      <c r="BG1478" t="s">
        <v>151</v>
      </c>
    </row>
    <row r="1479" spans="43:59" x14ac:dyDescent="0.25">
      <c r="AQ1479" t="s">
        <v>109</v>
      </c>
      <c r="AR1479" s="8">
        <v>0.58715277777777775</v>
      </c>
      <c r="AS1479" t="s">
        <v>151</v>
      </c>
      <c r="BE1479" t="s">
        <v>109</v>
      </c>
      <c r="BF1479" s="8">
        <v>0.70452546296296292</v>
      </c>
      <c r="BG1479" t="s">
        <v>151</v>
      </c>
    </row>
    <row r="1480" spans="43:59" x14ac:dyDescent="0.25">
      <c r="AQ1480" t="s">
        <v>109</v>
      </c>
      <c r="AR1480" s="8">
        <v>0.58715277777777775</v>
      </c>
      <c r="AS1480" t="s">
        <v>151</v>
      </c>
      <c r="BE1480" t="s">
        <v>109</v>
      </c>
      <c r="BF1480" s="8">
        <v>0.70452546296296292</v>
      </c>
      <c r="BG1480" t="s">
        <v>151</v>
      </c>
    </row>
    <row r="1481" spans="43:59" x14ac:dyDescent="0.25">
      <c r="AQ1481" t="s">
        <v>109</v>
      </c>
      <c r="AR1481" s="8">
        <v>0.58715277777777775</v>
      </c>
      <c r="AS1481" t="s">
        <v>151</v>
      </c>
      <c r="BE1481" t="s">
        <v>109</v>
      </c>
      <c r="BF1481" s="8">
        <v>0.70452546296296292</v>
      </c>
      <c r="BG1481" t="s">
        <v>151</v>
      </c>
    </row>
    <row r="1482" spans="43:59" x14ac:dyDescent="0.25">
      <c r="AQ1482" t="s">
        <v>109</v>
      </c>
      <c r="AR1482" s="8">
        <v>0.58715277777777775</v>
      </c>
      <c r="AS1482" t="s">
        <v>151</v>
      </c>
      <c r="BE1482" t="s">
        <v>109</v>
      </c>
      <c r="BF1482" s="8">
        <v>0.70452546296296292</v>
      </c>
      <c r="BG1482" t="s">
        <v>151</v>
      </c>
    </row>
    <row r="1483" spans="43:59" x14ac:dyDescent="0.25">
      <c r="AQ1483" t="s">
        <v>109</v>
      </c>
      <c r="AR1483" s="8">
        <v>0.58715277777777775</v>
      </c>
      <c r="AS1483" t="s">
        <v>151</v>
      </c>
      <c r="BE1483" t="s">
        <v>109</v>
      </c>
      <c r="BF1483" s="8">
        <v>0.70452546296296292</v>
      </c>
      <c r="BG1483" t="s">
        <v>151</v>
      </c>
    </row>
    <row r="1484" spans="43:59" x14ac:dyDescent="0.25">
      <c r="AQ1484" t="s">
        <v>109</v>
      </c>
      <c r="AR1484" s="8">
        <v>0.58715277777777775</v>
      </c>
      <c r="AS1484" t="s">
        <v>151</v>
      </c>
      <c r="BE1484" t="s">
        <v>109</v>
      </c>
      <c r="BF1484" s="8">
        <v>0.70452546296296292</v>
      </c>
      <c r="BG1484" t="s">
        <v>151</v>
      </c>
    </row>
    <row r="1485" spans="43:59" x14ac:dyDescent="0.25">
      <c r="AQ1485" t="s">
        <v>109</v>
      </c>
      <c r="AR1485" s="8">
        <v>0.58715277777777775</v>
      </c>
      <c r="AS1485" t="s">
        <v>151</v>
      </c>
      <c r="BE1485" t="s">
        <v>109</v>
      </c>
      <c r="BF1485" s="8">
        <v>0.70452546296296292</v>
      </c>
      <c r="BG1485" t="s">
        <v>151</v>
      </c>
    </row>
    <row r="1486" spans="43:59" x14ac:dyDescent="0.25">
      <c r="AQ1486" t="s">
        <v>109</v>
      </c>
      <c r="AR1486" s="8">
        <v>0.58715277777777775</v>
      </c>
      <c r="AS1486" t="s">
        <v>151</v>
      </c>
      <c r="BE1486" t="s">
        <v>109</v>
      </c>
      <c r="BF1486" s="8">
        <v>0.70452546296296292</v>
      </c>
      <c r="BG1486" t="s">
        <v>151</v>
      </c>
    </row>
    <row r="1487" spans="43:59" x14ac:dyDescent="0.25">
      <c r="AQ1487" t="s">
        <v>109</v>
      </c>
      <c r="AR1487" s="8">
        <v>0.58715277777777775</v>
      </c>
      <c r="AS1487" t="s">
        <v>151</v>
      </c>
      <c r="BE1487" t="s">
        <v>109</v>
      </c>
      <c r="BF1487" s="8">
        <v>0.70452546296296292</v>
      </c>
      <c r="BG1487" t="s">
        <v>151</v>
      </c>
    </row>
    <row r="1488" spans="43:59" x14ac:dyDescent="0.25">
      <c r="AQ1488" t="s">
        <v>109</v>
      </c>
      <c r="AR1488" s="8">
        <v>0.58715277777777775</v>
      </c>
      <c r="AS1488" t="s">
        <v>151</v>
      </c>
      <c r="BE1488" t="s">
        <v>109</v>
      </c>
      <c r="BF1488" s="8">
        <v>0.70452546296296292</v>
      </c>
      <c r="BG1488" t="s">
        <v>151</v>
      </c>
    </row>
    <row r="1489" spans="43:59" x14ac:dyDescent="0.25">
      <c r="AQ1489" t="s">
        <v>109</v>
      </c>
      <c r="AR1489" s="8">
        <v>0.58715277777777775</v>
      </c>
      <c r="AS1489" t="s">
        <v>151</v>
      </c>
      <c r="BE1489" t="s">
        <v>109</v>
      </c>
      <c r="BF1489" s="8">
        <v>0.70452546296296292</v>
      </c>
      <c r="BG1489" t="s">
        <v>151</v>
      </c>
    </row>
    <row r="1490" spans="43:59" x14ac:dyDescent="0.25">
      <c r="AQ1490" t="s">
        <v>109</v>
      </c>
      <c r="AR1490" s="8">
        <v>0.58715277777777775</v>
      </c>
      <c r="AS1490" t="s">
        <v>151</v>
      </c>
      <c r="BE1490" t="s">
        <v>109</v>
      </c>
      <c r="BF1490" s="8">
        <v>0.70452546296296292</v>
      </c>
      <c r="BG1490" t="s">
        <v>151</v>
      </c>
    </row>
    <row r="1491" spans="43:59" x14ac:dyDescent="0.25">
      <c r="AQ1491" t="s">
        <v>109</v>
      </c>
      <c r="AR1491" s="8">
        <v>0.58715277777777775</v>
      </c>
      <c r="AS1491" t="s">
        <v>151</v>
      </c>
      <c r="BE1491" t="s">
        <v>109</v>
      </c>
      <c r="BF1491" s="8">
        <v>0.70452546296296292</v>
      </c>
      <c r="BG1491" t="s">
        <v>151</v>
      </c>
    </row>
    <row r="1492" spans="43:59" x14ac:dyDescent="0.25">
      <c r="AQ1492" t="s">
        <v>109</v>
      </c>
      <c r="AR1492" s="8">
        <v>0.58715277777777775</v>
      </c>
      <c r="AS1492" t="s">
        <v>151</v>
      </c>
      <c r="BE1492" t="s">
        <v>109</v>
      </c>
      <c r="BF1492" s="8">
        <v>0.70452546296296292</v>
      </c>
      <c r="BG1492" t="s">
        <v>151</v>
      </c>
    </row>
    <row r="1493" spans="43:59" x14ac:dyDescent="0.25">
      <c r="AQ1493" t="s">
        <v>109</v>
      </c>
      <c r="AR1493" s="8">
        <v>0.58715277777777775</v>
      </c>
      <c r="AS1493" t="s">
        <v>151</v>
      </c>
      <c r="BE1493" t="s">
        <v>109</v>
      </c>
      <c r="BF1493" s="8">
        <v>0.70452546296296292</v>
      </c>
      <c r="BG1493" t="s">
        <v>151</v>
      </c>
    </row>
    <row r="1494" spans="43:59" x14ac:dyDescent="0.25">
      <c r="AQ1494" t="s">
        <v>109</v>
      </c>
      <c r="AR1494" s="8">
        <v>0.58715277777777775</v>
      </c>
      <c r="AS1494" t="s">
        <v>151</v>
      </c>
      <c r="BE1494" t="s">
        <v>109</v>
      </c>
      <c r="BF1494" s="8">
        <v>0.70452546296296292</v>
      </c>
      <c r="BG1494" t="s">
        <v>151</v>
      </c>
    </row>
    <row r="1495" spans="43:59" x14ac:dyDescent="0.25">
      <c r="AQ1495" t="s">
        <v>109</v>
      </c>
      <c r="AR1495" s="8">
        <v>0.58715277777777775</v>
      </c>
      <c r="AS1495" t="s">
        <v>151</v>
      </c>
      <c r="BE1495" t="s">
        <v>109</v>
      </c>
      <c r="BF1495" s="8">
        <v>0.70452546296296292</v>
      </c>
      <c r="BG1495" t="s">
        <v>151</v>
      </c>
    </row>
    <row r="1496" spans="43:59" x14ac:dyDescent="0.25">
      <c r="AQ1496" t="s">
        <v>109</v>
      </c>
      <c r="AR1496" s="8">
        <v>0.58715277777777775</v>
      </c>
      <c r="AS1496" t="s">
        <v>151</v>
      </c>
      <c r="BE1496" t="s">
        <v>109</v>
      </c>
      <c r="BF1496" s="8">
        <v>0.70452546296296292</v>
      </c>
      <c r="BG1496" t="s">
        <v>151</v>
      </c>
    </row>
    <row r="1497" spans="43:59" x14ac:dyDescent="0.25">
      <c r="AQ1497" t="s">
        <v>109</v>
      </c>
      <c r="AR1497" s="8">
        <v>0.58715277777777775</v>
      </c>
      <c r="AS1497" t="s">
        <v>151</v>
      </c>
      <c r="BE1497" t="s">
        <v>109</v>
      </c>
      <c r="BF1497" s="8">
        <v>0.70452546296296292</v>
      </c>
      <c r="BG1497" t="s">
        <v>151</v>
      </c>
    </row>
    <row r="1498" spans="43:59" x14ac:dyDescent="0.25">
      <c r="AQ1498" t="s">
        <v>109</v>
      </c>
      <c r="AR1498" s="8">
        <v>0.58715277777777775</v>
      </c>
      <c r="AS1498" t="s">
        <v>151</v>
      </c>
      <c r="BE1498" t="s">
        <v>109</v>
      </c>
      <c r="BF1498" s="8">
        <v>0.70452546296296292</v>
      </c>
      <c r="BG1498" t="s">
        <v>151</v>
      </c>
    </row>
    <row r="1499" spans="43:59" x14ac:dyDescent="0.25">
      <c r="AQ1499" t="s">
        <v>109</v>
      </c>
      <c r="AR1499" s="8">
        <v>0.58715277777777775</v>
      </c>
      <c r="AS1499" t="s">
        <v>151</v>
      </c>
      <c r="BE1499" t="s">
        <v>109</v>
      </c>
      <c r="BF1499" s="8">
        <v>0.70452546296296292</v>
      </c>
      <c r="BG1499" t="s">
        <v>151</v>
      </c>
    </row>
    <row r="1500" spans="43:59" x14ac:dyDescent="0.25">
      <c r="AQ1500" t="s">
        <v>109</v>
      </c>
      <c r="AR1500" s="8">
        <v>0.58715277777777775</v>
      </c>
      <c r="AS1500" t="s">
        <v>151</v>
      </c>
      <c r="BE1500" t="s">
        <v>109</v>
      </c>
      <c r="BF1500" s="8">
        <v>0.70452546296296292</v>
      </c>
      <c r="BG1500" t="s">
        <v>151</v>
      </c>
    </row>
    <row r="1501" spans="43:59" x14ac:dyDescent="0.25">
      <c r="AQ1501" t="s">
        <v>109</v>
      </c>
      <c r="AR1501" s="8">
        <v>0.58715277777777775</v>
      </c>
      <c r="AS1501" t="s">
        <v>151</v>
      </c>
      <c r="BE1501" t="s">
        <v>109</v>
      </c>
      <c r="BF1501" s="8">
        <v>0.70452546296296292</v>
      </c>
      <c r="BG1501" t="s">
        <v>151</v>
      </c>
    </row>
    <row r="1502" spans="43:59" x14ac:dyDescent="0.25">
      <c r="AQ1502" t="s">
        <v>109</v>
      </c>
      <c r="AR1502" s="8">
        <v>0.58715277777777775</v>
      </c>
      <c r="AS1502" t="s">
        <v>151</v>
      </c>
      <c r="BE1502" t="s">
        <v>109</v>
      </c>
      <c r="BF1502" s="8">
        <v>0.70452546296296292</v>
      </c>
      <c r="BG1502" t="s">
        <v>151</v>
      </c>
    </row>
    <row r="1503" spans="43:59" x14ac:dyDescent="0.25">
      <c r="AQ1503" t="s">
        <v>109</v>
      </c>
      <c r="AR1503" s="8">
        <v>0.58715277777777775</v>
      </c>
      <c r="AS1503" t="s">
        <v>151</v>
      </c>
      <c r="BE1503" t="s">
        <v>109</v>
      </c>
      <c r="BF1503" s="8">
        <v>0.70452546296296292</v>
      </c>
      <c r="BG1503" t="s">
        <v>151</v>
      </c>
    </row>
    <row r="1504" spans="43:59" x14ac:dyDescent="0.25">
      <c r="AQ1504" t="s">
        <v>109</v>
      </c>
      <c r="AR1504" s="8">
        <v>0.58715277777777775</v>
      </c>
      <c r="AS1504" t="s">
        <v>151</v>
      </c>
      <c r="BE1504" t="s">
        <v>109</v>
      </c>
      <c r="BF1504" s="8">
        <v>0.70452546296296292</v>
      </c>
      <c r="BG1504" t="s">
        <v>151</v>
      </c>
    </row>
    <row r="1505" spans="43:59" x14ac:dyDescent="0.25">
      <c r="AQ1505" t="s">
        <v>109</v>
      </c>
      <c r="AR1505" s="8">
        <v>0.58715277777777775</v>
      </c>
      <c r="AS1505" t="s">
        <v>151</v>
      </c>
      <c r="BE1505" t="s">
        <v>109</v>
      </c>
      <c r="BF1505" s="8">
        <v>0.70452546296296292</v>
      </c>
      <c r="BG1505" t="s">
        <v>151</v>
      </c>
    </row>
    <row r="1506" spans="43:59" x14ac:dyDescent="0.25">
      <c r="AQ1506" t="s">
        <v>109</v>
      </c>
      <c r="AR1506" s="8">
        <v>0.58715277777777775</v>
      </c>
      <c r="AS1506" t="s">
        <v>151</v>
      </c>
      <c r="BE1506" t="s">
        <v>109</v>
      </c>
      <c r="BF1506" s="8">
        <v>0.70452546296296292</v>
      </c>
      <c r="BG1506" t="s">
        <v>151</v>
      </c>
    </row>
    <row r="1507" spans="43:59" x14ac:dyDescent="0.25">
      <c r="AQ1507" t="s">
        <v>109</v>
      </c>
      <c r="AR1507" s="8">
        <v>0.58715277777777775</v>
      </c>
      <c r="AS1507" t="s">
        <v>151</v>
      </c>
      <c r="BE1507" t="s">
        <v>109</v>
      </c>
      <c r="BF1507" s="8">
        <v>0.70452546296296292</v>
      </c>
      <c r="BG1507" t="s">
        <v>151</v>
      </c>
    </row>
    <row r="1508" spans="43:59" x14ac:dyDescent="0.25">
      <c r="AQ1508" t="s">
        <v>109</v>
      </c>
      <c r="AR1508" s="8">
        <v>0.58715277777777775</v>
      </c>
      <c r="AS1508" t="s">
        <v>151</v>
      </c>
      <c r="BE1508" t="s">
        <v>109</v>
      </c>
      <c r="BF1508" s="8">
        <v>0.70452546296296292</v>
      </c>
      <c r="BG1508" t="s">
        <v>151</v>
      </c>
    </row>
    <row r="1509" spans="43:59" x14ac:dyDescent="0.25">
      <c r="AQ1509" t="s">
        <v>109</v>
      </c>
      <c r="AR1509" s="8">
        <v>0.58715277777777775</v>
      </c>
      <c r="AS1509" t="s">
        <v>151</v>
      </c>
      <c r="BE1509" t="s">
        <v>109</v>
      </c>
      <c r="BF1509" s="8">
        <v>0.70452546296296292</v>
      </c>
      <c r="BG1509" t="s">
        <v>151</v>
      </c>
    </row>
    <row r="1510" spans="43:59" x14ac:dyDescent="0.25">
      <c r="AQ1510" t="s">
        <v>109</v>
      </c>
      <c r="AR1510" s="8">
        <v>0.58716435185185178</v>
      </c>
      <c r="AS1510" t="s">
        <v>151</v>
      </c>
      <c r="BE1510" t="s">
        <v>109</v>
      </c>
      <c r="BF1510" s="8">
        <v>0.70452546296296292</v>
      </c>
      <c r="BG1510" t="s">
        <v>151</v>
      </c>
    </row>
    <row r="1511" spans="43:59" x14ac:dyDescent="0.25">
      <c r="AQ1511" t="s">
        <v>109</v>
      </c>
      <c r="AR1511" s="8">
        <v>0.58716435185185178</v>
      </c>
      <c r="AS1511" t="s">
        <v>151</v>
      </c>
      <c r="BE1511" t="s">
        <v>109</v>
      </c>
      <c r="BF1511" s="8">
        <v>0.70452546296296292</v>
      </c>
      <c r="BG1511" t="s">
        <v>151</v>
      </c>
    </row>
    <row r="1512" spans="43:59" x14ac:dyDescent="0.25">
      <c r="AQ1512" t="s">
        <v>109</v>
      </c>
      <c r="AR1512" s="8">
        <v>0.58716435185185178</v>
      </c>
      <c r="AS1512" t="s">
        <v>151</v>
      </c>
      <c r="BE1512" t="s">
        <v>109</v>
      </c>
      <c r="BF1512" s="8">
        <v>0.70452546296296292</v>
      </c>
      <c r="BG1512" t="s">
        <v>151</v>
      </c>
    </row>
    <row r="1513" spans="43:59" x14ac:dyDescent="0.25">
      <c r="AQ1513" t="s">
        <v>109</v>
      </c>
      <c r="AR1513" s="8">
        <v>0.58716435185185178</v>
      </c>
      <c r="AS1513" t="s">
        <v>151</v>
      </c>
      <c r="BE1513" t="s">
        <v>109</v>
      </c>
      <c r="BF1513" s="8">
        <v>0.70452546296296292</v>
      </c>
      <c r="BG1513" t="s">
        <v>151</v>
      </c>
    </row>
    <row r="1514" spans="43:59" x14ac:dyDescent="0.25">
      <c r="AQ1514" t="s">
        <v>109</v>
      </c>
      <c r="AR1514" s="8">
        <v>0.58716435185185178</v>
      </c>
      <c r="AS1514" t="s">
        <v>151</v>
      </c>
      <c r="BE1514" t="s">
        <v>109</v>
      </c>
      <c r="BF1514" s="8">
        <v>0.70452546296296292</v>
      </c>
      <c r="BG1514" t="s">
        <v>151</v>
      </c>
    </row>
    <row r="1515" spans="43:59" x14ac:dyDescent="0.25">
      <c r="AQ1515" t="s">
        <v>109</v>
      </c>
      <c r="AR1515" s="8">
        <v>0.58716435185185178</v>
      </c>
      <c r="AS1515" t="s">
        <v>151</v>
      </c>
      <c r="BE1515" t="s">
        <v>109</v>
      </c>
      <c r="BF1515" s="8">
        <v>0.70452546296296292</v>
      </c>
      <c r="BG1515" t="s">
        <v>151</v>
      </c>
    </row>
    <row r="1516" spans="43:59" x14ac:dyDescent="0.25">
      <c r="AQ1516" t="s">
        <v>109</v>
      </c>
      <c r="AR1516" s="8">
        <v>0.58716435185185178</v>
      </c>
      <c r="AS1516" t="s">
        <v>151</v>
      </c>
      <c r="BE1516" t="s">
        <v>109</v>
      </c>
      <c r="BF1516" s="8">
        <v>0.70452546296296292</v>
      </c>
      <c r="BG1516" t="s">
        <v>151</v>
      </c>
    </row>
    <row r="1517" spans="43:59" x14ac:dyDescent="0.25">
      <c r="AQ1517" t="s">
        <v>109</v>
      </c>
      <c r="AR1517" s="8">
        <v>0.58716435185185178</v>
      </c>
      <c r="AS1517" t="s">
        <v>151</v>
      </c>
      <c r="BE1517" t="s">
        <v>109</v>
      </c>
      <c r="BF1517" s="8">
        <v>0.70452546296296292</v>
      </c>
      <c r="BG1517" t="s">
        <v>151</v>
      </c>
    </row>
    <row r="1518" spans="43:59" x14ac:dyDescent="0.25">
      <c r="AQ1518" t="s">
        <v>109</v>
      </c>
      <c r="AR1518" s="8">
        <v>0.58716435185185178</v>
      </c>
      <c r="AS1518" t="s">
        <v>151</v>
      </c>
      <c r="BE1518" t="s">
        <v>109</v>
      </c>
      <c r="BF1518" s="8">
        <v>0.70452546296296292</v>
      </c>
      <c r="BG1518" t="s">
        <v>151</v>
      </c>
    </row>
    <row r="1519" spans="43:59" x14ac:dyDescent="0.25">
      <c r="AQ1519" t="s">
        <v>109</v>
      </c>
      <c r="AR1519" s="8">
        <v>0.58716435185185178</v>
      </c>
      <c r="AS1519" t="s">
        <v>151</v>
      </c>
      <c r="BE1519" t="s">
        <v>109</v>
      </c>
      <c r="BF1519" s="8">
        <v>0.70452546296296292</v>
      </c>
      <c r="BG1519" t="s">
        <v>151</v>
      </c>
    </row>
    <row r="1520" spans="43:59" x14ac:dyDescent="0.25">
      <c r="AQ1520" t="s">
        <v>109</v>
      </c>
      <c r="AR1520" s="8">
        <v>0.58716435185185178</v>
      </c>
      <c r="AS1520" t="s">
        <v>151</v>
      </c>
      <c r="BE1520" t="s">
        <v>109</v>
      </c>
      <c r="BF1520" s="8">
        <v>0.70452546296296292</v>
      </c>
      <c r="BG1520" t="s">
        <v>151</v>
      </c>
    </row>
    <row r="1521" spans="43:59" x14ac:dyDescent="0.25">
      <c r="AQ1521" t="s">
        <v>109</v>
      </c>
      <c r="AR1521" s="8">
        <v>0.58716435185185178</v>
      </c>
      <c r="AS1521" t="s">
        <v>151</v>
      </c>
      <c r="BE1521" t="s">
        <v>109</v>
      </c>
      <c r="BF1521" s="8">
        <v>0.70452546296296292</v>
      </c>
      <c r="BG1521" t="s">
        <v>151</v>
      </c>
    </row>
    <row r="1522" spans="43:59" x14ac:dyDescent="0.25">
      <c r="AQ1522" t="s">
        <v>109</v>
      </c>
      <c r="AR1522" s="8">
        <v>0.58716435185185178</v>
      </c>
      <c r="AS1522" t="s">
        <v>151</v>
      </c>
      <c r="BE1522" t="s">
        <v>109</v>
      </c>
      <c r="BF1522" s="8">
        <v>0.70453703703703707</v>
      </c>
      <c r="BG1522" t="s">
        <v>151</v>
      </c>
    </row>
    <row r="1523" spans="43:59" x14ac:dyDescent="0.25">
      <c r="AQ1523" t="s">
        <v>109</v>
      </c>
      <c r="AR1523" s="8">
        <v>0.58716435185185178</v>
      </c>
      <c r="AS1523" t="s">
        <v>151</v>
      </c>
      <c r="BE1523" t="s">
        <v>109</v>
      </c>
      <c r="BF1523" s="8">
        <v>0.70453703703703707</v>
      </c>
      <c r="BG1523" t="s">
        <v>151</v>
      </c>
    </row>
    <row r="1524" spans="43:59" x14ac:dyDescent="0.25">
      <c r="AQ1524" t="s">
        <v>109</v>
      </c>
      <c r="AR1524" s="8">
        <v>0.58716435185185178</v>
      </c>
      <c r="AS1524" t="s">
        <v>151</v>
      </c>
      <c r="BE1524" t="s">
        <v>109</v>
      </c>
      <c r="BF1524" s="8">
        <v>0.70453703703703707</v>
      </c>
      <c r="BG1524" t="s">
        <v>151</v>
      </c>
    </row>
    <row r="1525" spans="43:59" x14ac:dyDescent="0.25">
      <c r="AQ1525" t="s">
        <v>109</v>
      </c>
      <c r="AR1525" s="8">
        <v>0.58716435185185178</v>
      </c>
      <c r="AS1525" t="s">
        <v>151</v>
      </c>
      <c r="BE1525" t="s">
        <v>109</v>
      </c>
      <c r="BF1525" s="8">
        <v>0.70453703703703707</v>
      </c>
      <c r="BG1525" t="s">
        <v>151</v>
      </c>
    </row>
    <row r="1526" spans="43:59" x14ac:dyDescent="0.25">
      <c r="AQ1526" t="s">
        <v>109</v>
      </c>
      <c r="AR1526" s="8">
        <v>0.58716435185185178</v>
      </c>
      <c r="AS1526" t="s">
        <v>151</v>
      </c>
      <c r="BE1526" t="s">
        <v>109</v>
      </c>
      <c r="BF1526" s="8">
        <v>0.70453703703703707</v>
      </c>
      <c r="BG1526" t="s">
        <v>151</v>
      </c>
    </row>
    <row r="1527" spans="43:59" x14ac:dyDescent="0.25">
      <c r="AQ1527" t="s">
        <v>109</v>
      </c>
      <c r="AR1527" s="8">
        <v>0.58716435185185178</v>
      </c>
      <c r="AS1527" t="s">
        <v>151</v>
      </c>
      <c r="BE1527" t="s">
        <v>109</v>
      </c>
      <c r="BF1527" s="8">
        <v>0.70453703703703707</v>
      </c>
      <c r="BG1527" t="s">
        <v>151</v>
      </c>
    </row>
    <row r="1528" spans="43:59" x14ac:dyDescent="0.25">
      <c r="AQ1528" t="s">
        <v>109</v>
      </c>
      <c r="AR1528" s="8">
        <v>0.58716435185185178</v>
      </c>
      <c r="AS1528" t="s">
        <v>151</v>
      </c>
      <c r="BE1528" t="s">
        <v>109</v>
      </c>
      <c r="BF1528" s="8">
        <v>0.70453703703703707</v>
      </c>
      <c r="BG1528" t="s">
        <v>151</v>
      </c>
    </row>
    <row r="1529" spans="43:59" x14ac:dyDescent="0.25">
      <c r="AQ1529" t="s">
        <v>109</v>
      </c>
      <c r="AR1529" s="8">
        <v>0.58716435185185178</v>
      </c>
      <c r="AS1529" t="s">
        <v>151</v>
      </c>
      <c r="BE1529" t="s">
        <v>109</v>
      </c>
      <c r="BF1529" s="8">
        <v>0.70453703703703707</v>
      </c>
      <c r="BG1529" t="s">
        <v>151</v>
      </c>
    </row>
    <row r="1530" spans="43:59" x14ac:dyDescent="0.25">
      <c r="AQ1530" t="s">
        <v>109</v>
      </c>
      <c r="AR1530" s="8">
        <v>0.58716435185185178</v>
      </c>
      <c r="AS1530" t="s">
        <v>151</v>
      </c>
      <c r="BE1530" t="s">
        <v>109</v>
      </c>
      <c r="BF1530" s="8">
        <v>0.70453703703703707</v>
      </c>
      <c r="BG1530" t="s">
        <v>151</v>
      </c>
    </row>
    <row r="1531" spans="43:59" x14ac:dyDescent="0.25">
      <c r="AQ1531" t="s">
        <v>109</v>
      </c>
      <c r="AR1531" s="8">
        <v>0.58716435185185178</v>
      </c>
      <c r="AS1531" t="s">
        <v>151</v>
      </c>
      <c r="BE1531" t="s">
        <v>109</v>
      </c>
      <c r="BF1531" s="8">
        <v>0.70453703703703707</v>
      </c>
      <c r="BG1531" t="s">
        <v>151</v>
      </c>
    </row>
    <row r="1532" spans="43:59" x14ac:dyDescent="0.25">
      <c r="AQ1532" t="s">
        <v>109</v>
      </c>
      <c r="AR1532" s="8">
        <v>0.58716435185185178</v>
      </c>
      <c r="AS1532" t="s">
        <v>151</v>
      </c>
      <c r="BE1532" t="s">
        <v>109</v>
      </c>
      <c r="BF1532" s="8">
        <v>0.70453703703703707</v>
      </c>
      <c r="BG1532" t="s">
        <v>151</v>
      </c>
    </row>
    <row r="1533" spans="43:59" x14ac:dyDescent="0.25">
      <c r="AQ1533" t="s">
        <v>109</v>
      </c>
      <c r="AR1533" s="8">
        <v>0.58716435185185178</v>
      </c>
      <c r="AS1533" t="s">
        <v>151</v>
      </c>
      <c r="BE1533" t="s">
        <v>109</v>
      </c>
      <c r="BF1533" s="8">
        <v>0.70453703703703707</v>
      </c>
      <c r="BG1533" t="s">
        <v>151</v>
      </c>
    </row>
    <row r="1534" spans="43:59" x14ac:dyDescent="0.25">
      <c r="AQ1534" t="s">
        <v>109</v>
      </c>
      <c r="AR1534" s="8">
        <v>0.58716435185185178</v>
      </c>
      <c r="AS1534" t="s">
        <v>151</v>
      </c>
      <c r="BE1534" t="s">
        <v>109</v>
      </c>
      <c r="BF1534" s="8">
        <v>0.70453703703703707</v>
      </c>
      <c r="BG1534" t="s">
        <v>151</v>
      </c>
    </row>
    <row r="1535" spans="43:59" x14ac:dyDescent="0.25">
      <c r="AQ1535" t="s">
        <v>109</v>
      </c>
      <c r="AR1535" s="8">
        <v>0.58716435185185178</v>
      </c>
      <c r="AS1535" t="s">
        <v>151</v>
      </c>
      <c r="BE1535" t="s">
        <v>109</v>
      </c>
      <c r="BF1535" s="8">
        <v>0.70453703703703707</v>
      </c>
      <c r="BG1535" t="s">
        <v>151</v>
      </c>
    </row>
    <row r="1536" spans="43:59" x14ac:dyDescent="0.25">
      <c r="AQ1536" t="s">
        <v>109</v>
      </c>
      <c r="AR1536" s="8">
        <v>0.58716435185185178</v>
      </c>
      <c r="AS1536" t="s">
        <v>151</v>
      </c>
      <c r="BE1536" t="s">
        <v>109</v>
      </c>
      <c r="BF1536" s="8">
        <v>0.70453703703703707</v>
      </c>
      <c r="BG1536" t="s">
        <v>151</v>
      </c>
    </row>
    <row r="1537" spans="43:59" x14ac:dyDescent="0.25">
      <c r="AQ1537" t="s">
        <v>109</v>
      </c>
      <c r="AR1537" s="8">
        <v>0.58716435185185178</v>
      </c>
      <c r="AS1537" t="s">
        <v>151</v>
      </c>
      <c r="BE1537" t="s">
        <v>109</v>
      </c>
      <c r="BF1537" s="8">
        <v>0.70453703703703707</v>
      </c>
      <c r="BG1537" t="s">
        <v>151</v>
      </c>
    </row>
    <row r="1538" spans="43:59" x14ac:dyDescent="0.25">
      <c r="AQ1538" t="s">
        <v>109</v>
      </c>
      <c r="AR1538" s="8">
        <v>0.58716435185185178</v>
      </c>
      <c r="AS1538" t="s">
        <v>151</v>
      </c>
      <c r="BE1538" t="s">
        <v>109</v>
      </c>
      <c r="BF1538" s="8">
        <v>0.70453703703703707</v>
      </c>
      <c r="BG1538" t="s">
        <v>151</v>
      </c>
    </row>
    <row r="1539" spans="43:59" x14ac:dyDescent="0.25">
      <c r="AQ1539" t="s">
        <v>109</v>
      </c>
      <c r="AR1539" s="8">
        <v>0.58716435185185178</v>
      </c>
      <c r="AS1539" t="s">
        <v>151</v>
      </c>
      <c r="BE1539" t="s">
        <v>109</v>
      </c>
      <c r="BF1539" s="8">
        <v>0.70453703703703707</v>
      </c>
      <c r="BG1539" t="s">
        <v>151</v>
      </c>
    </row>
    <row r="1540" spans="43:59" x14ac:dyDescent="0.25">
      <c r="AQ1540" t="s">
        <v>109</v>
      </c>
      <c r="AR1540" s="8">
        <v>0.58716435185185178</v>
      </c>
      <c r="AS1540" t="s">
        <v>151</v>
      </c>
      <c r="BE1540" t="s">
        <v>109</v>
      </c>
      <c r="BF1540" s="8">
        <v>0.70453703703703707</v>
      </c>
      <c r="BG1540" t="s">
        <v>151</v>
      </c>
    </row>
    <row r="1541" spans="43:59" x14ac:dyDescent="0.25">
      <c r="AQ1541" t="s">
        <v>109</v>
      </c>
      <c r="AR1541" s="8">
        <v>0.58716435185185178</v>
      </c>
      <c r="AS1541" t="s">
        <v>151</v>
      </c>
      <c r="BE1541" t="s">
        <v>109</v>
      </c>
      <c r="BF1541" s="8">
        <v>0.70453703703703707</v>
      </c>
      <c r="BG1541" t="s">
        <v>151</v>
      </c>
    </row>
    <row r="1542" spans="43:59" x14ac:dyDescent="0.25">
      <c r="AQ1542" t="s">
        <v>109</v>
      </c>
      <c r="AR1542" s="8">
        <v>0.58716435185185178</v>
      </c>
      <c r="AS1542" t="s">
        <v>151</v>
      </c>
      <c r="BE1542" t="s">
        <v>109</v>
      </c>
      <c r="BF1542" s="8">
        <v>0.70453703703703707</v>
      </c>
      <c r="BG1542" t="s">
        <v>151</v>
      </c>
    </row>
    <row r="1543" spans="43:59" x14ac:dyDescent="0.25">
      <c r="AQ1543" t="s">
        <v>109</v>
      </c>
      <c r="AR1543" s="8">
        <v>0.58716435185185178</v>
      </c>
      <c r="AS1543" t="s">
        <v>151</v>
      </c>
      <c r="BE1543" t="s">
        <v>109</v>
      </c>
      <c r="BF1543" s="8">
        <v>0.70453703703703707</v>
      </c>
      <c r="BG1543" t="s">
        <v>151</v>
      </c>
    </row>
    <row r="1544" spans="43:59" x14ac:dyDescent="0.25">
      <c r="AQ1544" t="s">
        <v>109</v>
      </c>
      <c r="AR1544" s="8">
        <v>0.58716435185185178</v>
      </c>
      <c r="AS1544" t="s">
        <v>151</v>
      </c>
      <c r="BE1544" t="s">
        <v>109</v>
      </c>
      <c r="BF1544" s="8">
        <v>0.70453703703703707</v>
      </c>
      <c r="BG1544" t="s">
        <v>151</v>
      </c>
    </row>
    <row r="1545" spans="43:59" x14ac:dyDescent="0.25">
      <c r="AQ1545" t="s">
        <v>109</v>
      </c>
      <c r="AR1545" s="8">
        <v>0.58716435185185178</v>
      </c>
      <c r="AS1545" t="s">
        <v>151</v>
      </c>
      <c r="BE1545" t="s">
        <v>109</v>
      </c>
      <c r="BF1545" s="8">
        <v>0.70453703703703707</v>
      </c>
      <c r="BG1545" t="s">
        <v>151</v>
      </c>
    </row>
    <row r="1546" spans="43:59" x14ac:dyDescent="0.25">
      <c r="AQ1546" t="s">
        <v>109</v>
      </c>
      <c r="AR1546" s="8">
        <v>0.58716435185185178</v>
      </c>
      <c r="AS1546" t="s">
        <v>151</v>
      </c>
      <c r="BE1546" t="s">
        <v>109</v>
      </c>
      <c r="BF1546" s="8">
        <v>0.70453703703703707</v>
      </c>
      <c r="BG1546" t="s">
        <v>151</v>
      </c>
    </row>
    <row r="1547" spans="43:59" x14ac:dyDescent="0.25">
      <c r="AQ1547" t="s">
        <v>109</v>
      </c>
      <c r="AR1547" s="8">
        <v>0.58716435185185178</v>
      </c>
      <c r="AS1547" t="s">
        <v>151</v>
      </c>
      <c r="BE1547" t="s">
        <v>109</v>
      </c>
      <c r="BF1547" s="8">
        <v>0.70453703703703707</v>
      </c>
      <c r="BG1547" t="s">
        <v>151</v>
      </c>
    </row>
    <row r="1548" spans="43:59" x14ac:dyDescent="0.25">
      <c r="AQ1548" t="s">
        <v>109</v>
      </c>
      <c r="AR1548" s="8">
        <v>0.58716435185185178</v>
      </c>
      <c r="AS1548" t="s">
        <v>151</v>
      </c>
      <c r="BE1548" t="s">
        <v>109</v>
      </c>
      <c r="BF1548" s="8">
        <v>0.70453703703703707</v>
      </c>
      <c r="BG1548" t="s">
        <v>151</v>
      </c>
    </row>
    <row r="1549" spans="43:59" x14ac:dyDescent="0.25">
      <c r="AQ1549" t="s">
        <v>109</v>
      </c>
      <c r="AR1549" s="8">
        <v>0.58716435185185178</v>
      </c>
      <c r="AS1549" t="s">
        <v>151</v>
      </c>
      <c r="BE1549" t="s">
        <v>109</v>
      </c>
      <c r="BF1549" s="8">
        <v>0.70453703703703707</v>
      </c>
      <c r="BG1549" t="s">
        <v>151</v>
      </c>
    </row>
    <row r="1550" spans="43:59" x14ac:dyDescent="0.25">
      <c r="AQ1550" t="s">
        <v>109</v>
      </c>
      <c r="AR1550" s="8">
        <v>0.58716435185185178</v>
      </c>
      <c r="AS1550" t="s">
        <v>151</v>
      </c>
      <c r="BE1550" t="s">
        <v>109</v>
      </c>
      <c r="BF1550" s="8">
        <v>0.70453703703703707</v>
      </c>
      <c r="BG1550" t="s">
        <v>151</v>
      </c>
    </row>
    <row r="1551" spans="43:59" x14ac:dyDescent="0.25">
      <c r="AQ1551" t="s">
        <v>109</v>
      </c>
      <c r="AR1551" s="8">
        <v>0.58716435185185178</v>
      </c>
      <c r="AS1551" t="s">
        <v>151</v>
      </c>
      <c r="BE1551" t="s">
        <v>109</v>
      </c>
      <c r="BF1551" s="8">
        <v>0.70453703703703707</v>
      </c>
      <c r="BG1551" t="s">
        <v>151</v>
      </c>
    </row>
    <row r="1552" spans="43:59" x14ac:dyDescent="0.25">
      <c r="AQ1552" t="s">
        <v>109</v>
      </c>
      <c r="AR1552" s="8">
        <v>0.58716435185185178</v>
      </c>
      <c r="AS1552" t="s">
        <v>151</v>
      </c>
      <c r="BE1552" t="s">
        <v>109</v>
      </c>
      <c r="BF1552" s="8">
        <v>0.70453703703703707</v>
      </c>
      <c r="BG1552" t="s">
        <v>151</v>
      </c>
    </row>
    <row r="1553" spans="43:59" x14ac:dyDescent="0.25">
      <c r="AQ1553" t="s">
        <v>109</v>
      </c>
      <c r="AR1553" s="8">
        <v>0.58716435185185178</v>
      </c>
      <c r="AS1553" t="s">
        <v>151</v>
      </c>
      <c r="BE1553" t="s">
        <v>109</v>
      </c>
      <c r="BF1553" s="8">
        <v>0.70453703703703707</v>
      </c>
      <c r="BG1553" t="s">
        <v>151</v>
      </c>
    </row>
    <row r="1554" spans="43:59" x14ac:dyDescent="0.25">
      <c r="AQ1554" t="s">
        <v>109</v>
      </c>
      <c r="AR1554" s="8">
        <v>0.58716435185185178</v>
      </c>
      <c r="AS1554" t="s">
        <v>151</v>
      </c>
      <c r="BE1554" t="s">
        <v>109</v>
      </c>
      <c r="BF1554" s="8">
        <v>0.70453703703703707</v>
      </c>
      <c r="BG1554" t="s">
        <v>151</v>
      </c>
    </row>
    <row r="1555" spans="43:59" x14ac:dyDescent="0.25">
      <c r="AQ1555" t="s">
        <v>109</v>
      </c>
      <c r="AR1555" s="8">
        <v>0.58716435185185178</v>
      </c>
      <c r="AS1555" t="s">
        <v>151</v>
      </c>
      <c r="BE1555" t="s">
        <v>109</v>
      </c>
      <c r="BF1555" s="8">
        <v>0.70453703703703707</v>
      </c>
      <c r="BG1555" t="s">
        <v>151</v>
      </c>
    </row>
    <row r="1556" spans="43:59" x14ac:dyDescent="0.25">
      <c r="AQ1556" t="s">
        <v>109</v>
      </c>
      <c r="AR1556" s="8">
        <v>0.58716435185185178</v>
      </c>
      <c r="AS1556" t="s">
        <v>151</v>
      </c>
      <c r="BE1556" t="s">
        <v>109</v>
      </c>
      <c r="BF1556" s="8">
        <v>0.70453703703703707</v>
      </c>
      <c r="BG1556" t="s">
        <v>151</v>
      </c>
    </row>
    <row r="1557" spans="43:59" x14ac:dyDescent="0.25">
      <c r="AQ1557" t="s">
        <v>109</v>
      </c>
      <c r="AR1557" s="8">
        <v>0.58716435185185178</v>
      </c>
      <c r="AS1557" t="s">
        <v>151</v>
      </c>
      <c r="BE1557" t="s">
        <v>109</v>
      </c>
      <c r="BF1557" s="8">
        <v>0.70453703703703707</v>
      </c>
      <c r="BG1557" t="s">
        <v>151</v>
      </c>
    </row>
    <row r="1558" spans="43:59" x14ac:dyDescent="0.25">
      <c r="AQ1558" t="s">
        <v>109</v>
      </c>
      <c r="AR1558" s="8">
        <v>0.58716435185185178</v>
      </c>
      <c r="AS1558" t="s">
        <v>151</v>
      </c>
      <c r="BE1558" t="s">
        <v>109</v>
      </c>
      <c r="BF1558" s="8">
        <v>0.70453703703703707</v>
      </c>
      <c r="BG1558" t="s">
        <v>151</v>
      </c>
    </row>
    <row r="1559" spans="43:59" x14ac:dyDescent="0.25">
      <c r="AQ1559" t="s">
        <v>109</v>
      </c>
      <c r="AR1559" s="8">
        <v>0.58716435185185178</v>
      </c>
      <c r="AS1559" t="s">
        <v>151</v>
      </c>
      <c r="BE1559" t="s">
        <v>109</v>
      </c>
      <c r="BF1559" s="8">
        <v>0.70453703703703707</v>
      </c>
      <c r="BG1559" t="s">
        <v>151</v>
      </c>
    </row>
    <row r="1560" spans="43:59" x14ac:dyDescent="0.25">
      <c r="AQ1560" t="s">
        <v>109</v>
      </c>
      <c r="AR1560" s="8">
        <v>0.58716435185185178</v>
      </c>
      <c r="AS1560" t="s">
        <v>151</v>
      </c>
      <c r="BE1560" t="s">
        <v>109</v>
      </c>
      <c r="BF1560" s="8">
        <v>0.70453703703703707</v>
      </c>
      <c r="BG1560" t="s">
        <v>151</v>
      </c>
    </row>
    <row r="1561" spans="43:59" x14ac:dyDescent="0.25">
      <c r="AQ1561" t="s">
        <v>109</v>
      </c>
      <c r="AR1561" s="8">
        <v>0.58716435185185178</v>
      </c>
      <c r="AS1561" t="s">
        <v>151</v>
      </c>
      <c r="BE1561" t="s">
        <v>109</v>
      </c>
      <c r="BF1561" s="8">
        <v>0.70453703703703707</v>
      </c>
      <c r="BG1561" t="s">
        <v>151</v>
      </c>
    </row>
    <row r="1562" spans="43:59" x14ac:dyDescent="0.25">
      <c r="AQ1562" t="s">
        <v>109</v>
      </c>
      <c r="AR1562" s="8">
        <v>0.58716435185185178</v>
      </c>
      <c r="AS1562" t="s">
        <v>151</v>
      </c>
      <c r="BE1562" t="s">
        <v>109</v>
      </c>
      <c r="BF1562" s="8">
        <v>0.70453703703703707</v>
      </c>
      <c r="BG1562" t="s">
        <v>151</v>
      </c>
    </row>
    <row r="1563" spans="43:59" x14ac:dyDescent="0.25">
      <c r="AQ1563" t="s">
        <v>109</v>
      </c>
      <c r="AR1563" s="8">
        <v>0.58716435185185178</v>
      </c>
      <c r="AS1563" t="s">
        <v>151</v>
      </c>
      <c r="BE1563" t="s">
        <v>109</v>
      </c>
      <c r="BF1563" s="8">
        <v>0.70453703703703707</v>
      </c>
      <c r="BG1563" t="s">
        <v>151</v>
      </c>
    </row>
    <row r="1564" spans="43:59" x14ac:dyDescent="0.25">
      <c r="AQ1564" t="s">
        <v>109</v>
      </c>
      <c r="AR1564" s="8">
        <v>0.58716435185185178</v>
      </c>
      <c r="AS1564" t="s">
        <v>151</v>
      </c>
      <c r="BE1564" t="s">
        <v>109</v>
      </c>
      <c r="BF1564" s="8">
        <v>0.70453703703703707</v>
      </c>
      <c r="BG1564" t="s">
        <v>151</v>
      </c>
    </row>
    <row r="1565" spans="43:59" x14ac:dyDescent="0.25">
      <c r="AQ1565" t="s">
        <v>109</v>
      </c>
      <c r="AR1565" s="8">
        <v>0.58716435185185178</v>
      </c>
      <c r="AS1565" t="s">
        <v>151</v>
      </c>
      <c r="BE1565" t="s">
        <v>109</v>
      </c>
      <c r="BF1565" s="8">
        <v>0.70453703703703707</v>
      </c>
      <c r="BG1565" t="s">
        <v>151</v>
      </c>
    </row>
    <row r="1566" spans="43:59" x14ac:dyDescent="0.25">
      <c r="AQ1566" t="s">
        <v>109</v>
      </c>
      <c r="AR1566" s="8">
        <v>0.58716435185185178</v>
      </c>
      <c r="AS1566" t="s">
        <v>151</v>
      </c>
      <c r="BE1566" t="s">
        <v>109</v>
      </c>
      <c r="BF1566" s="8">
        <v>0.70453703703703707</v>
      </c>
      <c r="BG1566" t="s">
        <v>151</v>
      </c>
    </row>
    <row r="1567" spans="43:59" x14ac:dyDescent="0.25">
      <c r="AQ1567" t="s">
        <v>109</v>
      </c>
      <c r="AR1567" s="8">
        <v>0.58716435185185178</v>
      </c>
      <c r="AS1567" t="s">
        <v>151</v>
      </c>
      <c r="BE1567" t="s">
        <v>109</v>
      </c>
      <c r="BF1567" s="8">
        <v>0.70453703703703707</v>
      </c>
      <c r="BG1567" t="s">
        <v>151</v>
      </c>
    </row>
    <row r="1568" spans="43:59" x14ac:dyDescent="0.25">
      <c r="AQ1568" t="s">
        <v>109</v>
      </c>
      <c r="AR1568" s="8">
        <v>0.58716435185185178</v>
      </c>
      <c r="AS1568" t="s">
        <v>151</v>
      </c>
      <c r="BE1568" t="s">
        <v>109</v>
      </c>
      <c r="BF1568" s="8">
        <v>0.70453703703703707</v>
      </c>
      <c r="BG1568" t="s">
        <v>151</v>
      </c>
    </row>
    <row r="1569" spans="43:59" x14ac:dyDescent="0.25">
      <c r="AQ1569" t="s">
        <v>109</v>
      </c>
      <c r="AR1569" s="8">
        <v>0.58716435185185178</v>
      </c>
      <c r="AS1569" t="s">
        <v>151</v>
      </c>
      <c r="BE1569" t="s">
        <v>109</v>
      </c>
      <c r="BF1569" s="8">
        <v>0.70453703703703707</v>
      </c>
      <c r="BG1569" t="s">
        <v>151</v>
      </c>
    </row>
    <row r="1570" spans="43:59" x14ac:dyDescent="0.25">
      <c r="AQ1570" t="s">
        <v>109</v>
      </c>
      <c r="AR1570" s="8">
        <v>0.58716435185185178</v>
      </c>
      <c r="AS1570" t="s">
        <v>151</v>
      </c>
      <c r="BE1570" t="s">
        <v>109</v>
      </c>
      <c r="BF1570" s="8">
        <v>0.70453703703703707</v>
      </c>
      <c r="BG1570" t="s">
        <v>151</v>
      </c>
    </row>
    <row r="1571" spans="43:59" x14ac:dyDescent="0.25">
      <c r="AQ1571" t="s">
        <v>109</v>
      </c>
      <c r="AR1571" s="8">
        <v>0.58716435185185178</v>
      </c>
      <c r="AS1571" t="s">
        <v>151</v>
      </c>
      <c r="BE1571" t="s">
        <v>109</v>
      </c>
      <c r="BF1571" s="8">
        <v>0.70453703703703707</v>
      </c>
      <c r="BG1571" t="s">
        <v>151</v>
      </c>
    </row>
    <row r="1572" spans="43:59" x14ac:dyDescent="0.25">
      <c r="AQ1572" t="s">
        <v>109</v>
      </c>
      <c r="AR1572" s="8">
        <v>0.58716435185185178</v>
      </c>
      <c r="AS1572" t="s">
        <v>151</v>
      </c>
      <c r="BE1572" t="s">
        <v>109</v>
      </c>
      <c r="BF1572" s="8">
        <v>0.70453703703703707</v>
      </c>
      <c r="BG1572" t="s">
        <v>151</v>
      </c>
    </row>
    <row r="1573" spans="43:59" x14ac:dyDescent="0.25">
      <c r="AQ1573" t="s">
        <v>109</v>
      </c>
      <c r="AR1573" s="8">
        <v>0.58716435185185178</v>
      </c>
      <c r="AS1573" t="s">
        <v>151</v>
      </c>
      <c r="BE1573" t="s">
        <v>109</v>
      </c>
      <c r="BF1573" s="8">
        <v>0.70453703703703707</v>
      </c>
      <c r="BG1573" t="s">
        <v>151</v>
      </c>
    </row>
    <row r="1574" spans="43:59" x14ac:dyDescent="0.25">
      <c r="AQ1574" t="s">
        <v>109</v>
      </c>
      <c r="AR1574" s="8">
        <v>0.58716435185185178</v>
      </c>
      <c r="AS1574" t="s">
        <v>151</v>
      </c>
      <c r="BE1574" t="s">
        <v>109</v>
      </c>
      <c r="BF1574" s="8">
        <v>0.70453703703703707</v>
      </c>
      <c r="BG1574" t="s">
        <v>151</v>
      </c>
    </row>
    <row r="1575" spans="43:59" x14ac:dyDescent="0.25">
      <c r="AQ1575" t="s">
        <v>109</v>
      </c>
      <c r="AR1575" s="8">
        <v>0.58716435185185178</v>
      </c>
      <c r="AS1575" t="s">
        <v>151</v>
      </c>
      <c r="BE1575" t="s">
        <v>109</v>
      </c>
      <c r="BF1575" s="8">
        <v>0.70453703703703707</v>
      </c>
      <c r="BG1575" t="s">
        <v>151</v>
      </c>
    </row>
    <row r="1576" spans="43:59" x14ac:dyDescent="0.25">
      <c r="AQ1576" t="s">
        <v>109</v>
      </c>
      <c r="AR1576" s="8">
        <v>0.58716435185185178</v>
      </c>
      <c r="AS1576" t="s">
        <v>151</v>
      </c>
      <c r="BE1576" t="s">
        <v>109</v>
      </c>
      <c r="BF1576" s="8">
        <v>0.70453703703703707</v>
      </c>
      <c r="BG1576" t="s">
        <v>151</v>
      </c>
    </row>
    <row r="1577" spans="43:59" x14ac:dyDescent="0.25">
      <c r="AQ1577" t="s">
        <v>109</v>
      </c>
      <c r="AR1577" s="8">
        <v>0.58716435185185178</v>
      </c>
      <c r="AS1577" t="s">
        <v>151</v>
      </c>
      <c r="BE1577" t="s">
        <v>109</v>
      </c>
      <c r="BF1577" s="8">
        <v>0.70453703703703707</v>
      </c>
      <c r="BG1577" t="s">
        <v>151</v>
      </c>
    </row>
    <row r="1578" spans="43:59" x14ac:dyDescent="0.25">
      <c r="AQ1578" t="s">
        <v>109</v>
      </c>
      <c r="AR1578" s="8">
        <v>0.58716435185185178</v>
      </c>
      <c r="AS1578" t="s">
        <v>151</v>
      </c>
      <c r="BE1578" t="s">
        <v>109</v>
      </c>
      <c r="BF1578" s="8">
        <v>0.70453703703703707</v>
      </c>
      <c r="BG1578" t="s">
        <v>151</v>
      </c>
    </row>
    <row r="1579" spans="43:59" x14ac:dyDescent="0.25">
      <c r="AQ1579" t="s">
        <v>109</v>
      </c>
      <c r="AR1579" s="8">
        <v>0.58716435185185178</v>
      </c>
      <c r="AS1579" t="s">
        <v>151</v>
      </c>
      <c r="BE1579" t="s">
        <v>109</v>
      </c>
      <c r="BF1579" s="8">
        <v>0.70453703703703707</v>
      </c>
      <c r="BG1579" t="s">
        <v>151</v>
      </c>
    </row>
    <row r="1580" spans="43:59" x14ac:dyDescent="0.25">
      <c r="AQ1580" t="s">
        <v>109</v>
      </c>
      <c r="AR1580" s="8">
        <v>0.58716435185185178</v>
      </c>
      <c r="AS1580" t="s">
        <v>151</v>
      </c>
      <c r="BE1580" t="s">
        <v>109</v>
      </c>
      <c r="BF1580" s="8">
        <v>0.70453703703703707</v>
      </c>
      <c r="BG1580" t="s">
        <v>151</v>
      </c>
    </row>
    <row r="1581" spans="43:59" x14ac:dyDescent="0.25">
      <c r="AQ1581" t="s">
        <v>109</v>
      </c>
      <c r="AR1581" s="8">
        <v>0.58716435185185178</v>
      </c>
      <c r="AS1581" t="s">
        <v>151</v>
      </c>
      <c r="BE1581" t="s">
        <v>109</v>
      </c>
      <c r="BF1581" s="8">
        <v>0.70453703703703707</v>
      </c>
      <c r="BG1581" t="s">
        <v>151</v>
      </c>
    </row>
    <row r="1582" spans="43:59" x14ac:dyDescent="0.25">
      <c r="AQ1582" t="s">
        <v>109</v>
      </c>
      <c r="AR1582" s="8">
        <v>0.58716435185185178</v>
      </c>
      <c r="AS1582" t="s">
        <v>151</v>
      </c>
      <c r="BE1582" t="s">
        <v>109</v>
      </c>
      <c r="BF1582" s="8">
        <v>0.70453703703703707</v>
      </c>
      <c r="BG1582" t="s">
        <v>151</v>
      </c>
    </row>
    <row r="1583" spans="43:59" x14ac:dyDescent="0.25">
      <c r="AQ1583" t="s">
        <v>109</v>
      </c>
      <c r="AR1583" s="8">
        <v>0.58716435185185178</v>
      </c>
      <c r="AS1583" t="s">
        <v>151</v>
      </c>
      <c r="BE1583" t="s">
        <v>109</v>
      </c>
      <c r="BF1583" s="8">
        <v>0.70453703703703707</v>
      </c>
      <c r="BG1583" t="s">
        <v>151</v>
      </c>
    </row>
    <row r="1584" spans="43:59" x14ac:dyDescent="0.25">
      <c r="AQ1584" t="s">
        <v>109</v>
      </c>
      <c r="AR1584" s="8">
        <v>0.58716435185185178</v>
      </c>
      <c r="AS1584" t="s">
        <v>151</v>
      </c>
      <c r="BE1584" t="s">
        <v>109</v>
      </c>
      <c r="BF1584" s="8">
        <v>0.70453703703703707</v>
      </c>
      <c r="BG1584" t="s">
        <v>151</v>
      </c>
    </row>
    <row r="1585" spans="43:59" x14ac:dyDescent="0.25">
      <c r="AQ1585" t="s">
        <v>109</v>
      </c>
      <c r="AR1585" s="8">
        <v>0.58716435185185178</v>
      </c>
      <c r="AS1585" t="s">
        <v>151</v>
      </c>
      <c r="BE1585" t="s">
        <v>109</v>
      </c>
      <c r="BF1585" s="8">
        <v>0.70453703703703707</v>
      </c>
      <c r="BG1585" t="s">
        <v>151</v>
      </c>
    </row>
    <row r="1586" spans="43:59" x14ac:dyDescent="0.25">
      <c r="AQ1586" t="s">
        <v>109</v>
      </c>
      <c r="AR1586" s="8">
        <v>0.58716435185185178</v>
      </c>
      <c r="AS1586" t="s">
        <v>151</v>
      </c>
      <c r="BE1586" t="s">
        <v>109</v>
      </c>
      <c r="BF1586" s="8">
        <v>0.70453703703703707</v>
      </c>
      <c r="BG1586" t="s">
        <v>151</v>
      </c>
    </row>
    <row r="1587" spans="43:59" x14ac:dyDescent="0.25">
      <c r="AQ1587" t="s">
        <v>109</v>
      </c>
      <c r="AR1587" s="8">
        <v>0.58716435185185178</v>
      </c>
      <c r="AS1587" t="s">
        <v>151</v>
      </c>
      <c r="BE1587" t="s">
        <v>109</v>
      </c>
      <c r="BF1587" s="8">
        <v>0.70453703703703707</v>
      </c>
      <c r="BG1587" t="s">
        <v>151</v>
      </c>
    </row>
    <row r="1588" spans="43:59" x14ac:dyDescent="0.25">
      <c r="AQ1588" t="s">
        <v>109</v>
      </c>
      <c r="AR1588" s="8">
        <v>0.58716435185185178</v>
      </c>
      <c r="AS1588" t="s">
        <v>151</v>
      </c>
      <c r="BE1588" t="s">
        <v>109</v>
      </c>
      <c r="BF1588" s="8">
        <v>0.70453703703703707</v>
      </c>
      <c r="BG1588" t="s">
        <v>151</v>
      </c>
    </row>
    <row r="1589" spans="43:59" x14ac:dyDescent="0.25">
      <c r="AQ1589" t="s">
        <v>109</v>
      </c>
      <c r="AR1589" s="8">
        <v>0.58716435185185178</v>
      </c>
      <c r="AS1589" t="s">
        <v>151</v>
      </c>
      <c r="BE1589" t="s">
        <v>109</v>
      </c>
      <c r="BF1589" s="8">
        <v>0.70453703703703707</v>
      </c>
      <c r="BG1589" t="s">
        <v>151</v>
      </c>
    </row>
    <row r="1590" spans="43:59" x14ac:dyDescent="0.25">
      <c r="AQ1590" t="s">
        <v>109</v>
      </c>
      <c r="AR1590" s="8">
        <v>0.58716435185185178</v>
      </c>
      <c r="AS1590" t="s">
        <v>151</v>
      </c>
      <c r="BE1590" t="s">
        <v>109</v>
      </c>
      <c r="BF1590" s="8">
        <v>0.70453703703703707</v>
      </c>
      <c r="BG1590" t="s">
        <v>151</v>
      </c>
    </row>
    <row r="1591" spans="43:59" x14ac:dyDescent="0.25">
      <c r="AQ1591" t="s">
        <v>109</v>
      </c>
      <c r="AR1591" s="8">
        <v>0.58716435185185178</v>
      </c>
      <c r="AS1591" t="s">
        <v>151</v>
      </c>
      <c r="BE1591" t="s">
        <v>109</v>
      </c>
      <c r="BF1591" s="8">
        <v>0.70453703703703707</v>
      </c>
      <c r="BG1591" t="s">
        <v>151</v>
      </c>
    </row>
    <row r="1592" spans="43:59" x14ac:dyDescent="0.25">
      <c r="AQ1592" t="s">
        <v>109</v>
      </c>
      <c r="AR1592" s="8">
        <v>0.58716435185185178</v>
      </c>
      <c r="AS1592" t="s">
        <v>151</v>
      </c>
      <c r="BE1592" t="s">
        <v>109</v>
      </c>
      <c r="BF1592" s="8">
        <v>0.70453703703703707</v>
      </c>
      <c r="BG1592" t="s">
        <v>151</v>
      </c>
    </row>
    <row r="1593" spans="43:59" x14ac:dyDescent="0.25">
      <c r="AQ1593" t="s">
        <v>109</v>
      </c>
      <c r="AR1593" s="8">
        <v>0.58716435185185178</v>
      </c>
      <c r="AS1593" t="s">
        <v>151</v>
      </c>
      <c r="BE1593" t="s">
        <v>109</v>
      </c>
      <c r="BF1593" s="8">
        <v>0.70453703703703707</v>
      </c>
      <c r="BG1593" t="s">
        <v>151</v>
      </c>
    </row>
    <row r="1594" spans="43:59" x14ac:dyDescent="0.25">
      <c r="AQ1594" t="s">
        <v>109</v>
      </c>
      <c r="AR1594" s="8">
        <v>0.58716435185185178</v>
      </c>
      <c r="AS1594" t="s">
        <v>151</v>
      </c>
      <c r="BE1594" t="s">
        <v>109</v>
      </c>
      <c r="BF1594" s="8">
        <v>0.70453703703703707</v>
      </c>
      <c r="BG1594" t="s">
        <v>151</v>
      </c>
    </row>
    <row r="1595" spans="43:59" x14ac:dyDescent="0.25">
      <c r="AQ1595" t="s">
        <v>109</v>
      </c>
      <c r="AR1595" s="8">
        <v>0.58716435185185178</v>
      </c>
      <c r="AS1595" t="s">
        <v>151</v>
      </c>
      <c r="BE1595" t="s">
        <v>109</v>
      </c>
      <c r="BF1595" s="8">
        <v>0.70453703703703707</v>
      </c>
      <c r="BG1595" t="s">
        <v>151</v>
      </c>
    </row>
    <row r="1596" spans="43:59" x14ac:dyDescent="0.25">
      <c r="AQ1596" t="s">
        <v>109</v>
      </c>
      <c r="AR1596" s="8">
        <v>0.58716435185185178</v>
      </c>
      <c r="AS1596" t="s">
        <v>151</v>
      </c>
      <c r="BE1596" t="s">
        <v>109</v>
      </c>
      <c r="BF1596" s="8">
        <v>0.70453703703703707</v>
      </c>
      <c r="BG1596" t="s">
        <v>151</v>
      </c>
    </row>
    <row r="1597" spans="43:59" x14ac:dyDescent="0.25">
      <c r="AQ1597" t="s">
        <v>109</v>
      </c>
      <c r="AR1597" s="8">
        <v>0.58716435185185178</v>
      </c>
      <c r="AS1597" t="s">
        <v>151</v>
      </c>
      <c r="BE1597" t="s">
        <v>109</v>
      </c>
      <c r="BF1597" s="8">
        <v>0.70453703703703707</v>
      </c>
      <c r="BG1597" t="s">
        <v>151</v>
      </c>
    </row>
    <row r="1598" spans="43:59" x14ac:dyDescent="0.25">
      <c r="AQ1598" t="s">
        <v>109</v>
      </c>
      <c r="AR1598" s="8">
        <v>0.58716435185185178</v>
      </c>
      <c r="AS1598" t="s">
        <v>151</v>
      </c>
      <c r="BE1598" t="s">
        <v>109</v>
      </c>
      <c r="BF1598" s="8">
        <v>0.70453703703703707</v>
      </c>
      <c r="BG1598" t="s">
        <v>151</v>
      </c>
    </row>
    <row r="1599" spans="43:59" x14ac:dyDescent="0.25">
      <c r="AQ1599" t="s">
        <v>109</v>
      </c>
      <c r="AR1599" s="8">
        <v>0.58716435185185178</v>
      </c>
      <c r="AS1599" t="s">
        <v>151</v>
      </c>
      <c r="BE1599" t="s">
        <v>109</v>
      </c>
      <c r="BF1599" s="8">
        <v>0.70453703703703707</v>
      </c>
      <c r="BG1599" t="s">
        <v>151</v>
      </c>
    </row>
    <row r="1600" spans="43:59" x14ac:dyDescent="0.25">
      <c r="AQ1600" t="s">
        <v>109</v>
      </c>
      <c r="AR1600" s="8">
        <v>0.58717592592592593</v>
      </c>
      <c r="AS1600" t="s">
        <v>151</v>
      </c>
      <c r="BE1600" t="s">
        <v>109</v>
      </c>
      <c r="BF1600" s="8">
        <v>0.70453703703703707</v>
      </c>
      <c r="BG1600" t="s">
        <v>151</v>
      </c>
    </row>
    <row r="1601" spans="43:59" x14ac:dyDescent="0.25">
      <c r="AQ1601" t="s">
        <v>109</v>
      </c>
      <c r="AR1601" s="8">
        <v>0.58717592592592593</v>
      </c>
      <c r="AS1601" t="s">
        <v>151</v>
      </c>
      <c r="BE1601" t="s">
        <v>109</v>
      </c>
      <c r="BF1601" s="8">
        <v>0.70453703703703707</v>
      </c>
      <c r="BG1601" t="s">
        <v>151</v>
      </c>
    </row>
    <row r="1602" spans="43:59" x14ac:dyDescent="0.25">
      <c r="AQ1602" t="s">
        <v>109</v>
      </c>
      <c r="AR1602" s="8">
        <v>0.58717592592592593</v>
      </c>
      <c r="AS1602" t="s">
        <v>151</v>
      </c>
      <c r="BE1602" t="s">
        <v>109</v>
      </c>
      <c r="BF1602" s="8">
        <v>0.70453703703703707</v>
      </c>
      <c r="BG1602" t="s">
        <v>151</v>
      </c>
    </row>
    <row r="1603" spans="43:59" x14ac:dyDescent="0.25">
      <c r="AQ1603" t="s">
        <v>109</v>
      </c>
      <c r="AR1603" s="8">
        <v>0.58717592592592593</v>
      </c>
      <c r="AS1603" t="s">
        <v>151</v>
      </c>
      <c r="BE1603" t="s">
        <v>109</v>
      </c>
      <c r="BF1603" s="8">
        <v>0.70453703703703707</v>
      </c>
      <c r="BG1603" t="s">
        <v>151</v>
      </c>
    </row>
    <row r="1604" spans="43:59" x14ac:dyDescent="0.25">
      <c r="AQ1604" t="s">
        <v>109</v>
      </c>
      <c r="AR1604" s="8">
        <v>0.58717592592592593</v>
      </c>
      <c r="AS1604" t="s">
        <v>151</v>
      </c>
      <c r="BE1604" t="s">
        <v>109</v>
      </c>
      <c r="BF1604" s="8">
        <v>0.70453703703703707</v>
      </c>
      <c r="BG1604" t="s">
        <v>151</v>
      </c>
    </row>
    <row r="1605" spans="43:59" x14ac:dyDescent="0.25">
      <c r="AQ1605" t="s">
        <v>109</v>
      </c>
      <c r="AR1605" s="8">
        <v>0.58717592592592593</v>
      </c>
      <c r="AS1605" t="s">
        <v>151</v>
      </c>
      <c r="BE1605" t="s">
        <v>109</v>
      </c>
      <c r="BF1605" s="8">
        <v>0.70453703703703707</v>
      </c>
      <c r="BG1605" t="s">
        <v>151</v>
      </c>
    </row>
    <row r="1606" spans="43:59" x14ac:dyDescent="0.25">
      <c r="AQ1606" t="s">
        <v>109</v>
      </c>
      <c r="AR1606" s="8">
        <v>0.58717592592592593</v>
      </c>
      <c r="AS1606" t="s">
        <v>151</v>
      </c>
      <c r="BE1606" t="s">
        <v>109</v>
      </c>
      <c r="BF1606" s="8">
        <v>0.70453703703703707</v>
      </c>
      <c r="BG1606" t="s">
        <v>151</v>
      </c>
    </row>
    <row r="1607" spans="43:59" x14ac:dyDescent="0.25">
      <c r="AQ1607" t="s">
        <v>109</v>
      </c>
      <c r="AR1607" s="8">
        <v>0.58717592592592593</v>
      </c>
      <c r="AS1607" t="s">
        <v>151</v>
      </c>
      <c r="BE1607" t="s">
        <v>109</v>
      </c>
      <c r="BF1607" s="8">
        <v>0.70453703703703707</v>
      </c>
      <c r="BG1607" t="s">
        <v>151</v>
      </c>
    </row>
    <row r="1608" spans="43:59" x14ac:dyDescent="0.25">
      <c r="AQ1608" t="s">
        <v>109</v>
      </c>
      <c r="AR1608" s="8">
        <v>0.58717592592592593</v>
      </c>
      <c r="AS1608" t="s">
        <v>151</v>
      </c>
      <c r="BE1608" t="s">
        <v>109</v>
      </c>
      <c r="BF1608" s="8">
        <v>0.70453703703703707</v>
      </c>
      <c r="BG1608" t="s">
        <v>151</v>
      </c>
    </row>
    <row r="1609" spans="43:59" x14ac:dyDescent="0.25">
      <c r="AQ1609" t="s">
        <v>109</v>
      </c>
      <c r="AR1609" s="8">
        <v>0.58717592592592593</v>
      </c>
      <c r="AS1609" t="s">
        <v>151</v>
      </c>
      <c r="BE1609" t="s">
        <v>109</v>
      </c>
      <c r="BF1609" s="8">
        <v>0.70453703703703707</v>
      </c>
      <c r="BG1609" t="s">
        <v>151</v>
      </c>
    </row>
    <row r="1610" spans="43:59" x14ac:dyDescent="0.25">
      <c r="AQ1610" t="s">
        <v>109</v>
      </c>
      <c r="AR1610" s="8">
        <v>0.58717592592592593</v>
      </c>
      <c r="AS1610" t="s">
        <v>151</v>
      </c>
      <c r="BE1610" t="s">
        <v>109</v>
      </c>
      <c r="BF1610" s="8">
        <v>0.70453703703703707</v>
      </c>
      <c r="BG1610" t="s">
        <v>151</v>
      </c>
    </row>
    <row r="1611" spans="43:59" x14ac:dyDescent="0.25">
      <c r="AQ1611" t="s">
        <v>109</v>
      </c>
      <c r="AR1611" s="8">
        <v>0.58717592592592593</v>
      </c>
      <c r="AS1611" t="s">
        <v>151</v>
      </c>
      <c r="BE1611" t="s">
        <v>109</v>
      </c>
      <c r="BF1611" s="8">
        <v>0.70453703703703707</v>
      </c>
      <c r="BG1611" t="s">
        <v>151</v>
      </c>
    </row>
    <row r="1612" spans="43:59" x14ac:dyDescent="0.25">
      <c r="AQ1612" t="s">
        <v>109</v>
      </c>
      <c r="AR1612" s="8">
        <v>0.58717592592592593</v>
      </c>
      <c r="AS1612" t="s">
        <v>151</v>
      </c>
      <c r="BE1612" t="s">
        <v>109</v>
      </c>
      <c r="BF1612" s="8">
        <v>0.70454861111111111</v>
      </c>
      <c r="BG1612" t="s">
        <v>151</v>
      </c>
    </row>
    <row r="1613" spans="43:59" x14ac:dyDescent="0.25">
      <c r="AQ1613" t="s">
        <v>109</v>
      </c>
      <c r="AR1613" s="8">
        <v>0.58717592592592593</v>
      </c>
      <c r="AS1613" t="s">
        <v>151</v>
      </c>
      <c r="BE1613" t="s">
        <v>109</v>
      </c>
      <c r="BF1613" s="8">
        <v>0.70454861111111111</v>
      </c>
      <c r="BG1613" t="s">
        <v>151</v>
      </c>
    </row>
    <row r="1614" spans="43:59" x14ac:dyDescent="0.25">
      <c r="AQ1614" t="s">
        <v>109</v>
      </c>
      <c r="AR1614" s="8">
        <v>0.58717592592592593</v>
      </c>
      <c r="AS1614" t="s">
        <v>151</v>
      </c>
      <c r="BE1614" t="s">
        <v>109</v>
      </c>
      <c r="BF1614" s="8">
        <v>0.70454861111111111</v>
      </c>
      <c r="BG1614" t="s">
        <v>151</v>
      </c>
    </row>
    <row r="1615" spans="43:59" x14ac:dyDescent="0.25">
      <c r="AQ1615" t="s">
        <v>109</v>
      </c>
      <c r="AR1615" s="8">
        <v>0.58717592592592593</v>
      </c>
      <c r="AS1615" t="s">
        <v>151</v>
      </c>
      <c r="BE1615" t="s">
        <v>109</v>
      </c>
      <c r="BF1615" s="8">
        <v>0.70454861111111111</v>
      </c>
      <c r="BG1615" t="s">
        <v>151</v>
      </c>
    </row>
    <row r="1616" spans="43:59" x14ac:dyDescent="0.25">
      <c r="AQ1616" t="s">
        <v>109</v>
      </c>
      <c r="AR1616" s="8">
        <v>0.58717592592592593</v>
      </c>
      <c r="AS1616" t="s">
        <v>151</v>
      </c>
      <c r="BE1616" t="s">
        <v>109</v>
      </c>
      <c r="BF1616" s="8">
        <v>0.70454861111111111</v>
      </c>
      <c r="BG1616" t="s">
        <v>151</v>
      </c>
    </row>
    <row r="1617" spans="43:59" x14ac:dyDescent="0.25">
      <c r="AQ1617" t="s">
        <v>109</v>
      </c>
      <c r="AR1617" s="8">
        <v>0.58717592592592593</v>
      </c>
      <c r="AS1617" t="s">
        <v>151</v>
      </c>
      <c r="BE1617" t="s">
        <v>109</v>
      </c>
      <c r="BF1617" s="8">
        <v>0.70454861111111111</v>
      </c>
      <c r="BG1617" t="s">
        <v>151</v>
      </c>
    </row>
    <row r="1618" spans="43:59" x14ac:dyDescent="0.25">
      <c r="AQ1618" t="s">
        <v>109</v>
      </c>
      <c r="AR1618" s="8">
        <v>0.58717592592592593</v>
      </c>
      <c r="AS1618" t="s">
        <v>151</v>
      </c>
      <c r="BE1618" t="s">
        <v>109</v>
      </c>
      <c r="BF1618" s="8">
        <v>0.70454861111111111</v>
      </c>
      <c r="BG1618" t="s">
        <v>151</v>
      </c>
    </row>
    <row r="1619" spans="43:59" x14ac:dyDescent="0.25">
      <c r="AQ1619" t="s">
        <v>109</v>
      </c>
      <c r="AR1619" s="8">
        <v>0.58717592592592593</v>
      </c>
      <c r="AS1619" t="s">
        <v>151</v>
      </c>
      <c r="BE1619" t="s">
        <v>109</v>
      </c>
      <c r="BF1619" s="8">
        <v>0.70454861111111111</v>
      </c>
      <c r="BG1619" t="s">
        <v>151</v>
      </c>
    </row>
    <row r="1620" spans="43:59" x14ac:dyDescent="0.25">
      <c r="AQ1620" t="s">
        <v>109</v>
      </c>
      <c r="AR1620" s="8">
        <v>0.58717592592592593</v>
      </c>
      <c r="AS1620" t="s">
        <v>151</v>
      </c>
      <c r="BE1620" t="s">
        <v>109</v>
      </c>
      <c r="BF1620" s="8">
        <v>0.70454861111111111</v>
      </c>
      <c r="BG1620" t="s">
        <v>151</v>
      </c>
    </row>
    <row r="1621" spans="43:59" x14ac:dyDescent="0.25">
      <c r="AQ1621" t="s">
        <v>109</v>
      </c>
      <c r="AR1621" s="8">
        <v>0.58717592592592593</v>
      </c>
      <c r="AS1621" t="s">
        <v>151</v>
      </c>
      <c r="BE1621" t="s">
        <v>109</v>
      </c>
      <c r="BF1621" s="8">
        <v>0.70454861111111111</v>
      </c>
      <c r="BG1621" t="s">
        <v>151</v>
      </c>
    </row>
    <row r="1622" spans="43:59" x14ac:dyDescent="0.25">
      <c r="AQ1622" t="s">
        <v>109</v>
      </c>
      <c r="AR1622" s="8">
        <v>0.58717592592592593</v>
      </c>
      <c r="AS1622" t="s">
        <v>151</v>
      </c>
      <c r="BE1622" t="s">
        <v>109</v>
      </c>
      <c r="BF1622" s="8">
        <v>0.70454861111111111</v>
      </c>
      <c r="BG1622" t="s">
        <v>151</v>
      </c>
    </row>
    <row r="1623" spans="43:59" x14ac:dyDescent="0.25">
      <c r="AQ1623" t="s">
        <v>109</v>
      </c>
      <c r="AR1623" s="8">
        <v>0.58717592592592593</v>
      </c>
      <c r="AS1623" t="s">
        <v>151</v>
      </c>
      <c r="BE1623" t="s">
        <v>109</v>
      </c>
      <c r="BF1623" s="8">
        <v>0.70454861111111111</v>
      </c>
      <c r="BG1623" t="s">
        <v>151</v>
      </c>
    </row>
    <row r="1624" spans="43:59" x14ac:dyDescent="0.25">
      <c r="AQ1624" t="s">
        <v>109</v>
      </c>
      <c r="AR1624" s="8">
        <v>0.58717592592592593</v>
      </c>
      <c r="AS1624" t="s">
        <v>151</v>
      </c>
      <c r="BE1624" t="s">
        <v>109</v>
      </c>
      <c r="BF1624" s="8">
        <v>0.70454861111111111</v>
      </c>
      <c r="BG1624" t="s">
        <v>151</v>
      </c>
    </row>
    <row r="1625" spans="43:59" x14ac:dyDescent="0.25">
      <c r="AQ1625" t="s">
        <v>109</v>
      </c>
      <c r="AR1625" s="8">
        <v>0.58717592592592593</v>
      </c>
      <c r="AS1625" t="s">
        <v>151</v>
      </c>
      <c r="BE1625" t="s">
        <v>109</v>
      </c>
      <c r="BF1625" s="8">
        <v>0.70454861111111111</v>
      </c>
      <c r="BG1625" t="s">
        <v>151</v>
      </c>
    </row>
    <row r="1626" spans="43:59" x14ac:dyDescent="0.25">
      <c r="AQ1626" t="s">
        <v>109</v>
      </c>
      <c r="AR1626" s="8">
        <v>0.58717592592592593</v>
      </c>
      <c r="AS1626" t="s">
        <v>151</v>
      </c>
      <c r="BE1626" t="s">
        <v>109</v>
      </c>
      <c r="BF1626" s="8">
        <v>0.70454861111111111</v>
      </c>
      <c r="BG1626" t="s">
        <v>151</v>
      </c>
    </row>
    <row r="1627" spans="43:59" x14ac:dyDescent="0.25">
      <c r="AQ1627" t="s">
        <v>109</v>
      </c>
      <c r="AR1627" s="8">
        <v>0.58717592592592593</v>
      </c>
      <c r="AS1627" t="s">
        <v>151</v>
      </c>
      <c r="BE1627" t="s">
        <v>109</v>
      </c>
      <c r="BF1627" s="8">
        <v>0.70454861111111111</v>
      </c>
      <c r="BG1627" t="s">
        <v>151</v>
      </c>
    </row>
    <row r="1628" spans="43:59" x14ac:dyDescent="0.25">
      <c r="AQ1628" t="s">
        <v>109</v>
      </c>
      <c r="AR1628" s="8">
        <v>0.58717592592592593</v>
      </c>
      <c r="AS1628" t="s">
        <v>151</v>
      </c>
      <c r="BE1628" t="s">
        <v>109</v>
      </c>
      <c r="BF1628" s="8">
        <v>0.70454861111111111</v>
      </c>
      <c r="BG1628" t="s">
        <v>151</v>
      </c>
    </row>
    <row r="1629" spans="43:59" x14ac:dyDescent="0.25">
      <c r="AQ1629" t="s">
        <v>109</v>
      </c>
      <c r="AR1629" s="8">
        <v>0.58717592592592593</v>
      </c>
      <c r="AS1629" t="s">
        <v>151</v>
      </c>
      <c r="BE1629" t="s">
        <v>109</v>
      </c>
      <c r="BF1629" s="8">
        <v>0.70454861111111111</v>
      </c>
      <c r="BG1629" t="s">
        <v>151</v>
      </c>
    </row>
    <row r="1630" spans="43:59" x14ac:dyDescent="0.25">
      <c r="AQ1630" t="s">
        <v>109</v>
      </c>
      <c r="AR1630" s="8">
        <v>0.58717592592592593</v>
      </c>
      <c r="AS1630" t="s">
        <v>151</v>
      </c>
      <c r="BE1630" t="s">
        <v>109</v>
      </c>
      <c r="BF1630" s="8">
        <v>0.70454861111111111</v>
      </c>
      <c r="BG1630" t="s">
        <v>151</v>
      </c>
    </row>
    <row r="1631" spans="43:59" x14ac:dyDescent="0.25">
      <c r="AQ1631" t="s">
        <v>109</v>
      </c>
      <c r="AR1631" s="8">
        <v>0.58717592592592593</v>
      </c>
      <c r="AS1631" t="s">
        <v>151</v>
      </c>
      <c r="BE1631" t="s">
        <v>109</v>
      </c>
      <c r="BF1631" s="8">
        <v>0.70454861111111111</v>
      </c>
      <c r="BG1631" t="s">
        <v>151</v>
      </c>
    </row>
    <row r="1632" spans="43:59" x14ac:dyDescent="0.25">
      <c r="AQ1632" t="s">
        <v>109</v>
      </c>
      <c r="AR1632" s="8">
        <v>0.58717592592592593</v>
      </c>
      <c r="AS1632" t="s">
        <v>151</v>
      </c>
      <c r="BE1632" t="s">
        <v>109</v>
      </c>
      <c r="BF1632" s="8">
        <v>0.70454861111111111</v>
      </c>
      <c r="BG1632" t="s">
        <v>151</v>
      </c>
    </row>
    <row r="1633" spans="43:59" x14ac:dyDescent="0.25">
      <c r="AQ1633" t="s">
        <v>109</v>
      </c>
      <c r="AR1633" s="8">
        <v>0.58717592592592593</v>
      </c>
      <c r="AS1633" t="s">
        <v>151</v>
      </c>
      <c r="BE1633" t="s">
        <v>109</v>
      </c>
      <c r="BF1633" s="8">
        <v>0.70454861111111111</v>
      </c>
      <c r="BG1633" t="s">
        <v>151</v>
      </c>
    </row>
    <row r="1634" spans="43:59" x14ac:dyDescent="0.25">
      <c r="AQ1634" t="s">
        <v>109</v>
      </c>
      <c r="AR1634" s="8">
        <v>0.58717592592592593</v>
      </c>
      <c r="AS1634" t="s">
        <v>151</v>
      </c>
      <c r="BE1634" t="s">
        <v>109</v>
      </c>
      <c r="BF1634" s="8">
        <v>0.70454861111111111</v>
      </c>
      <c r="BG1634" t="s">
        <v>151</v>
      </c>
    </row>
    <row r="1635" spans="43:59" x14ac:dyDescent="0.25">
      <c r="AQ1635" t="s">
        <v>109</v>
      </c>
      <c r="AR1635" s="8">
        <v>0.58717592592592593</v>
      </c>
      <c r="AS1635" t="s">
        <v>151</v>
      </c>
      <c r="BE1635" t="s">
        <v>109</v>
      </c>
      <c r="BF1635" s="8">
        <v>0.70454861111111111</v>
      </c>
      <c r="BG1635" t="s">
        <v>151</v>
      </c>
    </row>
    <row r="1636" spans="43:59" x14ac:dyDescent="0.25">
      <c r="AQ1636" t="s">
        <v>109</v>
      </c>
      <c r="AR1636" s="8">
        <v>0.58717592592592593</v>
      </c>
      <c r="AS1636" t="s">
        <v>151</v>
      </c>
      <c r="BE1636" t="s">
        <v>109</v>
      </c>
      <c r="BF1636" s="8">
        <v>0.70454861111111111</v>
      </c>
      <c r="BG1636" t="s">
        <v>151</v>
      </c>
    </row>
    <row r="1637" spans="43:59" x14ac:dyDescent="0.25">
      <c r="AQ1637" t="s">
        <v>109</v>
      </c>
      <c r="AR1637" s="8">
        <v>0.58717592592592593</v>
      </c>
      <c r="AS1637" t="s">
        <v>151</v>
      </c>
      <c r="BE1637" t="s">
        <v>109</v>
      </c>
      <c r="BF1637" s="8">
        <v>0.70454861111111111</v>
      </c>
      <c r="BG1637" t="s">
        <v>151</v>
      </c>
    </row>
    <row r="1638" spans="43:59" x14ac:dyDescent="0.25">
      <c r="AQ1638" t="s">
        <v>109</v>
      </c>
      <c r="AR1638" s="8">
        <v>0.58717592592592593</v>
      </c>
      <c r="AS1638" t="s">
        <v>151</v>
      </c>
      <c r="BE1638" t="s">
        <v>109</v>
      </c>
      <c r="BF1638" s="8">
        <v>0.70454861111111111</v>
      </c>
      <c r="BG1638" t="s">
        <v>151</v>
      </c>
    </row>
    <row r="1639" spans="43:59" x14ac:dyDescent="0.25">
      <c r="AQ1639" t="s">
        <v>109</v>
      </c>
      <c r="AR1639" s="8">
        <v>0.58717592592592593</v>
      </c>
      <c r="AS1639" t="s">
        <v>151</v>
      </c>
      <c r="BE1639" t="s">
        <v>109</v>
      </c>
      <c r="BF1639" s="8">
        <v>0.70454861111111111</v>
      </c>
      <c r="BG1639" t="s">
        <v>151</v>
      </c>
    </row>
    <row r="1640" spans="43:59" x14ac:dyDescent="0.25">
      <c r="AQ1640" t="s">
        <v>109</v>
      </c>
      <c r="AR1640" s="8">
        <v>0.58717592592592593</v>
      </c>
      <c r="AS1640" t="s">
        <v>151</v>
      </c>
      <c r="BE1640" t="s">
        <v>109</v>
      </c>
      <c r="BF1640" s="8">
        <v>0.70454861111111111</v>
      </c>
      <c r="BG1640" t="s">
        <v>151</v>
      </c>
    </row>
    <row r="1641" spans="43:59" x14ac:dyDescent="0.25">
      <c r="AQ1641" t="s">
        <v>109</v>
      </c>
      <c r="AR1641" s="8">
        <v>0.58717592592592593</v>
      </c>
      <c r="AS1641" t="s">
        <v>151</v>
      </c>
      <c r="BE1641" t="s">
        <v>109</v>
      </c>
      <c r="BF1641" s="8">
        <v>0.70454861111111111</v>
      </c>
      <c r="BG1641" t="s">
        <v>151</v>
      </c>
    </row>
    <row r="1642" spans="43:59" x14ac:dyDescent="0.25">
      <c r="AQ1642" t="s">
        <v>109</v>
      </c>
      <c r="AR1642" s="8">
        <v>0.58717592592592593</v>
      </c>
      <c r="AS1642" t="s">
        <v>151</v>
      </c>
      <c r="BE1642" t="s">
        <v>109</v>
      </c>
      <c r="BF1642" s="8">
        <v>0.70454861111111111</v>
      </c>
      <c r="BG1642" t="s">
        <v>151</v>
      </c>
    </row>
    <row r="1643" spans="43:59" x14ac:dyDescent="0.25">
      <c r="AQ1643" t="s">
        <v>109</v>
      </c>
      <c r="AR1643" s="8">
        <v>0.58717592592592593</v>
      </c>
      <c r="AS1643" t="s">
        <v>151</v>
      </c>
      <c r="BE1643" t="s">
        <v>109</v>
      </c>
      <c r="BF1643" s="8">
        <v>0.70454861111111111</v>
      </c>
      <c r="BG1643" t="s">
        <v>151</v>
      </c>
    </row>
    <row r="1644" spans="43:59" x14ac:dyDescent="0.25">
      <c r="AQ1644" t="s">
        <v>109</v>
      </c>
      <c r="AR1644" s="8">
        <v>0.58717592592592593</v>
      </c>
      <c r="AS1644" t="s">
        <v>151</v>
      </c>
      <c r="BE1644" t="s">
        <v>109</v>
      </c>
      <c r="BF1644" s="8">
        <v>0.70454861111111111</v>
      </c>
      <c r="BG1644" t="s">
        <v>151</v>
      </c>
    </row>
    <row r="1645" spans="43:59" x14ac:dyDescent="0.25">
      <c r="AQ1645" t="s">
        <v>109</v>
      </c>
      <c r="AR1645" s="8">
        <v>0.58717592592592593</v>
      </c>
      <c r="AS1645" t="s">
        <v>151</v>
      </c>
      <c r="BE1645" t="s">
        <v>109</v>
      </c>
      <c r="BF1645" s="8">
        <v>0.70454861111111111</v>
      </c>
      <c r="BG1645" t="s">
        <v>151</v>
      </c>
    </row>
    <row r="1646" spans="43:59" x14ac:dyDescent="0.25">
      <c r="AQ1646" t="s">
        <v>109</v>
      </c>
      <c r="AR1646" s="8">
        <v>0.58717592592592593</v>
      </c>
      <c r="AS1646" t="s">
        <v>151</v>
      </c>
      <c r="BE1646" t="s">
        <v>109</v>
      </c>
      <c r="BF1646" s="8">
        <v>0.70454861111111111</v>
      </c>
      <c r="BG1646" t="s">
        <v>151</v>
      </c>
    </row>
    <row r="1647" spans="43:59" x14ac:dyDescent="0.25">
      <c r="AQ1647" t="s">
        <v>109</v>
      </c>
      <c r="AR1647" s="8">
        <v>0.58717592592592593</v>
      </c>
      <c r="AS1647" t="s">
        <v>151</v>
      </c>
      <c r="BE1647" t="s">
        <v>109</v>
      </c>
      <c r="BF1647" s="8">
        <v>0.70454861111111111</v>
      </c>
      <c r="BG1647" t="s">
        <v>151</v>
      </c>
    </row>
    <row r="1648" spans="43:59" x14ac:dyDescent="0.25">
      <c r="AQ1648" t="s">
        <v>109</v>
      </c>
      <c r="AR1648" s="8">
        <v>0.58717592592592593</v>
      </c>
      <c r="AS1648" t="s">
        <v>151</v>
      </c>
      <c r="BE1648" t="s">
        <v>109</v>
      </c>
      <c r="BF1648" s="8">
        <v>0.70454861111111111</v>
      </c>
      <c r="BG1648" t="s">
        <v>151</v>
      </c>
    </row>
    <row r="1649" spans="43:59" x14ac:dyDescent="0.25">
      <c r="AQ1649" t="s">
        <v>109</v>
      </c>
      <c r="AR1649" s="8">
        <v>0.58717592592592593</v>
      </c>
      <c r="AS1649" t="s">
        <v>151</v>
      </c>
      <c r="BE1649" t="s">
        <v>109</v>
      </c>
      <c r="BF1649" s="8">
        <v>0.70454861111111111</v>
      </c>
      <c r="BG1649" t="s">
        <v>151</v>
      </c>
    </row>
    <row r="1650" spans="43:59" x14ac:dyDescent="0.25">
      <c r="AQ1650" t="s">
        <v>109</v>
      </c>
      <c r="AR1650" s="8">
        <v>0.58717592592592593</v>
      </c>
      <c r="AS1650" t="s">
        <v>151</v>
      </c>
      <c r="BE1650" t="s">
        <v>109</v>
      </c>
      <c r="BF1650" s="8">
        <v>0.70454861111111111</v>
      </c>
      <c r="BG1650" t="s">
        <v>151</v>
      </c>
    </row>
    <row r="1651" spans="43:59" x14ac:dyDescent="0.25">
      <c r="AQ1651" t="s">
        <v>109</v>
      </c>
      <c r="AR1651" s="8">
        <v>0.58717592592592593</v>
      </c>
      <c r="AS1651" t="s">
        <v>151</v>
      </c>
      <c r="BE1651" t="s">
        <v>109</v>
      </c>
      <c r="BF1651" s="8">
        <v>0.70454861111111111</v>
      </c>
      <c r="BG1651" t="s">
        <v>151</v>
      </c>
    </row>
    <row r="1652" spans="43:59" x14ac:dyDescent="0.25">
      <c r="AQ1652" t="s">
        <v>109</v>
      </c>
      <c r="AR1652" s="8">
        <v>0.58717592592592593</v>
      </c>
      <c r="AS1652" t="s">
        <v>151</v>
      </c>
      <c r="BE1652" t="s">
        <v>109</v>
      </c>
      <c r="BF1652" s="8">
        <v>0.70454861111111111</v>
      </c>
      <c r="BG1652" t="s">
        <v>151</v>
      </c>
    </row>
    <row r="1653" spans="43:59" x14ac:dyDescent="0.25">
      <c r="AQ1653" t="s">
        <v>109</v>
      </c>
      <c r="AR1653" s="8">
        <v>0.58717592592592593</v>
      </c>
      <c r="AS1653" t="s">
        <v>151</v>
      </c>
      <c r="BE1653" t="s">
        <v>109</v>
      </c>
      <c r="BF1653" s="8">
        <v>0.70454861111111111</v>
      </c>
      <c r="BG1653" t="s">
        <v>151</v>
      </c>
    </row>
    <row r="1654" spans="43:59" x14ac:dyDescent="0.25">
      <c r="AQ1654" t="s">
        <v>109</v>
      </c>
      <c r="AR1654" s="8">
        <v>0.58717592592592593</v>
      </c>
      <c r="AS1654" t="s">
        <v>151</v>
      </c>
      <c r="BE1654" t="s">
        <v>109</v>
      </c>
      <c r="BF1654" s="8">
        <v>0.70454861111111111</v>
      </c>
      <c r="BG1654" t="s">
        <v>151</v>
      </c>
    </row>
    <row r="1655" spans="43:59" x14ac:dyDescent="0.25">
      <c r="AQ1655" t="s">
        <v>109</v>
      </c>
      <c r="AR1655" s="8">
        <v>0.58717592592592593</v>
      </c>
      <c r="AS1655" t="s">
        <v>151</v>
      </c>
      <c r="BE1655" t="s">
        <v>109</v>
      </c>
      <c r="BF1655" s="8">
        <v>0.70454861111111111</v>
      </c>
      <c r="BG1655" t="s">
        <v>151</v>
      </c>
    </row>
    <row r="1656" spans="43:59" x14ac:dyDescent="0.25">
      <c r="AQ1656" t="s">
        <v>109</v>
      </c>
      <c r="AR1656" s="8">
        <v>0.58717592592592593</v>
      </c>
      <c r="AS1656" t="s">
        <v>151</v>
      </c>
      <c r="BE1656" t="s">
        <v>109</v>
      </c>
      <c r="BF1656" s="8">
        <v>0.70454861111111111</v>
      </c>
      <c r="BG1656" t="s">
        <v>151</v>
      </c>
    </row>
    <row r="1657" spans="43:59" x14ac:dyDescent="0.25">
      <c r="AQ1657" t="s">
        <v>109</v>
      </c>
      <c r="AR1657" s="8">
        <v>0.58717592592592593</v>
      </c>
      <c r="AS1657" t="s">
        <v>151</v>
      </c>
      <c r="BE1657" t="s">
        <v>109</v>
      </c>
      <c r="BF1657" s="8">
        <v>0.70454861111111111</v>
      </c>
      <c r="BG1657" t="s">
        <v>151</v>
      </c>
    </row>
    <row r="1658" spans="43:59" x14ac:dyDescent="0.25">
      <c r="AQ1658" t="s">
        <v>109</v>
      </c>
      <c r="AR1658" s="8">
        <v>0.58717592592592593</v>
      </c>
      <c r="AS1658" t="s">
        <v>151</v>
      </c>
      <c r="BE1658" t="s">
        <v>109</v>
      </c>
      <c r="BF1658" s="8">
        <v>0.70454861111111111</v>
      </c>
      <c r="BG1658" t="s">
        <v>151</v>
      </c>
    </row>
    <row r="1659" spans="43:59" x14ac:dyDescent="0.25">
      <c r="AQ1659" t="s">
        <v>109</v>
      </c>
      <c r="AR1659" s="8">
        <v>0.58717592592592593</v>
      </c>
      <c r="AS1659" t="s">
        <v>151</v>
      </c>
      <c r="BE1659" t="s">
        <v>109</v>
      </c>
      <c r="BF1659" s="8">
        <v>0.70454861111111111</v>
      </c>
      <c r="BG1659" t="s">
        <v>151</v>
      </c>
    </row>
    <row r="1660" spans="43:59" x14ac:dyDescent="0.25">
      <c r="AQ1660" t="s">
        <v>109</v>
      </c>
      <c r="AR1660" s="8">
        <v>0.58717592592592593</v>
      </c>
      <c r="AS1660" t="s">
        <v>151</v>
      </c>
      <c r="BE1660" t="s">
        <v>109</v>
      </c>
      <c r="BF1660" s="8">
        <v>0.70454861111111111</v>
      </c>
      <c r="BG1660" t="s">
        <v>151</v>
      </c>
    </row>
    <row r="1661" spans="43:59" x14ac:dyDescent="0.25">
      <c r="AQ1661" t="s">
        <v>109</v>
      </c>
      <c r="AR1661" s="8">
        <v>0.58717592592592593</v>
      </c>
      <c r="AS1661" t="s">
        <v>151</v>
      </c>
      <c r="BE1661" t="s">
        <v>109</v>
      </c>
      <c r="BF1661" s="8">
        <v>0.70454861111111111</v>
      </c>
      <c r="BG1661" t="s">
        <v>151</v>
      </c>
    </row>
    <row r="1662" spans="43:59" x14ac:dyDescent="0.25">
      <c r="AQ1662" t="s">
        <v>109</v>
      </c>
      <c r="AR1662" s="8">
        <v>0.58717592592592593</v>
      </c>
      <c r="AS1662" t="s">
        <v>151</v>
      </c>
      <c r="BE1662" t="s">
        <v>109</v>
      </c>
      <c r="BF1662" s="8">
        <v>0.70454861111111111</v>
      </c>
      <c r="BG1662" t="s">
        <v>151</v>
      </c>
    </row>
    <row r="1663" spans="43:59" x14ac:dyDescent="0.25">
      <c r="AQ1663" t="s">
        <v>109</v>
      </c>
      <c r="AR1663" s="8">
        <v>0.58717592592592593</v>
      </c>
      <c r="AS1663" t="s">
        <v>151</v>
      </c>
      <c r="BE1663" t="s">
        <v>109</v>
      </c>
      <c r="BF1663" s="8">
        <v>0.70454861111111111</v>
      </c>
      <c r="BG1663" t="s">
        <v>151</v>
      </c>
    </row>
    <row r="1664" spans="43:59" x14ac:dyDescent="0.25">
      <c r="AQ1664" t="s">
        <v>109</v>
      </c>
      <c r="AR1664" s="8">
        <v>0.58717592592592593</v>
      </c>
      <c r="AS1664" t="s">
        <v>151</v>
      </c>
      <c r="BE1664" t="s">
        <v>109</v>
      </c>
      <c r="BF1664" s="8">
        <v>0.70454861111111111</v>
      </c>
      <c r="BG1664" t="s">
        <v>151</v>
      </c>
    </row>
    <row r="1665" spans="43:59" x14ac:dyDescent="0.25">
      <c r="AQ1665" t="s">
        <v>109</v>
      </c>
      <c r="AR1665" s="8">
        <v>0.58717592592592593</v>
      </c>
      <c r="AS1665" t="s">
        <v>151</v>
      </c>
      <c r="BE1665" t="s">
        <v>109</v>
      </c>
      <c r="BF1665" s="8">
        <v>0.70454861111111111</v>
      </c>
      <c r="BG1665" t="s">
        <v>151</v>
      </c>
    </row>
    <row r="1666" spans="43:59" x14ac:dyDescent="0.25">
      <c r="AQ1666" t="s">
        <v>109</v>
      </c>
      <c r="AR1666" s="8">
        <v>0.58717592592592593</v>
      </c>
      <c r="AS1666" t="s">
        <v>151</v>
      </c>
      <c r="BE1666" t="s">
        <v>109</v>
      </c>
      <c r="BF1666" s="8">
        <v>0.70454861111111111</v>
      </c>
      <c r="BG1666" t="s">
        <v>151</v>
      </c>
    </row>
    <row r="1667" spans="43:59" x14ac:dyDescent="0.25">
      <c r="AQ1667" t="s">
        <v>109</v>
      </c>
      <c r="AR1667" s="8">
        <v>0.58717592592592593</v>
      </c>
      <c r="AS1667" t="s">
        <v>151</v>
      </c>
      <c r="BE1667" t="s">
        <v>109</v>
      </c>
      <c r="BF1667" s="8">
        <v>0.70454861111111111</v>
      </c>
      <c r="BG1667" t="s">
        <v>151</v>
      </c>
    </row>
    <row r="1668" spans="43:59" x14ac:dyDescent="0.25">
      <c r="AQ1668" t="s">
        <v>109</v>
      </c>
      <c r="AR1668" s="8">
        <v>0.58717592592592593</v>
      </c>
      <c r="AS1668" t="s">
        <v>151</v>
      </c>
      <c r="BE1668" t="s">
        <v>109</v>
      </c>
      <c r="BF1668" s="8">
        <v>0.70454861111111111</v>
      </c>
      <c r="BG1668" t="s">
        <v>151</v>
      </c>
    </row>
    <row r="1669" spans="43:59" x14ac:dyDescent="0.25">
      <c r="AQ1669" t="s">
        <v>109</v>
      </c>
      <c r="AR1669" s="8">
        <v>0.58717592592592593</v>
      </c>
      <c r="AS1669" t="s">
        <v>151</v>
      </c>
      <c r="BE1669" t="s">
        <v>109</v>
      </c>
      <c r="BF1669" s="8">
        <v>0.70454861111111111</v>
      </c>
      <c r="BG1669" t="s">
        <v>151</v>
      </c>
    </row>
    <row r="1670" spans="43:59" x14ac:dyDescent="0.25">
      <c r="AQ1670" t="s">
        <v>109</v>
      </c>
      <c r="AR1670" s="8">
        <v>0.58717592592592593</v>
      </c>
      <c r="AS1670" t="s">
        <v>151</v>
      </c>
      <c r="BE1670" t="s">
        <v>109</v>
      </c>
      <c r="BF1670" s="8">
        <v>0.70454861111111111</v>
      </c>
      <c r="BG1670" t="s">
        <v>151</v>
      </c>
    </row>
    <row r="1671" spans="43:59" x14ac:dyDescent="0.25">
      <c r="AQ1671" t="s">
        <v>109</v>
      </c>
      <c r="AR1671" s="8">
        <v>0.58717592592592593</v>
      </c>
      <c r="AS1671" t="s">
        <v>151</v>
      </c>
      <c r="BE1671" t="s">
        <v>109</v>
      </c>
      <c r="BF1671" s="8">
        <v>0.70454861111111111</v>
      </c>
      <c r="BG1671" t="s">
        <v>151</v>
      </c>
    </row>
    <row r="1672" spans="43:59" x14ac:dyDescent="0.25">
      <c r="AQ1672" t="s">
        <v>109</v>
      </c>
      <c r="AR1672" s="8">
        <v>0.58717592592592593</v>
      </c>
      <c r="AS1672" t="s">
        <v>151</v>
      </c>
      <c r="BE1672" t="s">
        <v>109</v>
      </c>
      <c r="BF1672" s="8">
        <v>0.70454861111111111</v>
      </c>
      <c r="BG1672" t="s">
        <v>151</v>
      </c>
    </row>
    <row r="1673" spans="43:59" x14ac:dyDescent="0.25">
      <c r="AQ1673" t="s">
        <v>109</v>
      </c>
      <c r="AR1673" s="8">
        <v>0.58717592592592593</v>
      </c>
      <c r="AS1673" t="s">
        <v>151</v>
      </c>
      <c r="BE1673" t="s">
        <v>109</v>
      </c>
      <c r="BF1673" s="8">
        <v>0.70454861111111111</v>
      </c>
      <c r="BG1673" t="s">
        <v>151</v>
      </c>
    </row>
    <row r="1674" spans="43:59" x14ac:dyDescent="0.25">
      <c r="AQ1674" t="s">
        <v>109</v>
      </c>
      <c r="AR1674" s="8">
        <v>0.58717592592592593</v>
      </c>
      <c r="AS1674" t="s">
        <v>151</v>
      </c>
      <c r="BE1674" t="s">
        <v>109</v>
      </c>
      <c r="BF1674" s="8">
        <v>0.70454861111111111</v>
      </c>
      <c r="BG1674" t="s">
        <v>151</v>
      </c>
    </row>
    <row r="1675" spans="43:59" x14ac:dyDescent="0.25">
      <c r="AQ1675" t="s">
        <v>109</v>
      </c>
      <c r="AR1675" s="8">
        <v>0.58717592592592593</v>
      </c>
      <c r="AS1675" t="s">
        <v>151</v>
      </c>
      <c r="BE1675" t="s">
        <v>109</v>
      </c>
      <c r="BF1675" s="8">
        <v>0.70454861111111111</v>
      </c>
      <c r="BG1675" t="s">
        <v>151</v>
      </c>
    </row>
    <row r="1676" spans="43:59" x14ac:dyDescent="0.25">
      <c r="AQ1676" t="s">
        <v>109</v>
      </c>
      <c r="AR1676" s="8">
        <v>0.58717592592592593</v>
      </c>
      <c r="AS1676" t="s">
        <v>151</v>
      </c>
      <c r="BE1676" t="s">
        <v>109</v>
      </c>
      <c r="BF1676" s="8">
        <v>0.70454861111111111</v>
      </c>
      <c r="BG1676" t="s">
        <v>151</v>
      </c>
    </row>
    <row r="1677" spans="43:59" x14ac:dyDescent="0.25">
      <c r="AQ1677" t="s">
        <v>109</v>
      </c>
      <c r="AR1677" s="8">
        <v>0.58717592592592593</v>
      </c>
      <c r="AS1677" t="s">
        <v>151</v>
      </c>
      <c r="BE1677" t="s">
        <v>109</v>
      </c>
      <c r="BF1677" s="8">
        <v>0.70454861111111111</v>
      </c>
      <c r="BG1677" t="s">
        <v>151</v>
      </c>
    </row>
    <row r="1678" spans="43:59" x14ac:dyDescent="0.25">
      <c r="AQ1678" t="s">
        <v>109</v>
      </c>
      <c r="AR1678" s="8">
        <v>0.58717592592592593</v>
      </c>
      <c r="AS1678" t="s">
        <v>151</v>
      </c>
      <c r="BE1678" t="s">
        <v>109</v>
      </c>
      <c r="BF1678" s="8">
        <v>0.70454861111111111</v>
      </c>
      <c r="BG1678" t="s">
        <v>151</v>
      </c>
    </row>
    <row r="1679" spans="43:59" x14ac:dyDescent="0.25">
      <c r="AQ1679" t="s">
        <v>109</v>
      </c>
      <c r="AR1679" s="8">
        <v>0.58717592592592593</v>
      </c>
      <c r="AS1679" t="s">
        <v>151</v>
      </c>
      <c r="BE1679" t="s">
        <v>109</v>
      </c>
      <c r="BF1679" s="8">
        <v>0.70454861111111111</v>
      </c>
      <c r="BG1679" t="s">
        <v>151</v>
      </c>
    </row>
    <row r="1680" spans="43:59" x14ac:dyDescent="0.25">
      <c r="AQ1680" t="s">
        <v>109</v>
      </c>
      <c r="AR1680" s="8">
        <v>0.58717592592592593</v>
      </c>
      <c r="AS1680" t="s">
        <v>151</v>
      </c>
      <c r="BE1680" t="s">
        <v>109</v>
      </c>
      <c r="BF1680" s="8">
        <v>0.70454861111111111</v>
      </c>
      <c r="BG1680" t="s">
        <v>151</v>
      </c>
    </row>
    <row r="1681" spans="43:59" x14ac:dyDescent="0.25">
      <c r="AQ1681" t="s">
        <v>109</v>
      </c>
      <c r="AR1681" s="8">
        <v>0.58717592592592593</v>
      </c>
      <c r="AS1681" t="s">
        <v>151</v>
      </c>
      <c r="BE1681" t="s">
        <v>109</v>
      </c>
      <c r="BF1681" s="8">
        <v>0.70454861111111111</v>
      </c>
      <c r="BG1681" t="s">
        <v>151</v>
      </c>
    </row>
    <row r="1682" spans="43:59" x14ac:dyDescent="0.25">
      <c r="AQ1682" t="s">
        <v>109</v>
      </c>
      <c r="AR1682" s="8">
        <v>0.58717592592592593</v>
      </c>
      <c r="AS1682" t="s">
        <v>151</v>
      </c>
      <c r="BE1682" t="s">
        <v>109</v>
      </c>
      <c r="BF1682" s="8">
        <v>0.70454861111111111</v>
      </c>
      <c r="BG1682" t="s">
        <v>151</v>
      </c>
    </row>
    <row r="1683" spans="43:59" x14ac:dyDescent="0.25">
      <c r="AQ1683" t="s">
        <v>109</v>
      </c>
      <c r="AR1683" s="8">
        <v>0.58717592592592593</v>
      </c>
      <c r="AS1683" t="s">
        <v>151</v>
      </c>
      <c r="BE1683" t="s">
        <v>109</v>
      </c>
      <c r="BF1683" s="8">
        <v>0.70454861111111111</v>
      </c>
      <c r="BG1683" t="s">
        <v>151</v>
      </c>
    </row>
    <row r="1684" spans="43:59" x14ac:dyDescent="0.25">
      <c r="AQ1684" t="s">
        <v>109</v>
      </c>
      <c r="AR1684" s="8">
        <v>0.58717592592592593</v>
      </c>
      <c r="AS1684" t="s">
        <v>151</v>
      </c>
      <c r="BE1684" t="s">
        <v>109</v>
      </c>
      <c r="BF1684" s="8">
        <v>0.70454861111111111</v>
      </c>
      <c r="BG1684" t="s">
        <v>151</v>
      </c>
    </row>
    <row r="1685" spans="43:59" x14ac:dyDescent="0.25">
      <c r="AQ1685" t="s">
        <v>109</v>
      </c>
      <c r="AR1685" s="8">
        <v>0.58717592592592593</v>
      </c>
      <c r="AS1685" t="s">
        <v>151</v>
      </c>
      <c r="BE1685" t="s">
        <v>109</v>
      </c>
      <c r="BF1685" s="8">
        <v>0.70454861111111111</v>
      </c>
      <c r="BG1685" t="s">
        <v>151</v>
      </c>
    </row>
    <row r="1686" spans="43:59" x14ac:dyDescent="0.25">
      <c r="AQ1686" t="s">
        <v>109</v>
      </c>
      <c r="AR1686" s="8">
        <v>0.58717592592592593</v>
      </c>
      <c r="AS1686" t="s">
        <v>151</v>
      </c>
      <c r="BE1686" t="s">
        <v>109</v>
      </c>
      <c r="BF1686" s="8">
        <v>0.70454861111111111</v>
      </c>
      <c r="BG1686" t="s">
        <v>151</v>
      </c>
    </row>
    <row r="1687" spans="43:59" x14ac:dyDescent="0.25">
      <c r="AQ1687" t="s">
        <v>109</v>
      </c>
      <c r="AR1687" s="8">
        <v>0.58717592592592593</v>
      </c>
      <c r="AS1687" t="s">
        <v>151</v>
      </c>
      <c r="BE1687" t="s">
        <v>109</v>
      </c>
      <c r="BF1687" s="8">
        <v>0.70454861111111111</v>
      </c>
      <c r="BG1687" t="s">
        <v>151</v>
      </c>
    </row>
    <row r="1688" spans="43:59" x14ac:dyDescent="0.25">
      <c r="AQ1688" t="s">
        <v>109</v>
      </c>
      <c r="AR1688" s="8">
        <v>0.58717592592592593</v>
      </c>
      <c r="AS1688" t="s">
        <v>151</v>
      </c>
      <c r="BE1688" t="s">
        <v>109</v>
      </c>
      <c r="BF1688" s="8">
        <v>0.70454861111111111</v>
      </c>
      <c r="BG1688" t="s">
        <v>151</v>
      </c>
    </row>
    <row r="1689" spans="43:59" x14ac:dyDescent="0.25">
      <c r="AQ1689" t="s">
        <v>109</v>
      </c>
      <c r="AR1689" s="8">
        <v>0.58717592592592593</v>
      </c>
      <c r="AS1689" t="s">
        <v>151</v>
      </c>
      <c r="BE1689" t="s">
        <v>109</v>
      </c>
      <c r="BF1689" s="8">
        <v>0.70454861111111111</v>
      </c>
      <c r="BG1689" t="s">
        <v>151</v>
      </c>
    </row>
    <row r="1690" spans="43:59" x14ac:dyDescent="0.25">
      <c r="AQ1690" t="s">
        <v>109</v>
      </c>
      <c r="AR1690" s="8">
        <v>0.58718749999999997</v>
      </c>
      <c r="AS1690" t="s">
        <v>151</v>
      </c>
      <c r="BE1690" t="s">
        <v>109</v>
      </c>
      <c r="BF1690" s="8">
        <v>0.70454861111111111</v>
      </c>
      <c r="BG1690" t="s">
        <v>151</v>
      </c>
    </row>
    <row r="1691" spans="43:59" x14ac:dyDescent="0.25">
      <c r="AQ1691" t="s">
        <v>109</v>
      </c>
      <c r="AR1691" s="8">
        <v>0.58718749999999997</v>
      </c>
      <c r="AS1691" t="s">
        <v>151</v>
      </c>
      <c r="BE1691" t="s">
        <v>109</v>
      </c>
      <c r="BF1691" s="8">
        <v>0.70454861111111111</v>
      </c>
      <c r="BG1691" t="s">
        <v>151</v>
      </c>
    </row>
    <row r="1692" spans="43:59" x14ac:dyDescent="0.25">
      <c r="AQ1692" t="s">
        <v>109</v>
      </c>
      <c r="AR1692" s="8">
        <v>0.58718749999999997</v>
      </c>
      <c r="AS1692" t="s">
        <v>151</v>
      </c>
      <c r="BE1692" t="s">
        <v>109</v>
      </c>
      <c r="BF1692" s="8">
        <v>0.70454861111111111</v>
      </c>
      <c r="BG1692" t="s">
        <v>151</v>
      </c>
    </row>
    <row r="1693" spans="43:59" x14ac:dyDescent="0.25">
      <c r="AQ1693" t="s">
        <v>109</v>
      </c>
      <c r="AR1693" s="8">
        <v>0.58718749999999997</v>
      </c>
      <c r="AS1693" t="s">
        <v>151</v>
      </c>
      <c r="BE1693" t="s">
        <v>109</v>
      </c>
      <c r="BF1693" s="8">
        <v>0.70454861111111111</v>
      </c>
      <c r="BG1693" t="s">
        <v>151</v>
      </c>
    </row>
    <row r="1694" spans="43:59" x14ac:dyDescent="0.25">
      <c r="AQ1694" t="s">
        <v>109</v>
      </c>
      <c r="AR1694" s="8">
        <v>0.58718749999999997</v>
      </c>
      <c r="AS1694" t="s">
        <v>151</v>
      </c>
      <c r="BE1694" t="s">
        <v>109</v>
      </c>
      <c r="BF1694" s="8">
        <v>0.70454861111111111</v>
      </c>
      <c r="BG1694" t="s">
        <v>151</v>
      </c>
    </row>
    <row r="1695" spans="43:59" x14ac:dyDescent="0.25">
      <c r="AQ1695" t="s">
        <v>109</v>
      </c>
      <c r="AR1695" s="8">
        <v>0.58718749999999997</v>
      </c>
      <c r="AS1695" t="s">
        <v>151</v>
      </c>
      <c r="BE1695" t="s">
        <v>109</v>
      </c>
      <c r="BF1695" s="8">
        <v>0.70454861111111111</v>
      </c>
      <c r="BG1695" t="s">
        <v>151</v>
      </c>
    </row>
    <row r="1696" spans="43:59" x14ac:dyDescent="0.25">
      <c r="AQ1696" t="s">
        <v>109</v>
      </c>
      <c r="AR1696" s="8">
        <v>0.58718749999999997</v>
      </c>
      <c r="AS1696" t="s">
        <v>151</v>
      </c>
      <c r="BE1696" t="s">
        <v>109</v>
      </c>
      <c r="BF1696" s="8">
        <v>0.70454861111111111</v>
      </c>
      <c r="BG1696" t="s">
        <v>151</v>
      </c>
    </row>
    <row r="1697" spans="43:59" x14ac:dyDescent="0.25">
      <c r="AQ1697" t="s">
        <v>109</v>
      </c>
      <c r="AR1697" s="8">
        <v>0.58718749999999997</v>
      </c>
      <c r="AS1697" t="s">
        <v>151</v>
      </c>
      <c r="BE1697" t="s">
        <v>109</v>
      </c>
      <c r="BF1697" s="8">
        <v>0.70454861111111111</v>
      </c>
      <c r="BG1697" t="s">
        <v>151</v>
      </c>
    </row>
    <row r="1698" spans="43:59" x14ac:dyDescent="0.25">
      <c r="AQ1698" t="s">
        <v>109</v>
      </c>
      <c r="AR1698" s="8">
        <v>0.58718749999999997</v>
      </c>
      <c r="AS1698" t="s">
        <v>151</v>
      </c>
      <c r="BE1698" t="s">
        <v>109</v>
      </c>
      <c r="BF1698" s="8">
        <v>0.70454861111111111</v>
      </c>
      <c r="BG1698" t="s">
        <v>151</v>
      </c>
    </row>
    <row r="1699" spans="43:59" x14ac:dyDescent="0.25">
      <c r="AQ1699" t="s">
        <v>109</v>
      </c>
      <c r="AR1699" s="8">
        <v>0.58718749999999997</v>
      </c>
      <c r="AS1699" t="s">
        <v>151</v>
      </c>
      <c r="BE1699" t="s">
        <v>109</v>
      </c>
      <c r="BF1699" s="8">
        <v>0.70454861111111111</v>
      </c>
      <c r="BG1699" t="s">
        <v>151</v>
      </c>
    </row>
    <row r="1700" spans="43:59" x14ac:dyDescent="0.25">
      <c r="AQ1700" t="s">
        <v>109</v>
      </c>
      <c r="AR1700" s="8">
        <v>0.58718749999999997</v>
      </c>
      <c r="AS1700" t="s">
        <v>151</v>
      </c>
      <c r="BE1700" t="s">
        <v>109</v>
      </c>
      <c r="BF1700" s="8">
        <v>0.70454861111111111</v>
      </c>
      <c r="BG1700" t="s">
        <v>151</v>
      </c>
    </row>
    <row r="1701" spans="43:59" x14ac:dyDescent="0.25">
      <c r="AQ1701" t="s">
        <v>109</v>
      </c>
      <c r="AR1701" s="8">
        <v>0.58718749999999997</v>
      </c>
      <c r="AS1701" t="s">
        <v>151</v>
      </c>
      <c r="BE1701" t="s">
        <v>109</v>
      </c>
      <c r="BF1701" s="8">
        <v>0.70454861111111111</v>
      </c>
      <c r="BG1701" t="s">
        <v>151</v>
      </c>
    </row>
    <row r="1702" spans="43:59" x14ac:dyDescent="0.25">
      <c r="AQ1702" t="s">
        <v>109</v>
      </c>
      <c r="AR1702" s="8">
        <v>0.58718749999999997</v>
      </c>
      <c r="AS1702" t="s">
        <v>151</v>
      </c>
      <c r="BE1702" t="s">
        <v>109</v>
      </c>
      <c r="BF1702" s="8">
        <v>0.70456018518518526</v>
      </c>
      <c r="BG1702" t="s">
        <v>151</v>
      </c>
    </row>
    <row r="1703" spans="43:59" x14ac:dyDescent="0.25">
      <c r="AQ1703" t="s">
        <v>109</v>
      </c>
      <c r="AR1703" s="8">
        <v>0.58718749999999997</v>
      </c>
      <c r="AS1703" t="s">
        <v>151</v>
      </c>
      <c r="BE1703" t="s">
        <v>109</v>
      </c>
      <c r="BF1703" s="8">
        <v>0.70456018518518526</v>
      </c>
      <c r="BG1703" t="s">
        <v>151</v>
      </c>
    </row>
    <row r="1704" spans="43:59" x14ac:dyDescent="0.25">
      <c r="AQ1704" t="s">
        <v>109</v>
      </c>
      <c r="AR1704" s="8">
        <v>0.58718749999999997</v>
      </c>
      <c r="AS1704" t="s">
        <v>151</v>
      </c>
      <c r="BE1704" t="s">
        <v>109</v>
      </c>
      <c r="BF1704" s="8">
        <v>0.70456018518518526</v>
      </c>
      <c r="BG1704" t="s">
        <v>151</v>
      </c>
    </row>
    <row r="1705" spans="43:59" x14ac:dyDescent="0.25">
      <c r="AQ1705" t="s">
        <v>109</v>
      </c>
      <c r="AR1705" s="8">
        <v>0.58718749999999997</v>
      </c>
      <c r="AS1705" t="s">
        <v>151</v>
      </c>
      <c r="BE1705" t="s">
        <v>109</v>
      </c>
      <c r="BF1705" s="8">
        <v>0.70456018518518526</v>
      </c>
      <c r="BG1705" t="s">
        <v>151</v>
      </c>
    </row>
    <row r="1706" spans="43:59" x14ac:dyDescent="0.25">
      <c r="AQ1706" t="s">
        <v>109</v>
      </c>
      <c r="AR1706" s="8">
        <v>0.58718749999999997</v>
      </c>
      <c r="AS1706" t="s">
        <v>151</v>
      </c>
      <c r="BE1706" t="s">
        <v>109</v>
      </c>
      <c r="BF1706" s="8">
        <v>0.70456018518518526</v>
      </c>
      <c r="BG1706" t="s">
        <v>151</v>
      </c>
    </row>
    <row r="1707" spans="43:59" x14ac:dyDescent="0.25">
      <c r="AQ1707" t="s">
        <v>109</v>
      </c>
      <c r="AR1707" s="8">
        <v>0.58718749999999997</v>
      </c>
      <c r="AS1707" t="s">
        <v>151</v>
      </c>
      <c r="BE1707" t="s">
        <v>109</v>
      </c>
      <c r="BF1707" s="8">
        <v>0.70456018518518526</v>
      </c>
      <c r="BG1707" t="s">
        <v>151</v>
      </c>
    </row>
    <row r="1708" spans="43:59" x14ac:dyDescent="0.25">
      <c r="AQ1708" t="s">
        <v>109</v>
      </c>
      <c r="AR1708" s="8">
        <v>0.58718749999999997</v>
      </c>
      <c r="AS1708" t="s">
        <v>151</v>
      </c>
      <c r="BE1708" t="s">
        <v>109</v>
      </c>
      <c r="BF1708" s="8">
        <v>0.70456018518518526</v>
      </c>
      <c r="BG1708" t="s">
        <v>151</v>
      </c>
    </row>
    <row r="1709" spans="43:59" x14ac:dyDescent="0.25">
      <c r="AQ1709" t="s">
        <v>109</v>
      </c>
      <c r="AR1709" s="8">
        <v>0.58718749999999997</v>
      </c>
      <c r="AS1709" t="s">
        <v>151</v>
      </c>
      <c r="BE1709" t="s">
        <v>109</v>
      </c>
      <c r="BF1709" s="8">
        <v>0.70456018518518526</v>
      </c>
      <c r="BG1709" t="s">
        <v>151</v>
      </c>
    </row>
    <row r="1710" spans="43:59" x14ac:dyDescent="0.25">
      <c r="AQ1710" t="s">
        <v>109</v>
      </c>
      <c r="AR1710" s="8">
        <v>0.58718749999999997</v>
      </c>
      <c r="AS1710" t="s">
        <v>151</v>
      </c>
      <c r="BE1710" t="s">
        <v>109</v>
      </c>
      <c r="BF1710" s="8">
        <v>0.70456018518518526</v>
      </c>
      <c r="BG1710" t="s">
        <v>151</v>
      </c>
    </row>
    <row r="1711" spans="43:59" x14ac:dyDescent="0.25">
      <c r="AQ1711" t="s">
        <v>109</v>
      </c>
      <c r="AR1711" s="8">
        <v>0.58718749999999997</v>
      </c>
      <c r="AS1711" t="s">
        <v>151</v>
      </c>
      <c r="BE1711" t="s">
        <v>109</v>
      </c>
      <c r="BF1711" s="8">
        <v>0.70456018518518526</v>
      </c>
      <c r="BG1711" t="s">
        <v>151</v>
      </c>
    </row>
    <row r="1712" spans="43:59" x14ac:dyDescent="0.25">
      <c r="AQ1712" t="s">
        <v>109</v>
      </c>
      <c r="AR1712" s="8">
        <v>0.58718749999999997</v>
      </c>
      <c r="AS1712" t="s">
        <v>151</v>
      </c>
      <c r="BE1712" t="s">
        <v>109</v>
      </c>
      <c r="BF1712" s="8">
        <v>0.70456018518518526</v>
      </c>
      <c r="BG1712" t="s">
        <v>151</v>
      </c>
    </row>
    <row r="1713" spans="43:59" x14ac:dyDescent="0.25">
      <c r="AQ1713" t="s">
        <v>109</v>
      </c>
      <c r="AR1713" s="8">
        <v>0.58718749999999997</v>
      </c>
      <c r="AS1713" t="s">
        <v>151</v>
      </c>
      <c r="BE1713" t="s">
        <v>109</v>
      </c>
      <c r="BF1713" s="8">
        <v>0.70456018518518526</v>
      </c>
      <c r="BG1713" t="s">
        <v>151</v>
      </c>
    </row>
    <row r="1714" spans="43:59" x14ac:dyDescent="0.25">
      <c r="AQ1714" t="s">
        <v>109</v>
      </c>
      <c r="AR1714" s="8">
        <v>0.58718749999999997</v>
      </c>
      <c r="AS1714" t="s">
        <v>151</v>
      </c>
      <c r="BE1714" t="s">
        <v>109</v>
      </c>
      <c r="BF1714" s="8">
        <v>0.70456018518518526</v>
      </c>
      <c r="BG1714" t="s">
        <v>151</v>
      </c>
    </row>
    <row r="1715" spans="43:59" x14ac:dyDescent="0.25">
      <c r="AQ1715" t="s">
        <v>109</v>
      </c>
      <c r="AR1715" s="8">
        <v>0.58718749999999997</v>
      </c>
      <c r="AS1715" t="s">
        <v>151</v>
      </c>
      <c r="BE1715" t="s">
        <v>109</v>
      </c>
      <c r="BF1715" s="8">
        <v>0.70456018518518526</v>
      </c>
      <c r="BG1715" t="s">
        <v>151</v>
      </c>
    </row>
    <row r="1716" spans="43:59" x14ac:dyDescent="0.25">
      <c r="AQ1716" t="s">
        <v>109</v>
      </c>
      <c r="AR1716" s="8">
        <v>0.58718749999999997</v>
      </c>
      <c r="AS1716" t="s">
        <v>151</v>
      </c>
      <c r="BE1716" t="s">
        <v>109</v>
      </c>
      <c r="BF1716" s="8">
        <v>0.70456018518518526</v>
      </c>
      <c r="BG1716" t="s">
        <v>151</v>
      </c>
    </row>
    <row r="1717" spans="43:59" x14ac:dyDescent="0.25">
      <c r="AQ1717" t="s">
        <v>109</v>
      </c>
      <c r="AR1717" s="8">
        <v>0.58718749999999997</v>
      </c>
      <c r="AS1717" t="s">
        <v>151</v>
      </c>
      <c r="BE1717" t="s">
        <v>109</v>
      </c>
      <c r="BF1717" s="8">
        <v>0.70456018518518526</v>
      </c>
      <c r="BG1717" t="s">
        <v>151</v>
      </c>
    </row>
    <row r="1718" spans="43:59" x14ac:dyDescent="0.25">
      <c r="AQ1718" t="s">
        <v>109</v>
      </c>
      <c r="AR1718" s="8">
        <v>0.58718749999999997</v>
      </c>
      <c r="AS1718" t="s">
        <v>151</v>
      </c>
      <c r="BE1718" t="s">
        <v>109</v>
      </c>
      <c r="BF1718" s="8">
        <v>0.70456018518518526</v>
      </c>
      <c r="BG1718" t="s">
        <v>151</v>
      </c>
    </row>
    <row r="1719" spans="43:59" x14ac:dyDescent="0.25">
      <c r="AQ1719" t="s">
        <v>109</v>
      </c>
      <c r="AR1719" s="8">
        <v>0.58718749999999997</v>
      </c>
      <c r="AS1719" t="s">
        <v>151</v>
      </c>
      <c r="BE1719" t="s">
        <v>109</v>
      </c>
      <c r="BF1719" s="8">
        <v>0.70456018518518526</v>
      </c>
      <c r="BG1719" t="s">
        <v>151</v>
      </c>
    </row>
    <row r="1720" spans="43:59" x14ac:dyDescent="0.25">
      <c r="AQ1720" t="s">
        <v>109</v>
      </c>
      <c r="AR1720" s="8">
        <v>0.58718749999999997</v>
      </c>
      <c r="AS1720" t="s">
        <v>151</v>
      </c>
      <c r="BE1720" t="s">
        <v>109</v>
      </c>
      <c r="BF1720" s="8">
        <v>0.70456018518518526</v>
      </c>
      <c r="BG1720" t="s">
        <v>151</v>
      </c>
    </row>
    <row r="1721" spans="43:59" x14ac:dyDescent="0.25">
      <c r="AQ1721" t="s">
        <v>109</v>
      </c>
      <c r="AR1721" s="8">
        <v>0.58718749999999997</v>
      </c>
      <c r="AS1721" t="s">
        <v>151</v>
      </c>
      <c r="BE1721" t="s">
        <v>109</v>
      </c>
      <c r="BF1721" s="8">
        <v>0.70456018518518526</v>
      </c>
      <c r="BG1721" t="s">
        <v>151</v>
      </c>
    </row>
    <row r="1722" spans="43:59" x14ac:dyDescent="0.25">
      <c r="AQ1722" t="s">
        <v>109</v>
      </c>
      <c r="AR1722" s="8">
        <v>0.58718749999999997</v>
      </c>
      <c r="AS1722" t="s">
        <v>151</v>
      </c>
      <c r="BE1722" t="s">
        <v>109</v>
      </c>
      <c r="BF1722" s="8">
        <v>0.70456018518518526</v>
      </c>
      <c r="BG1722" t="s">
        <v>151</v>
      </c>
    </row>
    <row r="1723" spans="43:59" x14ac:dyDescent="0.25">
      <c r="AQ1723" t="s">
        <v>109</v>
      </c>
      <c r="AR1723" s="8">
        <v>0.58718749999999997</v>
      </c>
      <c r="AS1723" t="s">
        <v>151</v>
      </c>
      <c r="BE1723" t="s">
        <v>109</v>
      </c>
      <c r="BF1723" s="8">
        <v>0.70456018518518526</v>
      </c>
      <c r="BG1723" t="s">
        <v>151</v>
      </c>
    </row>
    <row r="1724" spans="43:59" x14ac:dyDescent="0.25">
      <c r="AQ1724" t="s">
        <v>109</v>
      </c>
      <c r="AR1724" s="8">
        <v>0.58718749999999997</v>
      </c>
      <c r="AS1724" t="s">
        <v>151</v>
      </c>
      <c r="BE1724" t="s">
        <v>109</v>
      </c>
      <c r="BF1724" s="8">
        <v>0.70456018518518526</v>
      </c>
      <c r="BG1724" t="s">
        <v>151</v>
      </c>
    </row>
    <row r="1725" spans="43:59" x14ac:dyDescent="0.25">
      <c r="AQ1725" t="s">
        <v>109</v>
      </c>
      <c r="AR1725" s="8">
        <v>0.58718749999999997</v>
      </c>
      <c r="AS1725" t="s">
        <v>151</v>
      </c>
      <c r="BE1725" t="s">
        <v>109</v>
      </c>
      <c r="BF1725" s="8">
        <v>0.70456018518518526</v>
      </c>
      <c r="BG1725" t="s">
        <v>151</v>
      </c>
    </row>
    <row r="1726" spans="43:59" x14ac:dyDescent="0.25">
      <c r="AQ1726" t="s">
        <v>109</v>
      </c>
      <c r="AR1726" s="8">
        <v>0.58718749999999997</v>
      </c>
      <c r="AS1726" t="s">
        <v>151</v>
      </c>
      <c r="BE1726" t="s">
        <v>109</v>
      </c>
      <c r="BF1726" s="8">
        <v>0.70456018518518526</v>
      </c>
      <c r="BG1726" t="s">
        <v>151</v>
      </c>
    </row>
    <row r="1727" spans="43:59" x14ac:dyDescent="0.25">
      <c r="AQ1727" t="s">
        <v>109</v>
      </c>
      <c r="AR1727" s="8">
        <v>0.58718749999999997</v>
      </c>
      <c r="AS1727" t="s">
        <v>151</v>
      </c>
      <c r="BE1727" t="s">
        <v>109</v>
      </c>
      <c r="BF1727" s="8">
        <v>0.70456018518518526</v>
      </c>
      <c r="BG1727" t="s">
        <v>151</v>
      </c>
    </row>
    <row r="1728" spans="43:59" x14ac:dyDescent="0.25">
      <c r="AQ1728" t="s">
        <v>109</v>
      </c>
      <c r="AR1728" s="8">
        <v>0.58718749999999997</v>
      </c>
      <c r="AS1728" t="s">
        <v>151</v>
      </c>
      <c r="BE1728" t="s">
        <v>109</v>
      </c>
      <c r="BF1728" s="8">
        <v>0.70456018518518526</v>
      </c>
      <c r="BG1728" t="s">
        <v>151</v>
      </c>
    </row>
    <row r="1729" spans="43:59" x14ac:dyDescent="0.25">
      <c r="AQ1729" t="s">
        <v>109</v>
      </c>
      <c r="AR1729" s="8">
        <v>0.58718749999999997</v>
      </c>
      <c r="AS1729" t="s">
        <v>151</v>
      </c>
      <c r="BE1729" t="s">
        <v>109</v>
      </c>
      <c r="BF1729" s="8">
        <v>0.70456018518518526</v>
      </c>
      <c r="BG1729" t="s">
        <v>151</v>
      </c>
    </row>
    <row r="1730" spans="43:59" x14ac:dyDescent="0.25">
      <c r="AQ1730" t="s">
        <v>109</v>
      </c>
      <c r="AR1730" s="8">
        <v>0.58718749999999997</v>
      </c>
      <c r="AS1730" t="s">
        <v>151</v>
      </c>
      <c r="BE1730" t="s">
        <v>109</v>
      </c>
      <c r="BF1730" s="8">
        <v>0.70456018518518526</v>
      </c>
      <c r="BG1730" t="s">
        <v>151</v>
      </c>
    </row>
    <row r="1731" spans="43:59" x14ac:dyDescent="0.25">
      <c r="AQ1731" t="s">
        <v>109</v>
      </c>
      <c r="AR1731" s="8">
        <v>0.58718749999999997</v>
      </c>
      <c r="AS1731" t="s">
        <v>151</v>
      </c>
      <c r="BE1731" t="s">
        <v>109</v>
      </c>
      <c r="BF1731" s="8">
        <v>0.70456018518518526</v>
      </c>
      <c r="BG1731" t="s">
        <v>151</v>
      </c>
    </row>
    <row r="1732" spans="43:59" x14ac:dyDescent="0.25">
      <c r="AQ1732" t="s">
        <v>109</v>
      </c>
      <c r="AR1732" s="8">
        <v>0.58718749999999997</v>
      </c>
      <c r="AS1732" t="s">
        <v>151</v>
      </c>
      <c r="BE1732" t="s">
        <v>109</v>
      </c>
      <c r="BF1732" s="8">
        <v>0.70456018518518526</v>
      </c>
      <c r="BG1732" t="s">
        <v>151</v>
      </c>
    </row>
    <row r="1733" spans="43:59" x14ac:dyDescent="0.25">
      <c r="AQ1733" t="s">
        <v>109</v>
      </c>
      <c r="AR1733" s="8">
        <v>0.58718749999999997</v>
      </c>
      <c r="AS1733" t="s">
        <v>151</v>
      </c>
      <c r="BE1733" t="s">
        <v>109</v>
      </c>
      <c r="BF1733" s="8">
        <v>0.70456018518518526</v>
      </c>
      <c r="BG1733" t="s">
        <v>151</v>
      </c>
    </row>
    <row r="1734" spans="43:59" x14ac:dyDescent="0.25">
      <c r="AQ1734" t="s">
        <v>109</v>
      </c>
      <c r="AR1734" s="8">
        <v>0.58718749999999997</v>
      </c>
      <c r="AS1734" t="s">
        <v>151</v>
      </c>
      <c r="BE1734" t="s">
        <v>109</v>
      </c>
      <c r="BF1734" s="8">
        <v>0.70456018518518526</v>
      </c>
      <c r="BG1734" t="s">
        <v>151</v>
      </c>
    </row>
    <row r="1735" spans="43:59" x14ac:dyDescent="0.25">
      <c r="AQ1735" t="s">
        <v>109</v>
      </c>
      <c r="AR1735" s="8">
        <v>0.58718749999999997</v>
      </c>
      <c r="AS1735" t="s">
        <v>151</v>
      </c>
      <c r="BE1735" t="s">
        <v>109</v>
      </c>
      <c r="BF1735" s="8">
        <v>0.70456018518518526</v>
      </c>
      <c r="BG1735" t="s">
        <v>151</v>
      </c>
    </row>
    <row r="1736" spans="43:59" x14ac:dyDescent="0.25">
      <c r="AQ1736" t="s">
        <v>109</v>
      </c>
      <c r="AR1736" s="8">
        <v>0.58718749999999997</v>
      </c>
      <c r="AS1736" t="s">
        <v>151</v>
      </c>
      <c r="BE1736" t="s">
        <v>109</v>
      </c>
      <c r="BF1736" s="8">
        <v>0.70456018518518526</v>
      </c>
      <c r="BG1736" t="s">
        <v>151</v>
      </c>
    </row>
    <row r="1737" spans="43:59" x14ac:dyDescent="0.25">
      <c r="AQ1737" t="s">
        <v>109</v>
      </c>
      <c r="AR1737" s="8">
        <v>0.58718749999999997</v>
      </c>
      <c r="AS1737" t="s">
        <v>151</v>
      </c>
      <c r="BE1737" t="s">
        <v>109</v>
      </c>
      <c r="BF1737" s="8">
        <v>0.70456018518518526</v>
      </c>
      <c r="BG1737" t="s">
        <v>151</v>
      </c>
    </row>
    <row r="1738" spans="43:59" x14ac:dyDescent="0.25">
      <c r="AQ1738" t="s">
        <v>109</v>
      </c>
      <c r="AR1738" s="8">
        <v>0.58718749999999997</v>
      </c>
      <c r="AS1738" t="s">
        <v>151</v>
      </c>
      <c r="BE1738" t="s">
        <v>109</v>
      </c>
      <c r="BF1738" s="8">
        <v>0.70456018518518526</v>
      </c>
      <c r="BG1738" t="s">
        <v>151</v>
      </c>
    </row>
    <row r="1739" spans="43:59" x14ac:dyDescent="0.25">
      <c r="AQ1739" t="s">
        <v>109</v>
      </c>
      <c r="AR1739" s="8">
        <v>0.58718749999999997</v>
      </c>
      <c r="AS1739" t="s">
        <v>151</v>
      </c>
      <c r="BE1739" t="s">
        <v>109</v>
      </c>
      <c r="BF1739" s="8">
        <v>0.70456018518518526</v>
      </c>
      <c r="BG1739" t="s">
        <v>151</v>
      </c>
    </row>
    <row r="1740" spans="43:59" x14ac:dyDescent="0.25">
      <c r="AQ1740" t="s">
        <v>109</v>
      </c>
      <c r="AR1740" s="8">
        <v>0.58718749999999997</v>
      </c>
      <c r="AS1740" t="s">
        <v>151</v>
      </c>
      <c r="BE1740" t="s">
        <v>109</v>
      </c>
      <c r="BF1740" s="8">
        <v>0.70456018518518526</v>
      </c>
      <c r="BG1740" t="s">
        <v>151</v>
      </c>
    </row>
    <row r="1741" spans="43:59" x14ac:dyDescent="0.25">
      <c r="AQ1741" t="s">
        <v>109</v>
      </c>
      <c r="AR1741" s="8">
        <v>0.58718749999999997</v>
      </c>
      <c r="AS1741" t="s">
        <v>151</v>
      </c>
      <c r="BE1741" t="s">
        <v>109</v>
      </c>
      <c r="BF1741" s="8">
        <v>0.70456018518518526</v>
      </c>
      <c r="BG1741" t="s">
        <v>151</v>
      </c>
    </row>
    <row r="1742" spans="43:59" x14ac:dyDescent="0.25">
      <c r="AQ1742" t="s">
        <v>109</v>
      </c>
      <c r="AR1742" s="8">
        <v>0.58718749999999997</v>
      </c>
      <c r="AS1742" t="s">
        <v>151</v>
      </c>
      <c r="BE1742" t="s">
        <v>109</v>
      </c>
      <c r="BF1742" s="8">
        <v>0.70456018518518526</v>
      </c>
      <c r="BG1742" t="s">
        <v>151</v>
      </c>
    </row>
    <row r="1743" spans="43:59" x14ac:dyDescent="0.25">
      <c r="AQ1743" t="s">
        <v>109</v>
      </c>
      <c r="AR1743" s="8">
        <v>0.58718749999999997</v>
      </c>
      <c r="AS1743" t="s">
        <v>151</v>
      </c>
      <c r="BE1743" t="s">
        <v>109</v>
      </c>
      <c r="BF1743" s="8">
        <v>0.70456018518518526</v>
      </c>
      <c r="BG1743" t="s">
        <v>151</v>
      </c>
    </row>
    <row r="1744" spans="43:59" x14ac:dyDescent="0.25">
      <c r="AQ1744" t="s">
        <v>109</v>
      </c>
      <c r="AR1744" s="8">
        <v>0.58718749999999997</v>
      </c>
      <c r="AS1744" t="s">
        <v>151</v>
      </c>
      <c r="BE1744" t="s">
        <v>109</v>
      </c>
      <c r="BF1744" s="8">
        <v>0.70456018518518526</v>
      </c>
      <c r="BG1744" t="s">
        <v>151</v>
      </c>
    </row>
    <row r="1745" spans="43:59" x14ac:dyDescent="0.25">
      <c r="AQ1745" t="s">
        <v>109</v>
      </c>
      <c r="AR1745" s="8">
        <v>0.58718749999999997</v>
      </c>
      <c r="AS1745" t="s">
        <v>151</v>
      </c>
      <c r="BE1745" t="s">
        <v>109</v>
      </c>
      <c r="BF1745" s="8">
        <v>0.70456018518518526</v>
      </c>
      <c r="BG1745" t="s">
        <v>151</v>
      </c>
    </row>
    <row r="1746" spans="43:59" x14ac:dyDescent="0.25">
      <c r="AQ1746" t="s">
        <v>109</v>
      </c>
      <c r="AR1746" s="8">
        <v>0.58718749999999997</v>
      </c>
      <c r="AS1746" t="s">
        <v>151</v>
      </c>
      <c r="BE1746" t="s">
        <v>109</v>
      </c>
      <c r="BF1746" s="8">
        <v>0.70456018518518526</v>
      </c>
      <c r="BG1746" t="s">
        <v>151</v>
      </c>
    </row>
    <row r="1747" spans="43:59" x14ac:dyDescent="0.25">
      <c r="AQ1747" t="s">
        <v>109</v>
      </c>
      <c r="AR1747" s="8">
        <v>0.58718749999999997</v>
      </c>
      <c r="AS1747" t="s">
        <v>151</v>
      </c>
      <c r="BE1747" t="s">
        <v>109</v>
      </c>
      <c r="BF1747" s="8">
        <v>0.70456018518518526</v>
      </c>
      <c r="BG1747" t="s">
        <v>151</v>
      </c>
    </row>
    <row r="1748" spans="43:59" x14ac:dyDescent="0.25">
      <c r="AQ1748" t="s">
        <v>109</v>
      </c>
      <c r="AR1748" s="8">
        <v>0.58718749999999997</v>
      </c>
      <c r="AS1748" t="s">
        <v>151</v>
      </c>
      <c r="BE1748" t="s">
        <v>109</v>
      </c>
      <c r="BF1748" s="8">
        <v>0.70456018518518526</v>
      </c>
      <c r="BG1748" t="s">
        <v>151</v>
      </c>
    </row>
    <row r="1749" spans="43:59" x14ac:dyDescent="0.25">
      <c r="AQ1749" t="s">
        <v>109</v>
      </c>
      <c r="AR1749" s="8">
        <v>0.58718749999999997</v>
      </c>
      <c r="AS1749" t="s">
        <v>151</v>
      </c>
      <c r="BE1749" t="s">
        <v>109</v>
      </c>
      <c r="BF1749" s="8">
        <v>0.70456018518518526</v>
      </c>
      <c r="BG1749" t="s">
        <v>151</v>
      </c>
    </row>
    <row r="1750" spans="43:59" x14ac:dyDescent="0.25">
      <c r="AQ1750" t="s">
        <v>109</v>
      </c>
      <c r="AR1750" s="8">
        <v>0.58718749999999997</v>
      </c>
      <c r="AS1750" t="s">
        <v>151</v>
      </c>
      <c r="BE1750" t="s">
        <v>109</v>
      </c>
      <c r="BF1750" s="8">
        <v>0.70456018518518526</v>
      </c>
      <c r="BG1750" t="s">
        <v>151</v>
      </c>
    </row>
    <row r="1751" spans="43:59" x14ac:dyDescent="0.25">
      <c r="AQ1751" t="s">
        <v>109</v>
      </c>
      <c r="AR1751" s="8">
        <v>0.58718749999999997</v>
      </c>
      <c r="AS1751" t="s">
        <v>151</v>
      </c>
      <c r="BE1751" t="s">
        <v>109</v>
      </c>
      <c r="BF1751" s="8">
        <v>0.70456018518518526</v>
      </c>
      <c r="BG1751" t="s">
        <v>151</v>
      </c>
    </row>
    <row r="1752" spans="43:59" x14ac:dyDescent="0.25">
      <c r="AQ1752" t="s">
        <v>109</v>
      </c>
      <c r="AR1752" s="8">
        <v>0.58718749999999997</v>
      </c>
      <c r="AS1752" t="s">
        <v>151</v>
      </c>
      <c r="BE1752" t="s">
        <v>109</v>
      </c>
      <c r="BF1752" s="8">
        <v>0.70456018518518526</v>
      </c>
      <c r="BG1752" t="s">
        <v>151</v>
      </c>
    </row>
    <row r="1753" spans="43:59" x14ac:dyDescent="0.25">
      <c r="AQ1753" t="s">
        <v>109</v>
      </c>
      <c r="AR1753" s="8">
        <v>0.58718749999999997</v>
      </c>
      <c r="AS1753" t="s">
        <v>151</v>
      </c>
      <c r="BE1753" t="s">
        <v>109</v>
      </c>
      <c r="BF1753" s="8">
        <v>0.70456018518518526</v>
      </c>
      <c r="BG1753" t="s">
        <v>151</v>
      </c>
    </row>
    <row r="1754" spans="43:59" x14ac:dyDescent="0.25">
      <c r="AQ1754" t="s">
        <v>109</v>
      </c>
      <c r="AR1754" s="8">
        <v>0.58718749999999997</v>
      </c>
      <c r="AS1754" t="s">
        <v>151</v>
      </c>
      <c r="BE1754" t="s">
        <v>109</v>
      </c>
      <c r="BF1754" s="8">
        <v>0.70456018518518526</v>
      </c>
      <c r="BG1754" t="s">
        <v>151</v>
      </c>
    </row>
    <row r="1755" spans="43:59" x14ac:dyDescent="0.25">
      <c r="AQ1755" t="s">
        <v>109</v>
      </c>
      <c r="AR1755" s="8">
        <v>0.58718749999999997</v>
      </c>
      <c r="AS1755" t="s">
        <v>151</v>
      </c>
      <c r="BE1755" t="s">
        <v>109</v>
      </c>
      <c r="BF1755" s="8">
        <v>0.70456018518518526</v>
      </c>
      <c r="BG1755" t="s">
        <v>151</v>
      </c>
    </row>
    <row r="1756" spans="43:59" x14ac:dyDescent="0.25">
      <c r="AQ1756" t="s">
        <v>109</v>
      </c>
      <c r="AR1756" s="8">
        <v>0.58718749999999997</v>
      </c>
      <c r="AS1756" t="s">
        <v>151</v>
      </c>
      <c r="BE1756" t="s">
        <v>109</v>
      </c>
      <c r="BF1756" s="8">
        <v>0.70456018518518526</v>
      </c>
      <c r="BG1756" t="s">
        <v>151</v>
      </c>
    </row>
    <row r="1757" spans="43:59" x14ac:dyDescent="0.25">
      <c r="AQ1757" t="s">
        <v>109</v>
      </c>
      <c r="AR1757" s="8">
        <v>0.58718749999999997</v>
      </c>
      <c r="AS1757" t="s">
        <v>151</v>
      </c>
      <c r="BE1757" t="s">
        <v>109</v>
      </c>
      <c r="BF1757" s="8">
        <v>0.70456018518518526</v>
      </c>
      <c r="BG1757" t="s">
        <v>151</v>
      </c>
    </row>
    <row r="1758" spans="43:59" x14ac:dyDescent="0.25">
      <c r="AQ1758" t="s">
        <v>109</v>
      </c>
      <c r="AR1758" s="8">
        <v>0.58718749999999997</v>
      </c>
      <c r="AS1758" t="s">
        <v>151</v>
      </c>
      <c r="BE1758" t="s">
        <v>109</v>
      </c>
      <c r="BF1758" s="8">
        <v>0.70456018518518526</v>
      </c>
      <c r="BG1758" t="s">
        <v>151</v>
      </c>
    </row>
    <row r="1759" spans="43:59" x14ac:dyDescent="0.25">
      <c r="AQ1759" t="s">
        <v>109</v>
      </c>
      <c r="AR1759" s="8">
        <v>0.58718749999999997</v>
      </c>
      <c r="AS1759" t="s">
        <v>151</v>
      </c>
      <c r="BE1759" t="s">
        <v>109</v>
      </c>
      <c r="BF1759" s="8">
        <v>0.70456018518518526</v>
      </c>
      <c r="BG1759" t="s">
        <v>151</v>
      </c>
    </row>
    <row r="1760" spans="43:59" x14ac:dyDescent="0.25">
      <c r="AQ1760" t="s">
        <v>109</v>
      </c>
      <c r="AR1760" s="8">
        <v>0.58718749999999997</v>
      </c>
      <c r="AS1760" t="s">
        <v>151</v>
      </c>
      <c r="BE1760" t="s">
        <v>109</v>
      </c>
      <c r="BF1760" s="8">
        <v>0.70456018518518526</v>
      </c>
      <c r="BG1760" t="s">
        <v>151</v>
      </c>
    </row>
    <row r="1761" spans="43:59" x14ac:dyDescent="0.25">
      <c r="AQ1761" t="s">
        <v>109</v>
      </c>
      <c r="AR1761" s="8">
        <v>0.58718749999999997</v>
      </c>
      <c r="AS1761" t="s">
        <v>151</v>
      </c>
      <c r="BE1761" t="s">
        <v>109</v>
      </c>
      <c r="BF1761" s="8">
        <v>0.70456018518518526</v>
      </c>
      <c r="BG1761" t="s">
        <v>151</v>
      </c>
    </row>
    <row r="1762" spans="43:59" x14ac:dyDescent="0.25">
      <c r="AQ1762" t="s">
        <v>109</v>
      </c>
      <c r="AR1762" s="8">
        <v>0.58718749999999997</v>
      </c>
      <c r="AS1762" t="s">
        <v>151</v>
      </c>
      <c r="BE1762" t="s">
        <v>109</v>
      </c>
      <c r="BF1762" s="8">
        <v>0.70456018518518526</v>
      </c>
      <c r="BG1762" t="s">
        <v>151</v>
      </c>
    </row>
    <row r="1763" spans="43:59" x14ac:dyDescent="0.25">
      <c r="AQ1763" t="s">
        <v>109</v>
      </c>
      <c r="AR1763" s="8">
        <v>0.58718749999999997</v>
      </c>
      <c r="AS1763" t="s">
        <v>151</v>
      </c>
      <c r="BE1763" t="s">
        <v>109</v>
      </c>
      <c r="BF1763" s="8">
        <v>0.70456018518518526</v>
      </c>
      <c r="BG1763" t="s">
        <v>151</v>
      </c>
    </row>
    <row r="1764" spans="43:59" x14ac:dyDescent="0.25">
      <c r="AQ1764" t="s">
        <v>109</v>
      </c>
      <c r="AR1764" s="8">
        <v>0.58718749999999997</v>
      </c>
      <c r="AS1764" t="s">
        <v>151</v>
      </c>
      <c r="BE1764" t="s">
        <v>109</v>
      </c>
      <c r="BF1764" s="8">
        <v>0.70456018518518526</v>
      </c>
      <c r="BG1764" t="s">
        <v>151</v>
      </c>
    </row>
    <row r="1765" spans="43:59" x14ac:dyDescent="0.25">
      <c r="AQ1765" t="s">
        <v>109</v>
      </c>
      <c r="AR1765" s="8">
        <v>0.58718749999999997</v>
      </c>
      <c r="AS1765" t="s">
        <v>151</v>
      </c>
      <c r="BE1765" t="s">
        <v>109</v>
      </c>
      <c r="BF1765" s="8">
        <v>0.70456018518518526</v>
      </c>
      <c r="BG1765" t="s">
        <v>151</v>
      </c>
    </row>
    <row r="1766" spans="43:59" x14ac:dyDescent="0.25">
      <c r="AQ1766" t="s">
        <v>109</v>
      </c>
      <c r="AR1766" s="8">
        <v>0.58718749999999997</v>
      </c>
      <c r="AS1766" t="s">
        <v>151</v>
      </c>
      <c r="BE1766" t="s">
        <v>109</v>
      </c>
      <c r="BF1766" s="8">
        <v>0.70456018518518526</v>
      </c>
      <c r="BG1766" t="s">
        <v>151</v>
      </c>
    </row>
    <row r="1767" spans="43:59" x14ac:dyDescent="0.25">
      <c r="AQ1767" t="s">
        <v>109</v>
      </c>
      <c r="AR1767" s="8">
        <v>0.58718749999999997</v>
      </c>
      <c r="AS1767" t="s">
        <v>151</v>
      </c>
      <c r="BE1767" t="s">
        <v>109</v>
      </c>
      <c r="BF1767" s="8">
        <v>0.70456018518518526</v>
      </c>
      <c r="BG1767" t="s">
        <v>151</v>
      </c>
    </row>
    <row r="1768" spans="43:59" x14ac:dyDescent="0.25">
      <c r="AQ1768" t="s">
        <v>109</v>
      </c>
      <c r="AR1768" s="8">
        <v>0.58718749999999997</v>
      </c>
      <c r="AS1768" t="s">
        <v>151</v>
      </c>
      <c r="BE1768" t="s">
        <v>109</v>
      </c>
      <c r="BF1768" s="8">
        <v>0.70456018518518526</v>
      </c>
      <c r="BG1768" t="s">
        <v>151</v>
      </c>
    </row>
    <row r="1769" spans="43:59" x14ac:dyDescent="0.25">
      <c r="AQ1769" t="s">
        <v>109</v>
      </c>
      <c r="AR1769" s="8">
        <v>0.58718749999999997</v>
      </c>
      <c r="AS1769" t="s">
        <v>151</v>
      </c>
      <c r="BE1769" t="s">
        <v>109</v>
      </c>
      <c r="BF1769" s="8">
        <v>0.70456018518518526</v>
      </c>
      <c r="BG1769" t="s">
        <v>151</v>
      </c>
    </row>
    <row r="1770" spans="43:59" x14ac:dyDescent="0.25">
      <c r="AQ1770" t="s">
        <v>109</v>
      </c>
      <c r="AR1770" s="8">
        <v>0.58718749999999997</v>
      </c>
      <c r="AS1770" t="s">
        <v>151</v>
      </c>
      <c r="BE1770" t="s">
        <v>109</v>
      </c>
      <c r="BF1770" s="8">
        <v>0.70456018518518526</v>
      </c>
      <c r="BG1770" t="s">
        <v>151</v>
      </c>
    </row>
    <row r="1771" spans="43:59" x14ac:dyDescent="0.25">
      <c r="AQ1771" t="s">
        <v>109</v>
      </c>
      <c r="AR1771" s="8">
        <v>0.58718749999999997</v>
      </c>
      <c r="AS1771" t="s">
        <v>151</v>
      </c>
      <c r="BE1771" t="s">
        <v>109</v>
      </c>
      <c r="BF1771" s="8">
        <v>0.70456018518518526</v>
      </c>
      <c r="BG1771" t="s">
        <v>151</v>
      </c>
    </row>
    <row r="1772" spans="43:59" x14ac:dyDescent="0.25">
      <c r="AQ1772" t="s">
        <v>109</v>
      </c>
      <c r="AR1772" s="8">
        <v>0.58718749999999997</v>
      </c>
      <c r="AS1772" t="s">
        <v>151</v>
      </c>
      <c r="BE1772" t="s">
        <v>109</v>
      </c>
      <c r="BF1772" s="8">
        <v>0.70456018518518526</v>
      </c>
      <c r="BG1772" t="s">
        <v>151</v>
      </c>
    </row>
    <row r="1773" spans="43:59" x14ac:dyDescent="0.25">
      <c r="AQ1773" t="s">
        <v>109</v>
      </c>
      <c r="AR1773" s="8">
        <v>0.58718749999999997</v>
      </c>
      <c r="AS1773" t="s">
        <v>151</v>
      </c>
      <c r="BE1773" t="s">
        <v>109</v>
      </c>
      <c r="BF1773" s="8">
        <v>0.70456018518518526</v>
      </c>
      <c r="BG1773" t="s">
        <v>151</v>
      </c>
    </row>
    <row r="1774" spans="43:59" x14ac:dyDescent="0.25">
      <c r="AQ1774" t="s">
        <v>109</v>
      </c>
      <c r="AR1774" s="8">
        <v>0.58718749999999997</v>
      </c>
      <c r="AS1774" t="s">
        <v>151</v>
      </c>
      <c r="BE1774" t="s">
        <v>109</v>
      </c>
      <c r="BF1774" s="8">
        <v>0.70456018518518526</v>
      </c>
      <c r="BG1774" t="s">
        <v>151</v>
      </c>
    </row>
    <row r="1775" spans="43:59" x14ac:dyDescent="0.25">
      <c r="AQ1775" t="s">
        <v>109</v>
      </c>
      <c r="AR1775" s="8">
        <v>0.58718749999999997</v>
      </c>
      <c r="AS1775" t="s">
        <v>151</v>
      </c>
      <c r="BE1775" t="s">
        <v>109</v>
      </c>
      <c r="BF1775" s="8">
        <v>0.70456018518518526</v>
      </c>
      <c r="BG1775" t="s">
        <v>151</v>
      </c>
    </row>
    <row r="1776" spans="43:59" x14ac:dyDescent="0.25">
      <c r="AQ1776" t="s">
        <v>109</v>
      </c>
      <c r="AR1776" s="8">
        <v>0.58718749999999997</v>
      </c>
      <c r="AS1776" t="s">
        <v>151</v>
      </c>
      <c r="BE1776" t="s">
        <v>109</v>
      </c>
      <c r="BF1776" s="8">
        <v>0.70456018518518526</v>
      </c>
      <c r="BG1776" t="s">
        <v>151</v>
      </c>
    </row>
    <row r="1777" spans="43:59" x14ac:dyDescent="0.25">
      <c r="AQ1777" t="s">
        <v>109</v>
      </c>
      <c r="AR1777" s="8">
        <v>0.58718749999999997</v>
      </c>
      <c r="AS1777" t="s">
        <v>151</v>
      </c>
      <c r="BE1777" t="s">
        <v>109</v>
      </c>
      <c r="BF1777" s="8">
        <v>0.70456018518518526</v>
      </c>
      <c r="BG1777" t="s">
        <v>151</v>
      </c>
    </row>
    <row r="1778" spans="43:59" x14ac:dyDescent="0.25">
      <c r="AQ1778" t="s">
        <v>109</v>
      </c>
      <c r="AR1778" s="8">
        <v>0.58718749999999997</v>
      </c>
      <c r="AS1778" t="s">
        <v>151</v>
      </c>
      <c r="BE1778" t="s">
        <v>109</v>
      </c>
      <c r="BF1778" s="8">
        <v>0.70456018518518526</v>
      </c>
      <c r="BG1778" t="s">
        <v>151</v>
      </c>
    </row>
    <row r="1779" spans="43:59" x14ac:dyDescent="0.25">
      <c r="AQ1779" t="s">
        <v>109</v>
      </c>
      <c r="AR1779" s="8">
        <v>0.58718749999999997</v>
      </c>
      <c r="AS1779" t="s">
        <v>151</v>
      </c>
      <c r="BE1779" t="s">
        <v>109</v>
      </c>
      <c r="BF1779" s="8">
        <v>0.70456018518518526</v>
      </c>
      <c r="BG1779" t="s">
        <v>151</v>
      </c>
    </row>
    <row r="1780" spans="43:59" x14ac:dyDescent="0.25">
      <c r="AQ1780" t="s">
        <v>109</v>
      </c>
      <c r="AR1780" s="8">
        <v>0.58719907407407412</v>
      </c>
      <c r="AS1780" t="s">
        <v>151</v>
      </c>
      <c r="BE1780" t="s">
        <v>109</v>
      </c>
      <c r="BF1780" s="8">
        <v>0.70456018518518526</v>
      </c>
      <c r="BG1780" t="s">
        <v>151</v>
      </c>
    </row>
    <row r="1781" spans="43:59" x14ac:dyDescent="0.25">
      <c r="AQ1781" t="s">
        <v>109</v>
      </c>
      <c r="AR1781" s="8">
        <v>0.58719907407407412</v>
      </c>
      <c r="AS1781" t="s">
        <v>151</v>
      </c>
      <c r="BE1781" t="s">
        <v>109</v>
      </c>
      <c r="BF1781" s="8">
        <v>0.70456018518518526</v>
      </c>
      <c r="BG1781" t="s">
        <v>151</v>
      </c>
    </row>
    <row r="1782" spans="43:59" x14ac:dyDescent="0.25">
      <c r="AQ1782" t="s">
        <v>109</v>
      </c>
      <c r="AR1782" s="8">
        <v>0.58719907407407412</v>
      </c>
      <c r="AS1782" t="s">
        <v>151</v>
      </c>
      <c r="BE1782" t="s">
        <v>109</v>
      </c>
      <c r="BF1782" s="8">
        <v>0.70456018518518526</v>
      </c>
      <c r="BG1782" t="s">
        <v>151</v>
      </c>
    </row>
    <row r="1783" spans="43:59" x14ac:dyDescent="0.25">
      <c r="AQ1783" t="s">
        <v>109</v>
      </c>
      <c r="AR1783" s="8">
        <v>0.58719907407407412</v>
      </c>
      <c r="AS1783" t="s">
        <v>151</v>
      </c>
      <c r="BE1783" t="s">
        <v>109</v>
      </c>
      <c r="BF1783" s="8">
        <v>0.70456018518518526</v>
      </c>
      <c r="BG1783" t="s">
        <v>151</v>
      </c>
    </row>
    <row r="1784" spans="43:59" x14ac:dyDescent="0.25">
      <c r="AQ1784" t="s">
        <v>109</v>
      </c>
      <c r="AR1784" s="8">
        <v>0.58719907407407412</v>
      </c>
      <c r="AS1784" t="s">
        <v>151</v>
      </c>
      <c r="BE1784" t="s">
        <v>109</v>
      </c>
      <c r="BF1784" s="8">
        <v>0.70456018518518526</v>
      </c>
      <c r="BG1784" t="s">
        <v>151</v>
      </c>
    </row>
    <row r="1785" spans="43:59" x14ac:dyDescent="0.25">
      <c r="AQ1785" t="s">
        <v>109</v>
      </c>
      <c r="AR1785" s="8">
        <v>0.58719907407407412</v>
      </c>
      <c r="AS1785" t="s">
        <v>151</v>
      </c>
      <c r="BE1785" t="s">
        <v>109</v>
      </c>
      <c r="BF1785" s="8">
        <v>0.70456018518518526</v>
      </c>
      <c r="BG1785" t="s">
        <v>151</v>
      </c>
    </row>
    <row r="1786" spans="43:59" x14ac:dyDescent="0.25">
      <c r="AQ1786" t="s">
        <v>109</v>
      </c>
      <c r="AR1786" s="8">
        <v>0.58719907407407412</v>
      </c>
      <c r="AS1786" t="s">
        <v>151</v>
      </c>
      <c r="BE1786" t="s">
        <v>109</v>
      </c>
      <c r="BF1786" s="8">
        <v>0.70456018518518526</v>
      </c>
      <c r="BG1786" t="s">
        <v>151</v>
      </c>
    </row>
    <row r="1787" spans="43:59" x14ac:dyDescent="0.25">
      <c r="AQ1787" t="s">
        <v>109</v>
      </c>
      <c r="AR1787" s="8">
        <v>0.58719907407407412</v>
      </c>
      <c r="AS1787" t="s">
        <v>151</v>
      </c>
      <c r="BE1787" t="s">
        <v>109</v>
      </c>
      <c r="BF1787" s="8">
        <v>0.70456018518518526</v>
      </c>
      <c r="BG1787" t="s">
        <v>151</v>
      </c>
    </row>
    <row r="1788" spans="43:59" x14ac:dyDescent="0.25">
      <c r="AQ1788" t="s">
        <v>109</v>
      </c>
      <c r="AR1788" s="8">
        <v>0.58719907407407412</v>
      </c>
      <c r="AS1788" t="s">
        <v>151</v>
      </c>
      <c r="BE1788" t="s">
        <v>109</v>
      </c>
      <c r="BF1788" s="8">
        <v>0.70456018518518526</v>
      </c>
      <c r="BG1788" t="s">
        <v>151</v>
      </c>
    </row>
    <row r="1789" spans="43:59" x14ac:dyDescent="0.25">
      <c r="AQ1789" t="s">
        <v>109</v>
      </c>
      <c r="AR1789" s="8">
        <v>0.58719907407407412</v>
      </c>
      <c r="AS1789" t="s">
        <v>151</v>
      </c>
      <c r="BE1789" t="s">
        <v>109</v>
      </c>
      <c r="BF1789" s="8">
        <v>0.70456018518518526</v>
      </c>
      <c r="BG1789" t="s">
        <v>151</v>
      </c>
    </row>
    <row r="1790" spans="43:59" x14ac:dyDescent="0.25">
      <c r="AQ1790" t="s">
        <v>109</v>
      </c>
      <c r="AR1790" s="8">
        <v>0.58719907407407412</v>
      </c>
      <c r="AS1790" t="s">
        <v>151</v>
      </c>
      <c r="BE1790" t="s">
        <v>109</v>
      </c>
      <c r="BF1790" s="8">
        <v>0.70456018518518526</v>
      </c>
      <c r="BG1790" t="s">
        <v>151</v>
      </c>
    </row>
    <row r="1791" spans="43:59" x14ac:dyDescent="0.25">
      <c r="AQ1791" t="s">
        <v>109</v>
      </c>
      <c r="AR1791" s="8">
        <v>0.58719907407407412</v>
      </c>
      <c r="AS1791" t="s">
        <v>151</v>
      </c>
      <c r="BE1791" t="s">
        <v>109</v>
      </c>
      <c r="BF1791" s="8">
        <v>0.70456018518518526</v>
      </c>
      <c r="BG1791" t="s">
        <v>151</v>
      </c>
    </row>
    <row r="1792" spans="43:59" x14ac:dyDescent="0.25">
      <c r="AQ1792" t="s">
        <v>109</v>
      </c>
      <c r="AR1792" s="8">
        <v>0.58719907407407412</v>
      </c>
      <c r="AS1792" t="s">
        <v>151</v>
      </c>
      <c r="BE1792" t="s">
        <v>109</v>
      </c>
      <c r="BF1792" s="8">
        <v>0.70457175925925919</v>
      </c>
      <c r="BG1792" t="s">
        <v>151</v>
      </c>
    </row>
    <row r="1793" spans="43:59" x14ac:dyDescent="0.25">
      <c r="AQ1793" t="s">
        <v>109</v>
      </c>
      <c r="AR1793" s="8">
        <v>0.58719907407407412</v>
      </c>
      <c r="AS1793" t="s">
        <v>151</v>
      </c>
      <c r="BE1793" t="s">
        <v>109</v>
      </c>
      <c r="BF1793" s="8">
        <v>0.70457175925925919</v>
      </c>
      <c r="BG1793" t="s">
        <v>151</v>
      </c>
    </row>
    <row r="1794" spans="43:59" x14ac:dyDescent="0.25">
      <c r="AQ1794" t="s">
        <v>109</v>
      </c>
      <c r="AR1794" s="8">
        <v>0.58719907407407412</v>
      </c>
      <c r="AS1794" t="s">
        <v>151</v>
      </c>
      <c r="BE1794" t="s">
        <v>109</v>
      </c>
      <c r="BF1794" s="8">
        <v>0.70457175925925919</v>
      </c>
      <c r="BG1794" t="s">
        <v>151</v>
      </c>
    </row>
    <row r="1795" spans="43:59" x14ac:dyDescent="0.25">
      <c r="AQ1795" t="s">
        <v>109</v>
      </c>
      <c r="AR1795" s="8">
        <v>0.58719907407407412</v>
      </c>
      <c r="AS1795" t="s">
        <v>151</v>
      </c>
      <c r="BE1795" t="s">
        <v>109</v>
      </c>
      <c r="BF1795" s="8">
        <v>0.70457175925925919</v>
      </c>
      <c r="BG1795" t="s">
        <v>151</v>
      </c>
    </row>
    <row r="1796" spans="43:59" x14ac:dyDescent="0.25">
      <c r="AQ1796" t="s">
        <v>109</v>
      </c>
      <c r="AR1796" s="8">
        <v>0.58719907407407412</v>
      </c>
      <c r="AS1796" t="s">
        <v>151</v>
      </c>
      <c r="BE1796" t="s">
        <v>109</v>
      </c>
      <c r="BF1796" s="8">
        <v>0.70457175925925919</v>
      </c>
      <c r="BG1796" t="s">
        <v>151</v>
      </c>
    </row>
    <row r="1797" spans="43:59" x14ac:dyDescent="0.25">
      <c r="AQ1797" t="s">
        <v>109</v>
      </c>
      <c r="AR1797" s="8">
        <v>0.58719907407407412</v>
      </c>
      <c r="AS1797" t="s">
        <v>151</v>
      </c>
      <c r="BE1797" t="s">
        <v>109</v>
      </c>
      <c r="BF1797" s="8">
        <v>0.70457175925925919</v>
      </c>
      <c r="BG1797" t="s">
        <v>151</v>
      </c>
    </row>
    <row r="1798" spans="43:59" x14ac:dyDescent="0.25">
      <c r="AQ1798" t="s">
        <v>109</v>
      </c>
      <c r="AR1798" s="8">
        <v>0.58719907407407412</v>
      </c>
      <c r="AS1798" t="s">
        <v>151</v>
      </c>
      <c r="BE1798" t="s">
        <v>109</v>
      </c>
      <c r="BF1798" s="8">
        <v>0.70457175925925919</v>
      </c>
      <c r="BG1798" t="s">
        <v>151</v>
      </c>
    </row>
    <row r="1799" spans="43:59" x14ac:dyDescent="0.25">
      <c r="AQ1799" t="s">
        <v>109</v>
      </c>
      <c r="AR1799" s="8">
        <v>0.58719907407407412</v>
      </c>
      <c r="AS1799" t="s">
        <v>151</v>
      </c>
      <c r="BE1799" t="s">
        <v>109</v>
      </c>
      <c r="BF1799" s="8">
        <v>0.70457175925925919</v>
      </c>
      <c r="BG1799" t="s">
        <v>151</v>
      </c>
    </row>
    <row r="1800" spans="43:59" x14ac:dyDescent="0.25">
      <c r="AQ1800" t="s">
        <v>109</v>
      </c>
      <c r="AR1800" s="8">
        <v>0.58719907407407412</v>
      </c>
      <c r="AS1800" t="s">
        <v>151</v>
      </c>
      <c r="BE1800" t="s">
        <v>109</v>
      </c>
      <c r="BF1800" s="8">
        <v>0.70457175925925919</v>
      </c>
      <c r="BG1800" t="s">
        <v>151</v>
      </c>
    </row>
    <row r="1801" spans="43:59" x14ac:dyDescent="0.25">
      <c r="AQ1801" t="s">
        <v>109</v>
      </c>
      <c r="AR1801" s="8">
        <v>0.58719907407407412</v>
      </c>
      <c r="AS1801" t="s">
        <v>151</v>
      </c>
      <c r="BE1801" t="s">
        <v>109</v>
      </c>
      <c r="BF1801" s="8">
        <v>0.70457175925925919</v>
      </c>
      <c r="BG1801" t="s">
        <v>151</v>
      </c>
    </row>
    <row r="1802" spans="43:59" x14ac:dyDescent="0.25">
      <c r="AQ1802" t="s">
        <v>109</v>
      </c>
      <c r="AR1802" s="8">
        <v>0.58719907407407412</v>
      </c>
      <c r="AS1802" t="s">
        <v>151</v>
      </c>
      <c r="BE1802" t="s">
        <v>109</v>
      </c>
      <c r="BF1802" s="8">
        <v>0.70457175925925919</v>
      </c>
      <c r="BG1802" t="s">
        <v>151</v>
      </c>
    </row>
    <row r="1803" spans="43:59" x14ac:dyDescent="0.25">
      <c r="AQ1803" t="s">
        <v>109</v>
      </c>
      <c r="AR1803" s="8">
        <v>0.58719907407407412</v>
      </c>
      <c r="AS1803" t="s">
        <v>151</v>
      </c>
      <c r="BE1803" t="s">
        <v>109</v>
      </c>
      <c r="BF1803" s="8">
        <v>0.70457175925925919</v>
      </c>
      <c r="BG1803" t="s">
        <v>151</v>
      </c>
    </row>
    <row r="1804" spans="43:59" x14ac:dyDescent="0.25">
      <c r="AQ1804" t="s">
        <v>109</v>
      </c>
      <c r="AR1804" s="8">
        <v>0.58719907407407412</v>
      </c>
      <c r="AS1804" t="s">
        <v>151</v>
      </c>
      <c r="BE1804" t="s">
        <v>109</v>
      </c>
      <c r="BF1804" s="8">
        <v>0.70457175925925919</v>
      </c>
      <c r="BG1804" t="s">
        <v>151</v>
      </c>
    </row>
    <row r="1805" spans="43:59" x14ac:dyDescent="0.25">
      <c r="AQ1805" t="s">
        <v>109</v>
      </c>
      <c r="AR1805" s="8">
        <v>0.58719907407407412</v>
      </c>
      <c r="AS1805" t="s">
        <v>151</v>
      </c>
      <c r="BE1805" t="s">
        <v>109</v>
      </c>
      <c r="BF1805" s="8">
        <v>0.70457175925925919</v>
      </c>
      <c r="BG1805" t="s">
        <v>151</v>
      </c>
    </row>
    <row r="1806" spans="43:59" x14ac:dyDescent="0.25">
      <c r="AQ1806" t="s">
        <v>109</v>
      </c>
      <c r="AR1806" s="8">
        <v>0.58719907407407412</v>
      </c>
      <c r="AS1806" t="s">
        <v>151</v>
      </c>
      <c r="BE1806" t="s">
        <v>109</v>
      </c>
      <c r="BF1806" s="8">
        <v>0.70457175925925919</v>
      </c>
      <c r="BG1806" t="s">
        <v>151</v>
      </c>
    </row>
    <row r="1807" spans="43:59" x14ac:dyDescent="0.25">
      <c r="AQ1807" t="s">
        <v>109</v>
      </c>
      <c r="AR1807" s="8">
        <v>0.58719907407407412</v>
      </c>
      <c r="AS1807" t="s">
        <v>151</v>
      </c>
      <c r="BE1807" t="s">
        <v>109</v>
      </c>
      <c r="BF1807" s="8">
        <v>0.70457175925925919</v>
      </c>
      <c r="BG1807" t="s">
        <v>151</v>
      </c>
    </row>
    <row r="1808" spans="43:59" x14ac:dyDescent="0.25">
      <c r="AQ1808" t="s">
        <v>109</v>
      </c>
      <c r="AR1808" s="8">
        <v>0.58719907407407412</v>
      </c>
      <c r="AS1808" t="s">
        <v>151</v>
      </c>
      <c r="BE1808" t="s">
        <v>109</v>
      </c>
      <c r="BF1808" s="8">
        <v>0.70457175925925919</v>
      </c>
      <c r="BG1808" t="s">
        <v>151</v>
      </c>
    </row>
    <row r="1809" spans="43:59" x14ac:dyDescent="0.25">
      <c r="AQ1809" t="s">
        <v>109</v>
      </c>
      <c r="AR1809" s="8">
        <v>0.58719907407407412</v>
      </c>
      <c r="AS1809" t="s">
        <v>151</v>
      </c>
      <c r="BE1809" t="s">
        <v>109</v>
      </c>
      <c r="BF1809" s="8">
        <v>0.70457175925925919</v>
      </c>
      <c r="BG1809" t="s">
        <v>151</v>
      </c>
    </row>
    <row r="1810" spans="43:59" x14ac:dyDescent="0.25">
      <c r="AQ1810" t="s">
        <v>109</v>
      </c>
      <c r="AR1810" s="8">
        <v>0.58719907407407412</v>
      </c>
      <c r="AS1810" t="s">
        <v>151</v>
      </c>
      <c r="BE1810" t="s">
        <v>109</v>
      </c>
      <c r="BF1810" s="8">
        <v>0.70457175925925919</v>
      </c>
      <c r="BG1810" t="s">
        <v>151</v>
      </c>
    </row>
    <row r="1811" spans="43:59" x14ac:dyDescent="0.25">
      <c r="AQ1811" t="s">
        <v>109</v>
      </c>
      <c r="AR1811" s="8">
        <v>0.58719907407407412</v>
      </c>
      <c r="AS1811" t="s">
        <v>151</v>
      </c>
      <c r="BE1811" t="s">
        <v>109</v>
      </c>
      <c r="BF1811" s="8">
        <v>0.70457175925925919</v>
      </c>
      <c r="BG1811" t="s">
        <v>151</v>
      </c>
    </row>
    <row r="1812" spans="43:59" x14ac:dyDescent="0.25">
      <c r="AQ1812" t="s">
        <v>109</v>
      </c>
      <c r="AR1812" s="8">
        <v>0.58719907407407412</v>
      </c>
      <c r="AS1812" t="s">
        <v>151</v>
      </c>
      <c r="BE1812" t="s">
        <v>109</v>
      </c>
      <c r="BF1812" s="8">
        <v>0.70457175925925919</v>
      </c>
      <c r="BG1812" t="s">
        <v>151</v>
      </c>
    </row>
    <row r="1813" spans="43:59" x14ac:dyDescent="0.25">
      <c r="AQ1813" t="s">
        <v>109</v>
      </c>
      <c r="AR1813" s="8">
        <v>0.58719907407407412</v>
      </c>
      <c r="AS1813" t="s">
        <v>151</v>
      </c>
      <c r="BE1813" t="s">
        <v>109</v>
      </c>
      <c r="BF1813" s="8">
        <v>0.70457175925925919</v>
      </c>
      <c r="BG1813" t="s">
        <v>151</v>
      </c>
    </row>
    <row r="1814" spans="43:59" x14ac:dyDescent="0.25">
      <c r="AQ1814" t="s">
        <v>109</v>
      </c>
      <c r="AR1814" s="8">
        <v>0.58719907407407412</v>
      </c>
      <c r="AS1814" t="s">
        <v>151</v>
      </c>
      <c r="BE1814" t="s">
        <v>109</v>
      </c>
      <c r="BF1814" s="8">
        <v>0.70457175925925919</v>
      </c>
      <c r="BG1814" t="s">
        <v>151</v>
      </c>
    </row>
    <row r="1815" spans="43:59" x14ac:dyDescent="0.25">
      <c r="AQ1815" t="s">
        <v>109</v>
      </c>
      <c r="AR1815" s="8">
        <v>0.58719907407407412</v>
      </c>
      <c r="AS1815" t="s">
        <v>151</v>
      </c>
      <c r="BE1815" t="s">
        <v>109</v>
      </c>
      <c r="BF1815" s="8">
        <v>0.70457175925925919</v>
      </c>
      <c r="BG1815" t="s">
        <v>151</v>
      </c>
    </row>
    <row r="1816" spans="43:59" x14ac:dyDescent="0.25">
      <c r="AQ1816" t="s">
        <v>109</v>
      </c>
      <c r="AR1816" s="8">
        <v>0.58719907407407412</v>
      </c>
      <c r="AS1816" t="s">
        <v>151</v>
      </c>
      <c r="BE1816" t="s">
        <v>109</v>
      </c>
      <c r="BF1816" s="8">
        <v>0.70457175925925919</v>
      </c>
      <c r="BG1816" t="s">
        <v>151</v>
      </c>
    </row>
    <row r="1817" spans="43:59" x14ac:dyDescent="0.25">
      <c r="AQ1817" t="s">
        <v>109</v>
      </c>
      <c r="AR1817" s="8">
        <v>0.58719907407407412</v>
      </c>
      <c r="AS1817" t="s">
        <v>151</v>
      </c>
      <c r="BE1817" t="s">
        <v>109</v>
      </c>
      <c r="BF1817" s="8">
        <v>0.70457175925925919</v>
      </c>
      <c r="BG1817" t="s">
        <v>151</v>
      </c>
    </row>
    <row r="1818" spans="43:59" x14ac:dyDescent="0.25">
      <c r="AQ1818" t="s">
        <v>109</v>
      </c>
      <c r="AR1818" s="8">
        <v>0.58719907407407412</v>
      </c>
      <c r="AS1818" t="s">
        <v>151</v>
      </c>
      <c r="BE1818" t="s">
        <v>109</v>
      </c>
      <c r="BF1818" s="8">
        <v>0.70457175925925919</v>
      </c>
      <c r="BG1818" t="s">
        <v>151</v>
      </c>
    </row>
    <row r="1819" spans="43:59" x14ac:dyDescent="0.25">
      <c r="AQ1819" t="s">
        <v>109</v>
      </c>
      <c r="AR1819" s="8">
        <v>0.58719907407407412</v>
      </c>
      <c r="AS1819" t="s">
        <v>151</v>
      </c>
      <c r="BE1819" t="s">
        <v>109</v>
      </c>
      <c r="BF1819" s="8">
        <v>0.70457175925925919</v>
      </c>
      <c r="BG1819" t="s">
        <v>151</v>
      </c>
    </row>
    <row r="1820" spans="43:59" x14ac:dyDescent="0.25">
      <c r="AQ1820" t="s">
        <v>109</v>
      </c>
      <c r="AR1820" s="8">
        <v>0.58719907407407412</v>
      </c>
      <c r="AS1820" t="s">
        <v>151</v>
      </c>
      <c r="BE1820" t="s">
        <v>109</v>
      </c>
      <c r="BF1820" s="8">
        <v>0.70457175925925919</v>
      </c>
      <c r="BG1820" t="s">
        <v>151</v>
      </c>
    </row>
    <row r="1821" spans="43:59" x14ac:dyDescent="0.25">
      <c r="AQ1821" t="s">
        <v>109</v>
      </c>
      <c r="AR1821" s="8">
        <v>0.58719907407407412</v>
      </c>
      <c r="AS1821" t="s">
        <v>151</v>
      </c>
      <c r="BE1821" t="s">
        <v>109</v>
      </c>
      <c r="BF1821" s="8">
        <v>0.70457175925925919</v>
      </c>
      <c r="BG1821" t="s">
        <v>151</v>
      </c>
    </row>
    <row r="1822" spans="43:59" x14ac:dyDescent="0.25">
      <c r="AQ1822" t="s">
        <v>109</v>
      </c>
      <c r="AR1822" s="8">
        <v>0.58719907407407412</v>
      </c>
      <c r="AS1822" t="s">
        <v>151</v>
      </c>
      <c r="BE1822" t="s">
        <v>109</v>
      </c>
      <c r="BF1822" s="8">
        <v>0.70457175925925919</v>
      </c>
      <c r="BG1822" t="s">
        <v>151</v>
      </c>
    </row>
    <row r="1823" spans="43:59" x14ac:dyDescent="0.25">
      <c r="AQ1823" t="s">
        <v>109</v>
      </c>
      <c r="AR1823" s="8">
        <v>0.58719907407407412</v>
      </c>
      <c r="AS1823" t="s">
        <v>151</v>
      </c>
      <c r="BE1823" t="s">
        <v>109</v>
      </c>
      <c r="BF1823" s="8">
        <v>0.70457175925925919</v>
      </c>
      <c r="BG1823" t="s">
        <v>151</v>
      </c>
    </row>
    <row r="1824" spans="43:59" x14ac:dyDescent="0.25">
      <c r="AQ1824" t="s">
        <v>109</v>
      </c>
      <c r="AR1824" s="8">
        <v>0.58719907407407412</v>
      </c>
      <c r="AS1824" t="s">
        <v>151</v>
      </c>
      <c r="BE1824" t="s">
        <v>109</v>
      </c>
      <c r="BF1824" s="8">
        <v>0.70457175925925919</v>
      </c>
      <c r="BG1824" t="s">
        <v>151</v>
      </c>
    </row>
    <row r="1825" spans="43:59" x14ac:dyDescent="0.25">
      <c r="AQ1825" t="s">
        <v>109</v>
      </c>
      <c r="AR1825" s="8">
        <v>0.58719907407407412</v>
      </c>
      <c r="AS1825" t="s">
        <v>151</v>
      </c>
      <c r="BE1825" t="s">
        <v>109</v>
      </c>
      <c r="BF1825" s="8">
        <v>0.70457175925925919</v>
      </c>
      <c r="BG1825" t="s">
        <v>151</v>
      </c>
    </row>
    <row r="1826" spans="43:59" x14ac:dyDescent="0.25">
      <c r="AQ1826" t="s">
        <v>109</v>
      </c>
      <c r="AR1826" s="8">
        <v>0.58719907407407412</v>
      </c>
      <c r="AS1826" t="s">
        <v>151</v>
      </c>
      <c r="BE1826" t="s">
        <v>109</v>
      </c>
      <c r="BF1826" s="8">
        <v>0.70457175925925919</v>
      </c>
      <c r="BG1826" t="s">
        <v>151</v>
      </c>
    </row>
    <row r="1827" spans="43:59" x14ac:dyDescent="0.25">
      <c r="AQ1827" t="s">
        <v>109</v>
      </c>
      <c r="AR1827" s="8">
        <v>0.58719907407407412</v>
      </c>
      <c r="AS1827" t="s">
        <v>151</v>
      </c>
      <c r="BE1827" t="s">
        <v>109</v>
      </c>
      <c r="BF1827" s="8">
        <v>0.70457175925925919</v>
      </c>
      <c r="BG1827" t="s">
        <v>151</v>
      </c>
    </row>
    <row r="1828" spans="43:59" x14ac:dyDescent="0.25">
      <c r="AQ1828" t="s">
        <v>109</v>
      </c>
      <c r="AR1828" s="8">
        <v>0.58719907407407412</v>
      </c>
      <c r="AS1828" t="s">
        <v>151</v>
      </c>
      <c r="BE1828" t="s">
        <v>109</v>
      </c>
      <c r="BF1828" s="8">
        <v>0.70457175925925919</v>
      </c>
      <c r="BG1828" t="s">
        <v>151</v>
      </c>
    </row>
    <row r="1829" spans="43:59" x14ac:dyDescent="0.25">
      <c r="AQ1829" t="s">
        <v>109</v>
      </c>
      <c r="AR1829" s="8">
        <v>0.58719907407407412</v>
      </c>
      <c r="AS1829" t="s">
        <v>151</v>
      </c>
      <c r="BE1829" t="s">
        <v>109</v>
      </c>
      <c r="BF1829" s="8">
        <v>0.70457175925925919</v>
      </c>
      <c r="BG1829" t="s">
        <v>151</v>
      </c>
    </row>
    <row r="1830" spans="43:59" x14ac:dyDescent="0.25">
      <c r="AQ1830" t="s">
        <v>109</v>
      </c>
      <c r="AR1830" s="8">
        <v>0.58719907407407412</v>
      </c>
      <c r="AS1830" t="s">
        <v>151</v>
      </c>
      <c r="BE1830" t="s">
        <v>109</v>
      </c>
      <c r="BF1830" s="8">
        <v>0.70457175925925919</v>
      </c>
      <c r="BG1830" t="s">
        <v>151</v>
      </c>
    </row>
    <row r="1831" spans="43:59" x14ac:dyDescent="0.25">
      <c r="AQ1831" t="s">
        <v>109</v>
      </c>
      <c r="AR1831" s="8">
        <v>0.58719907407407412</v>
      </c>
      <c r="AS1831" t="s">
        <v>151</v>
      </c>
      <c r="BE1831" t="s">
        <v>109</v>
      </c>
      <c r="BF1831" s="8">
        <v>0.70457175925925919</v>
      </c>
      <c r="BG1831" t="s">
        <v>151</v>
      </c>
    </row>
    <row r="1832" spans="43:59" x14ac:dyDescent="0.25">
      <c r="AQ1832" t="s">
        <v>109</v>
      </c>
      <c r="AR1832" s="8">
        <v>0.58719907407407412</v>
      </c>
      <c r="AS1832" t="s">
        <v>151</v>
      </c>
      <c r="BE1832" t="s">
        <v>109</v>
      </c>
      <c r="BF1832" s="8">
        <v>0.70457175925925919</v>
      </c>
      <c r="BG1832" t="s">
        <v>151</v>
      </c>
    </row>
    <row r="1833" spans="43:59" x14ac:dyDescent="0.25">
      <c r="AQ1833" t="s">
        <v>109</v>
      </c>
      <c r="AR1833" s="8">
        <v>0.58719907407407412</v>
      </c>
      <c r="AS1833" t="s">
        <v>151</v>
      </c>
      <c r="BE1833" t="s">
        <v>109</v>
      </c>
      <c r="BF1833" s="8">
        <v>0.70457175925925919</v>
      </c>
      <c r="BG1833" t="s">
        <v>151</v>
      </c>
    </row>
    <row r="1834" spans="43:59" x14ac:dyDescent="0.25">
      <c r="AQ1834" t="s">
        <v>109</v>
      </c>
      <c r="AR1834" s="8">
        <v>0.58719907407407412</v>
      </c>
      <c r="AS1834" t="s">
        <v>151</v>
      </c>
      <c r="BE1834" t="s">
        <v>109</v>
      </c>
      <c r="BF1834" s="8">
        <v>0.70457175925925919</v>
      </c>
      <c r="BG1834" t="s">
        <v>151</v>
      </c>
    </row>
    <row r="1835" spans="43:59" x14ac:dyDescent="0.25">
      <c r="AQ1835" t="s">
        <v>109</v>
      </c>
      <c r="AR1835" s="8">
        <v>0.58719907407407412</v>
      </c>
      <c r="AS1835" t="s">
        <v>151</v>
      </c>
      <c r="BE1835" t="s">
        <v>109</v>
      </c>
      <c r="BF1835" s="8">
        <v>0.70457175925925919</v>
      </c>
      <c r="BG1835" t="s">
        <v>151</v>
      </c>
    </row>
    <row r="1836" spans="43:59" x14ac:dyDescent="0.25">
      <c r="AQ1836" t="s">
        <v>109</v>
      </c>
      <c r="AR1836" s="8">
        <v>0.58719907407407412</v>
      </c>
      <c r="AS1836" t="s">
        <v>151</v>
      </c>
      <c r="BE1836" t="s">
        <v>109</v>
      </c>
      <c r="BF1836" s="8">
        <v>0.70457175925925919</v>
      </c>
      <c r="BG1836" t="s">
        <v>151</v>
      </c>
    </row>
    <row r="1837" spans="43:59" x14ac:dyDescent="0.25">
      <c r="AQ1837" t="s">
        <v>109</v>
      </c>
      <c r="AR1837" s="8">
        <v>0.58719907407407412</v>
      </c>
      <c r="AS1837" t="s">
        <v>151</v>
      </c>
      <c r="BE1837" t="s">
        <v>109</v>
      </c>
      <c r="BF1837" s="8">
        <v>0.70457175925925919</v>
      </c>
      <c r="BG1837" t="s">
        <v>151</v>
      </c>
    </row>
    <row r="1838" spans="43:59" x14ac:dyDescent="0.25">
      <c r="AQ1838" t="s">
        <v>109</v>
      </c>
      <c r="AR1838" s="8">
        <v>0.58719907407407412</v>
      </c>
      <c r="AS1838" t="s">
        <v>151</v>
      </c>
      <c r="BE1838" t="s">
        <v>109</v>
      </c>
      <c r="BF1838" s="8">
        <v>0.70457175925925919</v>
      </c>
      <c r="BG1838" t="s">
        <v>151</v>
      </c>
    </row>
    <row r="1839" spans="43:59" x14ac:dyDescent="0.25">
      <c r="AQ1839" t="s">
        <v>109</v>
      </c>
      <c r="AR1839" s="8">
        <v>0.58719907407407412</v>
      </c>
      <c r="AS1839" t="s">
        <v>151</v>
      </c>
      <c r="BE1839" t="s">
        <v>109</v>
      </c>
      <c r="BF1839" s="8">
        <v>0.70457175925925919</v>
      </c>
      <c r="BG1839" t="s">
        <v>151</v>
      </c>
    </row>
    <row r="1840" spans="43:59" x14ac:dyDescent="0.25">
      <c r="AQ1840" t="s">
        <v>109</v>
      </c>
      <c r="AR1840" s="8">
        <v>0.58719907407407412</v>
      </c>
      <c r="AS1840" t="s">
        <v>151</v>
      </c>
      <c r="BE1840" t="s">
        <v>109</v>
      </c>
      <c r="BF1840" s="8">
        <v>0.70457175925925919</v>
      </c>
      <c r="BG1840" t="s">
        <v>151</v>
      </c>
    </row>
    <row r="1841" spans="43:59" x14ac:dyDescent="0.25">
      <c r="AQ1841" t="s">
        <v>109</v>
      </c>
      <c r="AR1841" s="8">
        <v>0.58719907407407412</v>
      </c>
      <c r="AS1841" t="s">
        <v>151</v>
      </c>
      <c r="BE1841" t="s">
        <v>109</v>
      </c>
      <c r="BF1841" s="8">
        <v>0.70457175925925919</v>
      </c>
      <c r="BG1841" t="s">
        <v>151</v>
      </c>
    </row>
    <row r="1842" spans="43:59" x14ac:dyDescent="0.25">
      <c r="AQ1842" t="s">
        <v>109</v>
      </c>
      <c r="AR1842" s="8">
        <v>0.58719907407407412</v>
      </c>
      <c r="AS1842" t="s">
        <v>151</v>
      </c>
      <c r="BE1842" t="s">
        <v>109</v>
      </c>
      <c r="BF1842" s="8">
        <v>0.70457175925925919</v>
      </c>
      <c r="BG1842" t="s">
        <v>151</v>
      </c>
    </row>
    <row r="1843" spans="43:59" x14ac:dyDescent="0.25">
      <c r="AQ1843" t="s">
        <v>109</v>
      </c>
      <c r="AR1843" s="8">
        <v>0.58719907407407412</v>
      </c>
      <c r="AS1843" t="s">
        <v>151</v>
      </c>
      <c r="BE1843" t="s">
        <v>109</v>
      </c>
      <c r="BF1843" s="8">
        <v>0.70457175925925919</v>
      </c>
      <c r="BG1843" t="s">
        <v>151</v>
      </c>
    </row>
    <row r="1844" spans="43:59" x14ac:dyDescent="0.25">
      <c r="AQ1844" t="s">
        <v>109</v>
      </c>
      <c r="AR1844" s="8">
        <v>0.58719907407407412</v>
      </c>
      <c r="AS1844" t="s">
        <v>151</v>
      </c>
      <c r="BE1844" t="s">
        <v>109</v>
      </c>
      <c r="BF1844" s="8">
        <v>0.70457175925925919</v>
      </c>
      <c r="BG1844" t="s">
        <v>151</v>
      </c>
    </row>
    <row r="1845" spans="43:59" x14ac:dyDescent="0.25">
      <c r="AQ1845" t="s">
        <v>109</v>
      </c>
      <c r="AR1845" s="8">
        <v>0.58719907407407412</v>
      </c>
      <c r="AS1845" t="s">
        <v>151</v>
      </c>
      <c r="BE1845" t="s">
        <v>109</v>
      </c>
      <c r="BF1845" s="8">
        <v>0.70457175925925919</v>
      </c>
      <c r="BG1845" t="s">
        <v>151</v>
      </c>
    </row>
    <row r="1846" spans="43:59" x14ac:dyDescent="0.25">
      <c r="AQ1846" t="s">
        <v>109</v>
      </c>
      <c r="AR1846" s="8">
        <v>0.58719907407407412</v>
      </c>
      <c r="AS1846" t="s">
        <v>151</v>
      </c>
      <c r="BE1846" t="s">
        <v>109</v>
      </c>
      <c r="BF1846" s="8">
        <v>0.70457175925925919</v>
      </c>
      <c r="BG1846" t="s">
        <v>151</v>
      </c>
    </row>
    <row r="1847" spans="43:59" x14ac:dyDescent="0.25">
      <c r="AQ1847" t="s">
        <v>109</v>
      </c>
      <c r="AR1847" s="8">
        <v>0.58719907407407412</v>
      </c>
      <c r="AS1847" t="s">
        <v>151</v>
      </c>
      <c r="BE1847" t="s">
        <v>109</v>
      </c>
      <c r="BF1847" s="8">
        <v>0.70457175925925919</v>
      </c>
      <c r="BG1847" t="s">
        <v>151</v>
      </c>
    </row>
    <row r="1848" spans="43:59" x14ac:dyDescent="0.25">
      <c r="AQ1848" t="s">
        <v>109</v>
      </c>
      <c r="AR1848" s="8">
        <v>0.58719907407407412</v>
      </c>
      <c r="AS1848" t="s">
        <v>151</v>
      </c>
      <c r="BE1848" t="s">
        <v>109</v>
      </c>
      <c r="BF1848" s="8">
        <v>0.70457175925925919</v>
      </c>
      <c r="BG1848" t="s">
        <v>151</v>
      </c>
    </row>
    <row r="1849" spans="43:59" x14ac:dyDescent="0.25">
      <c r="AQ1849" t="s">
        <v>109</v>
      </c>
      <c r="AR1849" s="8">
        <v>0.58719907407407412</v>
      </c>
      <c r="AS1849" t="s">
        <v>151</v>
      </c>
      <c r="BE1849" t="s">
        <v>109</v>
      </c>
      <c r="BF1849" s="8">
        <v>0.70457175925925919</v>
      </c>
      <c r="BG1849" t="s">
        <v>151</v>
      </c>
    </row>
    <row r="1850" spans="43:59" x14ac:dyDescent="0.25">
      <c r="AQ1850" t="s">
        <v>109</v>
      </c>
      <c r="AR1850" s="8">
        <v>0.58719907407407412</v>
      </c>
      <c r="AS1850" t="s">
        <v>151</v>
      </c>
      <c r="BE1850" t="s">
        <v>109</v>
      </c>
      <c r="BF1850" s="8">
        <v>0.70457175925925919</v>
      </c>
      <c r="BG1850" t="s">
        <v>151</v>
      </c>
    </row>
    <row r="1851" spans="43:59" x14ac:dyDescent="0.25">
      <c r="AQ1851" t="s">
        <v>109</v>
      </c>
      <c r="AR1851" s="8">
        <v>0.58719907407407412</v>
      </c>
      <c r="AS1851" t="s">
        <v>151</v>
      </c>
      <c r="BE1851" t="s">
        <v>109</v>
      </c>
      <c r="BF1851" s="8">
        <v>0.70457175925925919</v>
      </c>
      <c r="BG1851" t="s">
        <v>151</v>
      </c>
    </row>
    <row r="1852" spans="43:59" x14ac:dyDescent="0.25">
      <c r="AQ1852" t="s">
        <v>109</v>
      </c>
      <c r="AR1852" s="8">
        <v>0.58719907407407412</v>
      </c>
      <c r="AS1852" t="s">
        <v>151</v>
      </c>
      <c r="BE1852" t="s">
        <v>109</v>
      </c>
      <c r="BF1852" s="8">
        <v>0.70457175925925919</v>
      </c>
      <c r="BG1852" t="s">
        <v>151</v>
      </c>
    </row>
    <row r="1853" spans="43:59" x14ac:dyDescent="0.25">
      <c r="AQ1853" t="s">
        <v>109</v>
      </c>
      <c r="AR1853" s="8">
        <v>0.58719907407407412</v>
      </c>
      <c r="AS1853" t="s">
        <v>151</v>
      </c>
      <c r="BE1853" t="s">
        <v>109</v>
      </c>
      <c r="BF1853" s="8">
        <v>0.70457175925925919</v>
      </c>
      <c r="BG1853" t="s">
        <v>151</v>
      </c>
    </row>
    <row r="1854" spans="43:59" x14ac:dyDescent="0.25">
      <c r="AQ1854" t="s">
        <v>109</v>
      </c>
      <c r="AR1854" s="8">
        <v>0.58719907407407412</v>
      </c>
      <c r="AS1854" t="s">
        <v>151</v>
      </c>
      <c r="BE1854" t="s">
        <v>109</v>
      </c>
      <c r="BF1854" s="8">
        <v>0.70457175925925919</v>
      </c>
      <c r="BG1854" t="s">
        <v>151</v>
      </c>
    </row>
    <row r="1855" spans="43:59" x14ac:dyDescent="0.25">
      <c r="AQ1855" t="s">
        <v>109</v>
      </c>
      <c r="AR1855" s="8">
        <v>0.58719907407407412</v>
      </c>
      <c r="AS1855" t="s">
        <v>151</v>
      </c>
      <c r="BE1855" t="s">
        <v>109</v>
      </c>
      <c r="BF1855" s="8">
        <v>0.70457175925925919</v>
      </c>
      <c r="BG1855" t="s">
        <v>151</v>
      </c>
    </row>
    <row r="1856" spans="43:59" x14ac:dyDescent="0.25">
      <c r="AQ1856" t="s">
        <v>109</v>
      </c>
      <c r="AR1856" s="8">
        <v>0.58719907407407412</v>
      </c>
      <c r="AS1856" t="s">
        <v>151</v>
      </c>
      <c r="BE1856" t="s">
        <v>109</v>
      </c>
      <c r="BF1856" s="8">
        <v>0.70457175925925919</v>
      </c>
      <c r="BG1856" t="s">
        <v>151</v>
      </c>
    </row>
    <row r="1857" spans="43:59" x14ac:dyDescent="0.25">
      <c r="AQ1857" t="s">
        <v>109</v>
      </c>
      <c r="AR1857" s="8">
        <v>0.58719907407407412</v>
      </c>
      <c r="AS1857" t="s">
        <v>151</v>
      </c>
      <c r="BE1857" t="s">
        <v>109</v>
      </c>
      <c r="BF1857" s="8">
        <v>0.70457175925925919</v>
      </c>
      <c r="BG1857" t="s">
        <v>151</v>
      </c>
    </row>
    <row r="1858" spans="43:59" x14ac:dyDescent="0.25">
      <c r="AQ1858" t="s">
        <v>109</v>
      </c>
      <c r="AR1858" s="8">
        <v>0.58719907407407412</v>
      </c>
      <c r="AS1858" t="s">
        <v>151</v>
      </c>
      <c r="BE1858" t="s">
        <v>109</v>
      </c>
      <c r="BF1858" s="8">
        <v>0.70457175925925919</v>
      </c>
      <c r="BG1858" t="s">
        <v>151</v>
      </c>
    </row>
    <row r="1859" spans="43:59" x14ac:dyDescent="0.25">
      <c r="AQ1859" t="s">
        <v>109</v>
      </c>
      <c r="AR1859" s="8">
        <v>0.58719907407407412</v>
      </c>
      <c r="AS1859" t="s">
        <v>151</v>
      </c>
      <c r="BE1859" t="s">
        <v>109</v>
      </c>
      <c r="BF1859" s="8">
        <v>0.70457175925925919</v>
      </c>
      <c r="BG1859" t="s">
        <v>151</v>
      </c>
    </row>
    <row r="1860" spans="43:59" x14ac:dyDescent="0.25">
      <c r="AQ1860" t="s">
        <v>109</v>
      </c>
      <c r="AR1860" s="8">
        <v>0.58719907407407412</v>
      </c>
      <c r="AS1860" t="s">
        <v>151</v>
      </c>
      <c r="BE1860" t="s">
        <v>109</v>
      </c>
      <c r="BF1860" s="8">
        <v>0.70457175925925919</v>
      </c>
      <c r="BG1860" t="s">
        <v>151</v>
      </c>
    </row>
    <row r="1861" spans="43:59" x14ac:dyDescent="0.25">
      <c r="AQ1861" t="s">
        <v>109</v>
      </c>
      <c r="AR1861" s="8">
        <v>0.58719907407407412</v>
      </c>
      <c r="AS1861" t="s">
        <v>151</v>
      </c>
      <c r="BE1861" t="s">
        <v>109</v>
      </c>
      <c r="BF1861" s="8">
        <v>0.70457175925925919</v>
      </c>
      <c r="BG1861" t="s">
        <v>151</v>
      </c>
    </row>
    <row r="1862" spans="43:59" x14ac:dyDescent="0.25">
      <c r="AQ1862" t="s">
        <v>109</v>
      </c>
      <c r="AR1862" s="8">
        <v>0.58719907407407412</v>
      </c>
      <c r="AS1862" t="s">
        <v>151</v>
      </c>
      <c r="BE1862" t="s">
        <v>109</v>
      </c>
      <c r="BF1862" s="8">
        <v>0.70457175925925919</v>
      </c>
      <c r="BG1862" t="s">
        <v>151</v>
      </c>
    </row>
    <row r="1863" spans="43:59" x14ac:dyDescent="0.25">
      <c r="AQ1863" t="s">
        <v>109</v>
      </c>
      <c r="AR1863" s="8">
        <v>0.58719907407407412</v>
      </c>
      <c r="AS1863" t="s">
        <v>151</v>
      </c>
      <c r="BE1863" t="s">
        <v>109</v>
      </c>
      <c r="BF1863" s="8">
        <v>0.70457175925925919</v>
      </c>
      <c r="BG1863" t="s">
        <v>151</v>
      </c>
    </row>
    <row r="1864" spans="43:59" x14ac:dyDescent="0.25">
      <c r="AQ1864" t="s">
        <v>109</v>
      </c>
      <c r="AR1864" s="8">
        <v>0.58719907407407412</v>
      </c>
      <c r="AS1864" t="s">
        <v>151</v>
      </c>
      <c r="BE1864" t="s">
        <v>109</v>
      </c>
      <c r="BF1864" s="8">
        <v>0.70457175925925919</v>
      </c>
      <c r="BG1864" t="s">
        <v>151</v>
      </c>
    </row>
    <row r="1865" spans="43:59" x14ac:dyDescent="0.25">
      <c r="AQ1865" t="s">
        <v>109</v>
      </c>
      <c r="AR1865" s="8">
        <v>0.58719907407407412</v>
      </c>
      <c r="AS1865" t="s">
        <v>151</v>
      </c>
      <c r="BE1865" t="s">
        <v>109</v>
      </c>
      <c r="BF1865" s="8">
        <v>0.70457175925925919</v>
      </c>
      <c r="BG1865" t="s">
        <v>151</v>
      </c>
    </row>
    <row r="1866" spans="43:59" x14ac:dyDescent="0.25">
      <c r="AQ1866" t="s">
        <v>109</v>
      </c>
      <c r="AR1866" s="8">
        <v>0.58719907407407412</v>
      </c>
      <c r="AS1866" t="s">
        <v>151</v>
      </c>
      <c r="BE1866" t="s">
        <v>109</v>
      </c>
      <c r="BF1866" s="8">
        <v>0.70457175925925919</v>
      </c>
      <c r="BG1866" t="s">
        <v>151</v>
      </c>
    </row>
    <row r="1867" spans="43:59" x14ac:dyDescent="0.25">
      <c r="AQ1867" t="s">
        <v>109</v>
      </c>
      <c r="AR1867" s="8">
        <v>0.58719907407407412</v>
      </c>
      <c r="AS1867" t="s">
        <v>151</v>
      </c>
      <c r="BE1867" t="s">
        <v>109</v>
      </c>
      <c r="BF1867" s="8">
        <v>0.70457175925925919</v>
      </c>
      <c r="BG1867" t="s">
        <v>151</v>
      </c>
    </row>
    <row r="1868" spans="43:59" x14ac:dyDescent="0.25">
      <c r="AQ1868" t="s">
        <v>109</v>
      </c>
      <c r="AR1868" s="8">
        <v>0.58719907407407412</v>
      </c>
      <c r="AS1868" t="s">
        <v>151</v>
      </c>
      <c r="BE1868" t="s">
        <v>109</v>
      </c>
      <c r="BF1868" s="8">
        <v>0.70457175925925919</v>
      </c>
      <c r="BG1868" t="s">
        <v>151</v>
      </c>
    </row>
    <row r="1869" spans="43:59" x14ac:dyDescent="0.25">
      <c r="AQ1869" t="s">
        <v>109</v>
      </c>
      <c r="AR1869" s="8">
        <v>0.58719907407407412</v>
      </c>
      <c r="AS1869" t="s">
        <v>151</v>
      </c>
      <c r="BE1869" t="s">
        <v>109</v>
      </c>
      <c r="BF1869" s="8">
        <v>0.70457175925925919</v>
      </c>
      <c r="BG1869" t="s">
        <v>151</v>
      </c>
    </row>
    <row r="1870" spans="43:59" x14ac:dyDescent="0.25">
      <c r="AQ1870" t="s">
        <v>109</v>
      </c>
      <c r="AR1870" s="8">
        <v>0.58721064814814816</v>
      </c>
      <c r="AS1870" t="s">
        <v>151</v>
      </c>
      <c r="BE1870" t="s">
        <v>109</v>
      </c>
      <c r="BF1870" s="8">
        <v>0.70457175925925919</v>
      </c>
      <c r="BG1870" t="s">
        <v>151</v>
      </c>
    </row>
    <row r="1871" spans="43:59" x14ac:dyDescent="0.25">
      <c r="AQ1871" t="s">
        <v>109</v>
      </c>
      <c r="AR1871" s="8">
        <v>0.58721064814814816</v>
      </c>
      <c r="AS1871" t="s">
        <v>151</v>
      </c>
      <c r="BE1871" t="s">
        <v>109</v>
      </c>
      <c r="BF1871" s="8">
        <v>0.70457175925925919</v>
      </c>
      <c r="BG1871" t="s">
        <v>151</v>
      </c>
    </row>
    <row r="1872" spans="43:59" x14ac:dyDescent="0.25">
      <c r="AQ1872" t="s">
        <v>109</v>
      </c>
      <c r="AR1872" s="8">
        <v>0.58721064814814816</v>
      </c>
      <c r="AS1872" t="s">
        <v>151</v>
      </c>
      <c r="BE1872" t="s">
        <v>109</v>
      </c>
      <c r="BF1872" s="8">
        <v>0.70457175925925919</v>
      </c>
      <c r="BG1872" t="s">
        <v>151</v>
      </c>
    </row>
    <row r="1873" spans="43:59" x14ac:dyDescent="0.25">
      <c r="AQ1873" t="s">
        <v>109</v>
      </c>
      <c r="AR1873" s="8">
        <v>0.58721064814814816</v>
      </c>
      <c r="AS1873" t="s">
        <v>151</v>
      </c>
      <c r="BE1873" t="s">
        <v>109</v>
      </c>
      <c r="BF1873" s="8">
        <v>0.70457175925925919</v>
      </c>
      <c r="BG1873" t="s">
        <v>151</v>
      </c>
    </row>
    <row r="1874" spans="43:59" x14ac:dyDescent="0.25">
      <c r="AQ1874" t="s">
        <v>109</v>
      </c>
      <c r="AR1874" s="8">
        <v>0.58721064814814816</v>
      </c>
      <c r="AS1874" t="s">
        <v>151</v>
      </c>
      <c r="BE1874" t="s">
        <v>109</v>
      </c>
      <c r="BF1874" s="8">
        <v>0.70457175925925919</v>
      </c>
      <c r="BG1874" t="s">
        <v>151</v>
      </c>
    </row>
    <row r="1875" spans="43:59" x14ac:dyDescent="0.25">
      <c r="AQ1875" t="s">
        <v>109</v>
      </c>
      <c r="AR1875" s="8">
        <v>0.58721064814814816</v>
      </c>
      <c r="AS1875" t="s">
        <v>151</v>
      </c>
      <c r="BE1875" t="s">
        <v>109</v>
      </c>
      <c r="BF1875" s="8">
        <v>0.70457175925925919</v>
      </c>
      <c r="BG1875" t="s">
        <v>151</v>
      </c>
    </row>
    <row r="1876" spans="43:59" x14ac:dyDescent="0.25">
      <c r="AQ1876" t="s">
        <v>109</v>
      </c>
      <c r="AR1876" s="8">
        <v>0.58721064814814816</v>
      </c>
      <c r="AS1876" t="s">
        <v>151</v>
      </c>
      <c r="BE1876" t="s">
        <v>109</v>
      </c>
      <c r="BF1876" s="8">
        <v>0.70457175925925919</v>
      </c>
      <c r="BG1876" t="s">
        <v>151</v>
      </c>
    </row>
    <row r="1877" spans="43:59" x14ac:dyDescent="0.25">
      <c r="AQ1877" t="s">
        <v>109</v>
      </c>
      <c r="AR1877" s="8">
        <v>0.58721064814814816</v>
      </c>
      <c r="AS1877" t="s">
        <v>151</v>
      </c>
      <c r="BE1877" t="s">
        <v>109</v>
      </c>
      <c r="BF1877" s="8">
        <v>0.70457175925925919</v>
      </c>
      <c r="BG1877" t="s">
        <v>151</v>
      </c>
    </row>
    <row r="1878" spans="43:59" x14ac:dyDescent="0.25">
      <c r="AQ1878" t="s">
        <v>109</v>
      </c>
      <c r="AR1878" s="8">
        <v>0.58721064814814816</v>
      </c>
      <c r="AS1878" t="s">
        <v>151</v>
      </c>
      <c r="BE1878" t="s">
        <v>109</v>
      </c>
      <c r="BF1878" s="8">
        <v>0.70457175925925919</v>
      </c>
      <c r="BG1878" t="s">
        <v>151</v>
      </c>
    </row>
    <row r="1879" spans="43:59" x14ac:dyDescent="0.25">
      <c r="AQ1879" t="s">
        <v>109</v>
      </c>
      <c r="AR1879" s="8">
        <v>0.58721064814814816</v>
      </c>
      <c r="AS1879" t="s">
        <v>151</v>
      </c>
      <c r="BE1879" t="s">
        <v>109</v>
      </c>
      <c r="BF1879" s="8">
        <v>0.70457175925925919</v>
      </c>
      <c r="BG1879" t="s">
        <v>151</v>
      </c>
    </row>
    <row r="1880" spans="43:59" x14ac:dyDescent="0.25">
      <c r="AQ1880" t="s">
        <v>109</v>
      </c>
      <c r="AR1880" s="8">
        <v>0.58721064814814816</v>
      </c>
      <c r="AS1880" t="s">
        <v>151</v>
      </c>
      <c r="BE1880" t="s">
        <v>109</v>
      </c>
      <c r="BF1880" s="8">
        <v>0.70457175925925919</v>
      </c>
      <c r="BG1880" t="s">
        <v>151</v>
      </c>
    </row>
    <row r="1881" spans="43:59" x14ac:dyDescent="0.25">
      <c r="AQ1881" t="s">
        <v>109</v>
      </c>
      <c r="AR1881" s="8">
        <v>0.58721064814814816</v>
      </c>
      <c r="AS1881" t="s">
        <v>151</v>
      </c>
      <c r="BE1881" t="s">
        <v>109</v>
      </c>
      <c r="BF1881" s="8">
        <v>0.70457175925925919</v>
      </c>
      <c r="BG1881" t="s">
        <v>151</v>
      </c>
    </row>
    <row r="1882" spans="43:59" x14ac:dyDescent="0.25">
      <c r="AQ1882" t="s">
        <v>109</v>
      </c>
      <c r="AR1882" s="8">
        <v>0.58721064814814816</v>
      </c>
      <c r="AS1882" t="s">
        <v>151</v>
      </c>
      <c r="BE1882" t="s">
        <v>109</v>
      </c>
      <c r="BF1882" s="8">
        <v>0.70458333333333334</v>
      </c>
      <c r="BG1882" t="s">
        <v>151</v>
      </c>
    </row>
    <row r="1883" spans="43:59" x14ac:dyDescent="0.25">
      <c r="AQ1883" t="s">
        <v>109</v>
      </c>
      <c r="AR1883" s="8">
        <v>0.58721064814814816</v>
      </c>
      <c r="AS1883" t="s">
        <v>151</v>
      </c>
      <c r="BE1883" t="s">
        <v>109</v>
      </c>
      <c r="BF1883" s="8">
        <v>0.70458333333333334</v>
      </c>
      <c r="BG1883" t="s">
        <v>151</v>
      </c>
    </row>
    <row r="1884" spans="43:59" x14ac:dyDescent="0.25">
      <c r="AQ1884" t="s">
        <v>109</v>
      </c>
      <c r="AR1884" s="8">
        <v>0.58721064814814816</v>
      </c>
      <c r="AS1884" t="s">
        <v>151</v>
      </c>
      <c r="BE1884" t="s">
        <v>109</v>
      </c>
      <c r="BF1884" s="8">
        <v>0.70458333333333334</v>
      </c>
      <c r="BG1884" t="s">
        <v>151</v>
      </c>
    </row>
    <row r="1885" spans="43:59" x14ac:dyDescent="0.25">
      <c r="AQ1885" t="s">
        <v>109</v>
      </c>
      <c r="AR1885" s="8">
        <v>0.58721064814814816</v>
      </c>
      <c r="AS1885" t="s">
        <v>151</v>
      </c>
      <c r="BE1885" t="s">
        <v>109</v>
      </c>
      <c r="BF1885" s="8">
        <v>0.70458333333333334</v>
      </c>
      <c r="BG1885" t="s">
        <v>151</v>
      </c>
    </row>
    <row r="1886" spans="43:59" x14ac:dyDescent="0.25">
      <c r="AQ1886" t="s">
        <v>109</v>
      </c>
      <c r="AR1886" s="8">
        <v>0.58721064814814816</v>
      </c>
      <c r="AS1886" t="s">
        <v>151</v>
      </c>
      <c r="BE1886" t="s">
        <v>109</v>
      </c>
      <c r="BF1886" s="8">
        <v>0.70458333333333334</v>
      </c>
      <c r="BG1886" t="s">
        <v>151</v>
      </c>
    </row>
    <row r="1887" spans="43:59" x14ac:dyDescent="0.25">
      <c r="AQ1887" t="s">
        <v>109</v>
      </c>
      <c r="AR1887" s="8">
        <v>0.58721064814814816</v>
      </c>
      <c r="AS1887" t="s">
        <v>151</v>
      </c>
      <c r="BE1887" t="s">
        <v>109</v>
      </c>
      <c r="BF1887" s="8">
        <v>0.70458333333333334</v>
      </c>
      <c r="BG1887" t="s">
        <v>151</v>
      </c>
    </row>
    <row r="1888" spans="43:59" x14ac:dyDescent="0.25">
      <c r="AQ1888" t="s">
        <v>109</v>
      </c>
      <c r="AR1888" s="8">
        <v>0.58721064814814816</v>
      </c>
      <c r="AS1888" t="s">
        <v>151</v>
      </c>
      <c r="BE1888" t="s">
        <v>109</v>
      </c>
      <c r="BF1888" s="8">
        <v>0.70458333333333334</v>
      </c>
      <c r="BG1888" t="s">
        <v>151</v>
      </c>
    </row>
    <row r="1889" spans="43:59" x14ac:dyDescent="0.25">
      <c r="AQ1889" t="s">
        <v>109</v>
      </c>
      <c r="AR1889" s="8">
        <v>0.58721064814814816</v>
      </c>
      <c r="AS1889" t="s">
        <v>151</v>
      </c>
      <c r="BE1889" t="s">
        <v>109</v>
      </c>
      <c r="BF1889" s="8">
        <v>0.70458333333333334</v>
      </c>
      <c r="BG1889" t="s">
        <v>151</v>
      </c>
    </row>
    <row r="1890" spans="43:59" x14ac:dyDescent="0.25">
      <c r="AQ1890" t="s">
        <v>109</v>
      </c>
      <c r="AR1890" s="8">
        <v>0.58721064814814816</v>
      </c>
      <c r="AS1890" t="s">
        <v>151</v>
      </c>
      <c r="BE1890" t="s">
        <v>109</v>
      </c>
      <c r="BF1890" s="8">
        <v>0.70458333333333334</v>
      </c>
      <c r="BG1890" t="s">
        <v>151</v>
      </c>
    </row>
    <row r="1891" spans="43:59" x14ac:dyDescent="0.25">
      <c r="AQ1891" t="s">
        <v>109</v>
      </c>
      <c r="AR1891" s="8">
        <v>0.58721064814814816</v>
      </c>
      <c r="AS1891" t="s">
        <v>151</v>
      </c>
      <c r="BE1891" t="s">
        <v>109</v>
      </c>
      <c r="BF1891" s="8">
        <v>0.70458333333333334</v>
      </c>
      <c r="BG1891" t="s">
        <v>151</v>
      </c>
    </row>
    <row r="1892" spans="43:59" x14ac:dyDescent="0.25">
      <c r="AQ1892" t="s">
        <v>109</v>
      </c>
      <c r="AR1892" s="8">
        <v>0.58721064814814816</v>
      </c>
      <c r="AS1892" t="s">
        <v>151</v>
      </c>
      <c r="BE1892" t="s">
        <v>109</v>
      </c>
      <c r="BF1892" s="8">
        <v>0.70458333333333334</v>
      </c>
      <c r="BG1892" t="s">
        <v>151</v>
      </c>
    </row>
    <row r="1893" spans="43:59" x14ac:dyDescent="0.25">
      <c r="AQ1893" t="s">
        <v>109</v>
      </c>
      <c r="AR1893" s="8">
        <v>0.58721064814814816</v>
      </c>
      <c r="AS1893" t="s">
        <v>151</v>
      </c>
      <c r="BE1893" t="s">
        <v>109</v>
      </c>
      <c r="BF1893" s="8">
        <v>0.70458333333333334</v>
      </c>
      <c r="BG1893" t="s">
        <v>151</v>
      </c>
    </row>
    <row r="1894" spans="43:59" x14ac:dyDescent="0.25">
      <c r="AQ1894" t="s">
        <v>109</v>
      </c>
      <c r="AR1894" s="8">
        <v>0.58721064814814816</v>
      </c>
      <c r="AS1894" t="s">
        <v>151</v>
      </c>
      <c r="BE1894" t="s">
        <v>109</v>
      </c>
      <c r="BF1894" s="8">
        <v>0.70458333333333334</v>
      </c>
      <c r="BG1894" t="s">
        <v>151</v>
      </c>
    </row>
    <row r="1895" spans="43:59" x14ac:dyDescent="0.25">
      <c r="AQ1895" t="s">
        <v>109</v>
      </c>
      <c r="AR1895" s="8">
        <v>0.58721064814814816</v>
      </c>
      <c r="AS1895" t="s">
        <v>151</v>
      </c>
      <c r="BE1895" t="s">
        <v>109</v>
      </c>
      <c r="BF1895" s="8">
        <v>0.70458333333333334</v>
      </c>
      <c r="BG1895" t="s">
        <v>151</v>
      </c>
    </row>
    <row r="1896" spans="43:59" x14ac:dyDescent="0.25">
      <c r="AQ1896" t="s">
        <v>109</v>
      </c>
      <c r="AR1896" s="8">
        <v>0.58721064814814816</v>
      </c>
      <c r="AS1896" t="s">
        <v>151</v>
      </c>
      <c r="BE1896" t="s">
        <v>109</v>
      </c>
      <c r="BF1896" s="8">
        <v>0.70458333333333334</v>
      </c>
      <c r="BG1896" t="s">
        <v>151</v>
      </c>
    </row>
    <row r="1897" spans="43:59" x14ac:dyDescent="0.25">
      <c r="AQ1897" t="s">
        <v>109</v>
      </c>
      <c r="AR1897" s="8">
        <v>0.58721064814814816</v>
      </c>
      <c r="AS1897" t="s">
        <v>151</v>
      </c>
      <c r="BE1897" t="s">
        <v>109</v>
      </c>
      <c r="BF1897" s="8">
        <v>0.70458333333333334</v>
      </c>
      <c r="BG1897" t="s">
        <v>151</v>
      </c>
    </row>
    <row r="1898" spans="43:59" x14ac:dyDescent="0.25">
      <c r="AQ1898" t="s">
        <v>109</v>
      </c>
      <c r="AR1898" s="8">
        <v>0.58721064814814816</v>
      </c>
      <c r="AS1898" t="s">
        <v>151</v>
      </c>
      <c r="BE1898" t="s">
        <v>109</v>
      </c>
      <c r="BF1898" s="8">
        <v>0.70458333333333334</v>
      </c>
      <c r="BG1898" t="s">
        <v>151</v>
      </c>
    </row>
    <row r="1899" spans="43:59" x14ac:dyDescent="0.25">
      <c r="AQ1899" t="s">
        <v>109</v>
      </c>
      <c r="AR1899" s="8">
        <v>0.58721064814814816</v>
      </c>
      <c r="AS1899" t="s">
        <v>151</v>
      </c>
      <c r="BE1899" t="s">
        <v>109</v>
      </c>
      <c r="BF1899" s="8">
        <v>0.70458333333333334</v>
      </c>
      <c r="BG1899" t="s">
        <v>151</v>
      </c>
    </row>
    <row r="1900" spans="43:59" x14ac:dyDescent="0.25">
      <c r="AQ1900" t="s">
        <v>109</v>
      </c>
      <c r="AR1900" s="8">
        <v>0.58721064814814816</v>
      </c>
      <c r="AS1900" t="s">
        <v>151</v>
      </c>
      <c r="BE1900" t="s">
        <v>109</v>
      </c>
      <c r="BF1900" s="8">
        <v>0.70458333333333334</v>
      </c>
      <c r="BG1900" t="s">
        <v>151</v>
      </c>
    </row>
    <row r="1901" spans="43:59" x14ac:dyDescent="0.25">
      <c r="AQ1901" t="s">
        <v>109</v>
      </c>
      <c r="AR1901" s="8">
        <v>0.58721064814814816</v>
      </c>
      <c r="AS1901" t="s">
        <v>151</v>
      </c>
      <c r="BE1901" t="s">
        <v>109</v>
      </c>
      <c r="BF1901" s="8">
        <v>0.70458333333333334</v>
      </c>
      <c r="BG1901" t="s">
        <v>151</v>
      </c>
    </row>
    <row r="1902" spans="43:59" x14ac:dyDescent="0.25">
      <c r="AQ1902" t="s">
        <v>109</v>
      </c>
      <c r="AR1902" s="8">
        <v>0.58721064814814816</v>
      </c>
      <c r="AS1902" t="s">
        <v>151</v>
      </c>
      <c r="BE1902" t="s">
        <v>109</v>
      </c>
      <c r="BF1902" s="8">
        <v>0.70458333333333334</v>
      </c>
      <c r="BG1902" t="s">
        <v>151</v>
      </c>
    </row>
    <row r="1903" spans="43:59" x14ac:dyDescent="0.25">
      <c r="AQ1903" t="s">
        <v>109</v>
      </c>
      <c r="AR1903" s="8">
        <v>0.58721064814814816</v>
      </c>
      <c r="AS1903" t="s">
        <v>151</v>
      </c>
      <c r="BE1903" t="s">
        <v>109</v>
      </c>
      <c r="BF1903" s="8">
        <v>0.70458333333333334</v>
      </c>
      <c r="BG1903" t="s">
        <v>151</v>
      </c>
    </row>
    <row r="1904" spans="43:59" x14ac:dyDescent="0.25">
      <c r="AQ1904" t="s">
        <v>109</v>
      </c>
      <c r="AR1904" s="8">
        <v>0.58721064814814816</v>
      </c>
      <c r="AS1904" t="s">
        <v>151</v>
      </c>
      <c r="BE1904" t="s">
        <v>109</v>
      </c>
      <c r="BF1904" s="8">
        <v>0.70458333333333334</v>
      </c>
      <c r="BG1904" t="s">
        <v>151</v>
      </c>
    </row>
    <row r="1905" spans="43:59" x14ac:dyDescent="0.25">
      <c r="AQ1905" t="s">
        <v>109</v>
      </c>
      <c r="AR1905" s="8">
        <v>0.58721064814814816</v>
      </c>
      <c r="AS1905" t="s">
        <v>151</v>
      </c>
      <c r="BE1905" t="s">
        <v>109</v>
      </c>
      <c r="BF1905" s="8">
        <v>0.70458333333333334</v>
      </c>
      <c r="BG1905" t="s">
        <v>151</v>
      </c>
    </row>
    <row r="1906" spans="43:59" x14ac:dyDescent="0.25">
      <c r="AQ1906" t="s">
        <v>109</v>
      </c>
      <c r="AR1906" s="8">
        <v>0.58721064814814816</v>
      </c>
      <c r="AS1906" t="s">
        <v>151</v>
      </c>
      <c r="BE1906" t="s">
        <v>109</v>
      </c>
      <c r="BF1906" s="8">
        <v>0.70458333333333334</v>
      </c>
      <c r="BG1906" t="s">
        <v>151</v>
      </c>
    </row>
    <row r="1907" spans="43:59" x14ac:dyDescent="0.25">
      <c r="AQ1907" t="s">
        <v>109</v>
      </c>
      <c r="AR1907" s="8">
        <v>0.58721064814814816</v>
      </c>
      <c r="AS1907" t="s">
        <v>151</v>
      </c>
      <c r="BE1907" t="s">
        <v>109</v>
      </c>
      <c r="BF1907" s="8">
        <v>0.70458333333333334</v>
      </c>
      <c r="BG1907" t="s">
        <v>151</v>
      </c>
    </row>
    <row r="1908" spans="43:59" x14ac:dyDescent="0.25">
      <c r="AQ1908" t="s">
        <v>109</v>
      </c>
      <c r="AR1908" s="8">
        <v>0.58721064814814816</v>
      </c>
      <c r="AS1908" t="s">
        <v>151</v>
      </c>
      <c r="BE1908" t="s">
        <v>109</v>
      </c>
      <c r="BF1908" s="8">
        <v>0.70458333333333334</v>
      </c>
      <c r="BG1908" t="s">
        <v>151</v>
      </c>
    </row>
    <row r="1909" spans="43:59" x14ac:dyDescent="0.25">
      <c r="AQ1909" t="s">
        <v>109</v>
      </c>
      <c r="AR1909" s="8">
        <v>0.58721064814814816</v>
      </c>
      <c r="AS1909" t="s">
        <v>151</v>
      </c>
      <c r="BE1909" t="s">
        <v>109</v>
      </c>
      <c r="BF1909" s="8">
        <v>0.70458333333333334</v>
      </c>
      <c r="BG1909" t="s">
        <v>151</v>
      </c>
    </row>
    <row r="1910" spans="43:59" x14ac:dyDescent="0.25">
      <c r="AQ1910" t="s">
        <v>109</v>
      </c>
      <c r="AR1910" s="8">
        <v>0.58721064814814816</v>
      </c>
      <c r="AS1910" t="s">
        <v>151</v>
      </c>
      <c r="BE1910" t="s">
        <v>109</v>
      </c>
      <c r="BF1910" s="8">
        <v>0.70458333333333334</v>
      </c>
      <c r="BG1910" t="s">
        <v>151</v>
      </c>
    </row>
    <row r="1911" spans="43:59" x14ac:dyDescent="0.25">
      <c r="AQ1911" t="s">
        <v>109</v>
      </c>
      <c r="AR1911" s="8">
        <v>0.58721064814814816</v>
      </c>
      <c r="AS1911" t="s">
        <v>151</v>
      </c>
      <c r="BE1911" t="s">
        <v>109</v>
      </c>
      <c r="BF1911" s="8">
        <v>0.70458333333333334</v>
      </c>
      <c r="BG1911" t="s">
        <v>151</v>
      </c>
    </row>
    <row r="1912" spans="43:59" x14ac:dyDescent="0.25">
      <c r="AQ1912" t="s">
        <v>109</v>
      </c>
      <c r="AR1912" s="8">
        <v>0.58721064814814816</v>
      </c>
      <c r="AS1912" t="s">
        <v>151</v>
      </c>
      <c r="BE1912" t="s">
        <v>109</v>
      </c>
      <c r="BF1912" s="8">
        <v>0.70458333333333334</v>
      </c>
      <c r="BG1912" t="s">
        <v>151</v>
      </c>
    </row>
    <row r="1913" spans="43:59" x14ac:dyDescent="0.25">
      <c r="AQ1913" t="s">
        <v>109</v>
      </c>
      <c r="AR1913" s="8">
        <v>0.58721064814814816</v>
      </c>
      <c r="AS1913" t="s">
        <v>151</v>
      </c>
      <c r="BE1913" t="s">
        <v>109</v>
      </c>
      <c r="BF1913" s="8">
        <v>0.70458333333333334</v>
      </c>
      <c r="BG1913" t="s">
        <v>151</v>
      </c>
    </row>
    <row r="1914" spans="43:59" x14ac:dyDescent="0.25">
      <c r="AQ1914" t="s">
        <v>109</v>
      </c>
      <c r="AR1914" s="8">
        <v>0.58721064814814816</v>
      </c>
      <c r="AS1914" t="s">
        <v>151</v>
      </c>
      <c r="BE1914" t="s">
        <v>109</v>
      </c>
      <c r="BF1914" s="8">
        <v>0.70458333333333334</v>
      </c>
      <c r="BG1914" t="s">
        <v>151</v>
      </c>
    </row>
    <row r="1915" spans="43:59" x14ac:dyDescent="0.25">
      <c r="AQ1915" t="s">
        <v>109</v>
      </c>
      <c r="AR1915" s="8">
        <v>0.58721064814814816</v>
      </c>
      <c r="AS1915" t="s">
        <v>151</v>
      </c>
      <c r="BE1915" t="s">
        <v>109</v>
      </c>
      <c r="BF1915" s="8">
        <v>0.70458333333333334</v>
      </c>
      <c r="BG1915" t="s">
        <v>151</v>
      </c>
    </row>
    <row r="1916" spans="43:59" x14ac:dyDescent="0.25">
      <c r="AQ1916" t="s">
        <v>109</v>
      </c>
      <c r="AR1916" s="8">
        <v>0.58721064814814816</v>
      </c>
      <c r="AS1916" t="s">
        <v>151</v>
      </c>
      <c r="BE1916" t="s">
        <v>109</v>
      </c>
      <c r="BF1916" s="8">
        <v>0.70458333333333334</v>
      </c>
      <c r="BG1916" t="s">
        <v>151</v>
      </c>
    </row>
    <row r="1917" spans="43:59" x14ac:dyDescent="0.25">
      <c r="AQ1917" t="s">
        <v>109</v>
      </c>
      <c r="AR1917" s="8">
        <v>0.58721064814814816</v>
      </c>
      <c r="AS1917" t="s">
        <v>151</v>
      </c>
      <c r="BE1917" t="s">
        <v>109</v>
      </c>
      <c r="BF1917" s="8">
        <v>0.70458333333333334</v>
      </c>
      <c r="BG1917" t="s">
        <v>151</v>
      </c>
    </row>
    <row r="1918" spans="43:59" x14ac:dyDescent="0.25">
      <c r="AQ1918" t="s">
        <v>109</v>
      </c>
      <c r="AR1918" s="8">
        <v>0.58721064814814816</v>
      </c>
      <c r="AS1918" t="s">
        <v>151</v>
      </c>
      <c r="BE1918" t="s">
        <v>109</v>
      </c>
      <c r="BF1918" s="8">
        <v>0.70458333333333334</v>
      </c>
      <c r="BG1918" t="s">
        <v>151</v>
      </c>
    </row>
    <row r="1919" spans="43:59" x14ac:dyDescent="0.25">
      <c r="AQ1919" t="s">
        <v>109</v>
      </c>
      <c r="AR1919" s="8">
        <v>0.58721064814814816</v>
      </c>
      <c r="AS1919" t="s">
        <v>151</v>
      </c>
      <c r="BE1919" t="s">
        <v>109</v>
      </c>
      <c r="BF1919" s="8">
        <v>0.70458333333333334</v>
      </c>
      <c r="BG1919" t="s">
        <v>151</v>
      </c>
    </row>
    <row r="1920" spans="43:59" x14ac:dyDescent="0.25">
      <c r="AQ1920" t="s">
        <v>109</v>
      </c>
      <c r="AR1920" s="8">
        <v>0.58721064814814816</v>
      </c>
      <c r="AS1920" t="s">
        <v>151</v>
      </c>
      <c r="BE1920" t="s">
        <v>109</v>
      </c>
      <c r="BF1920" s="8">
        <v>0.70458333333333334</v>
      </c>
      <c r="BG1920" t="s">
        <v>151</v>
      </c>
    </row>
    <row r="1921" spans="43:59" x14ac:dyDescent="0.25">
      <c r="AQ1921" t="s">
        <v>109</v>
      </c>
      <c r="AR1921" s="8">
        <v>0.58721064814814816</v>
      </c>
      <c r="AS1921" t="s">
        <v>151</v>
      </c>
      <c r="BE1921" t="s">
        <v>109</v>
      </c>
      <c r="BF1921" s="8">
        <v>0.70458333333333334</v>
      </c>
      <c r="BG1921" t="s">
        <v>151</v>
      </c>
    </row>
    <row r="1922" spans="43:59" x14ac:dyDescent="0.25">
      <c r="AQ1922" t="s">
        <v>109</v>
      </c>
      <c r="AR1922" s="8">
        <v>0.58721064814814816</v>
      </c>
      <c r="AS1922" t="s">
        <v>151</v>
      </c>
      <c r="BE1922" t="s">
        <v>109</v>
      </c>
      <c r="BF1922" s="8">
        <v>0.70458333333333334</v>
      </c>
      <c r="BG1922" t="s">
        <v>151</v>
      </c>
    </row>
    <row r="1923" spans="43:59" x14ac:dyDescent="0.25">
      <c r="AQ1923" t="s">
        <v>109</v>
      </c>
      <c r="AR1923" s="8">
        <v>0.58721064814814816</v>
      </c>
      <c r="AS1923" t="s">
        <v>151</v>
      </c>
      <c r="BE1923" t="s">
        <v>109</v>
      </c>
      <c r="BF1923" s="8">
        <v>0.70458333333333334</v>
      </c>
      <c r="BG1923" t="s">
        <v>151</v>
      </c>
    </row>
    <row r="1924" spans="43:59" x14ac:dyDescent="0.25">
      <c r="AQ1924" t="s">
        <v>109</v>
      </c>
      <c r="AR1924" s="8">
        <v>0.58721064814814816</v>
      </c>
      <c r="AS1924" t="s">
        <v>151</v>
      </c>
      <c r="BE1924" t="s">
        <v>109</v>
      </c>
      <c r="BF1924" s="8">
        <v>0.70458333333333334</v>
      </c>
      <c r="BG1924" t="s">
        <v>151</v>
      </c>
    </row>
    <row r="1925" spans="43:59" x14ac:dyDescent="0.25">
      <c r="AQ1925" t="s">
        <v>109</v>
      </c>
      <c r="AR1925" s="8">
        <v>0.58721064814814816</v>
      </c>
      <c r="AS1925" t="s">
        <v>151</v>
      </c>
      <c r="BE1925" t="s">
        <v>109</v>
      </c>
      <c r="BF1925" s="8">
        <v>0.70458333333333334</v>
      </c>
      <c r="BG1925" t="s">
        <v>151</v>
      </c>
    </row>
    <row r="1926" spans="43:59" x14ac:dyDescent="0.25">
      <c r="AQ1926" t="s">
        <v>109</v>
      </c>
      <c r="AR1926" s="8">
        <v>0.58721064814814816</v>
      </c>
      <c r="AS1926" t="s">
        <v>151</v>
      </c>
      <c r="BE1926" t="s">
        <v>109</v>
      </c>
      <c r="BF1926" s="8">
        <v>0.70458333333333334</v>
      </c>
      <c r="BG1926" t="s">
        <v>151</v>
      </c>
    </row>
    <row r="1927" spans="43:59" x14ac:dyDescent="0.25">
      <c r="AQ1927" t="s">
        <v>109</v>
      </c>
      <c r="AR1927" s="8">
        <v>0.58721064814814816</v>
      </c>
      <c r="AS1927" t="s">
        <v>151</v>
      </c>
      <c r="BE1927" t="s">
        <v>109</v>
      </c>
      <c r="BF1927" s="8">
        <v>0.70458333333333334</v>
      </c>
      <c r="BG1927" t="s">
        <v>151</v>
      </c>
    </row>
    <row r="1928" spans="43:59" x14ac:dyDescent="0.25">
      <c r="AQ1928" t="s">
        <v>109</v>
      </c>
      <c r="AR1928" s="8">
        <v>0.58721064814814816</v>
      </c>
      <c r="AS1928" t="s">
        <v>151</v>
      </c>
      <c r="BE1928" t="s">
        <v>109</v>
      </c>
      <c r="BF1928" s="8">
        <v>0.70458333333333334</v>
      </c>
      <c r="BG1928" t="s">
        <v>151</v>
      </c>
    </row>
    <row r="1929" spans="43:59" x14ac:dyDescent="0.25">
      <c r="AQ1929" t="s">
        <v>109</v>
      </c>
      <c r="AR1929" s="8">
        <v>0.58721064814814816</v>
      </c>
      <c r="AS1929" t="s">
        <v>151</v>
      </c>
      <c r="BE1929" t="s">
        <v>109</v>
      </c>
      <c r="BF1929" s="8">
        <v>0.70458333333333334</v>
      </c>
      <c r="BG1929" t="s">
        <v>151</v>
      </c>
    </row>
    <row r="1930" spans="43:59" x14ac:dyDescent="0.25">
      <c r="AQ1930" t="s">
        <v>109</v>
      </c>
      <c r="AR1930" s="8">
        <v>0.58721064814814816</v>
      </c>
      <c r="AS1930" t="s">
        <v>151</v>
      </c>
      <c r="BE1930" t="s">
        <v>109</v>
      </c>
      <c r="BF1930" s="8">
        <v>0.70458333333333334</v>
      </c>
      <c r="BG1930" t="s">
        <v>151</v>
      </c>
    </row>
    <row r="1931" spans="43:59" x14ac:dyDescent="0.25">
      <c r="AQ1931" t="s">
        <v>109</v>
      </c>
      <c r="AR1931" s="8">
        <v>0.58721064814814816</v>
      </c>
      <c r="AS1931" t="s">
        <v>151</v>
      </c>
      <c r="BE1931" t="s">
        <v>109</v>
      </c>
      <c r="BF1931" s="8">
        <v>0.70458333333333334</v>
      </c>
      <c r="BG1931" t="s">
        <v>151</v>
      </c>
    </row>
    <row r="1932" spans="43:59" x14ac:dyDescent="0.25">
      <c r="AQ1932" t="s">
        <v>109</v>
      </c>
      <c r="AR1932" s="8">
        <v>0.58721064814814816</v>
      </c>
      <c r="AS1932" t="s">
        <v>151</v>
      </c>
      <c r="BE1932" t="s">
        <v>109</v>
      </c>
      <c r="BF1932" s="8">
        <v>0.70458333333333334</v>
      </c>
      <c r="BG1932" t="s">
        <v>151</v>
      </c>
    </row>
    <row r="1933" spans="43:59" x14ac:dyDescent="0.25">
      <c r="AQ1933" t="s">
        <v>109</v>
      </c>
      <c r="AR1933" s="8">
        <v>0.58721064814814816</v>
      </c>
      <c r="AS1933" t="s">
        <v>151</v>
      </c>
      <c r="BE1933" t="s">
        <v>109</v>
      </c>
      <c r="BF1933" s="8">
        <v>0.70458333333333334</v>
      </c>
      <c r="BG1933" t="s">
        <v>151</v>
      </c>
    </row>
    <row r="1934" spans="43:59" x14ac:dyDescent="0.25">
      <c r="AQ1934" t="s">
        <v>109</v>
      </c>
      <c r="AR1934" s="8">
        <v>0.58721064814814816</v>
      </c>
      <c r="AS1934" t="s">
        <v>151</v>
      </c>
      <c r="BE1934" t="s">
        <v>109</v>
      </c>
      <c r="BF1934" s="8">
        <v>0.70458333333333334</v>
      </c>
      <c r="BG1934" t="s">
        <v>151</v>
      </c>
    </row>
    <row r="1935" spans="43:59" x14ac:dyDescent="0.25">
      <c r="AQ1935" t="s">
        <v>109</v>
      </c>
      <c r="AR1935" s="8">
        <v>0.58721064814814816</v>
      </c>
      <c r="AS1935" t="s">
        <v>151</v>
      </c>
      <c r="BE1935" t="s">
        <v>109</v>
      </c>
      <c r="BF1935" s="8">
        <v>0.70458333333333334</v>
      </c>
      <c r="BG1935" t="s">
        <v>151</v>
      </c>
    </row>
    <row r="1936" spans="43:59" x14ac:dyDescent="0.25">
      <c r="AQ1936" t="s">
        <v>109</v>
      </c>
      <c r="AR1936" s="8">
        <v>0.58721064814814816</v>
      </c>
      <c r="AS1936" t="s">
        <v>151</v>
      </c>
      <c r="BE1936" t="s">
        <v>109</v>
      </c>
      <c r="BF1936" s="8">
        <v>0.70458333333333334</v>
      </c>
      <c r="BG1936" t="s">
        <v>151</v>
      </c>
    </row>
    <row r="1937" spans="43:59" x14ac:dyDescent="0.25">
      <c r="AQ1937" t="s">
        <v>109</v>
      </c>
      <c r="AR1937" s="8">
        <v>0.58721064814814816</v>
      </c>
      <c r="AS1937" t="s">
        <v>151</v>
      </c>
      <c r="BE1937" t="s">
        <v>109</v>
      </c>
      <c r="BF1937" s="8">
        <v>0.70458333333333334</v>
      </c>
      <c r="BG1937" t="s">
        <v>151</v>
      </c>
    </row>
    <row r="1938" spans="43:59" x14ac:dyDescent="0.25">
      <c r="AQ1938" t="s">
        <v>109</v>
      </c>
      <c r="AR1938" s="8">
        <v>0.58721064814814816</v>
      </c>
      <c r="AS1938" t="s">
        <v>151</v>
      </c>
      <c r="BE1938" t="s">
        <v>109</v>
      </c>
      <c r="BF1938" s="8">
        <v>0.70458333333333334</v>
      </c>
      <c r="BG1938" t="s">
        <v>151</v>
      </c>
    </row>
    <row r="1939" spans="43:59" x14ac:dyDescent="0.25">
      <c r="AQ1939" t="s">
        <v>109</v>
      </c>
      <c r="AR1939" s="8">
        <v>0.58721064814814816</v>
      </c>
      <c r="AS1939" t="s">
        <v>151</v>
      </c>
      <c r="BE1939" t="s">
        <v>109</v>
      </c>
      <c r="BF1939" s="8">
        <v>0.70458333333333334</v>
      </c>
      <c r="BG1939" t="s">
        <v>151</v>
      </c>
    </row>
    <row r="1940" spans="43:59" x14ac:dyDescent="0.25">
      <c r="AQ1940" t="s">
        <v>109</v>
      </c>
      <c r="AR1940" s="8">
        <v>0.58721064814814816</v>
      </c>
      <c r="AS1940" t="s">
        <v>151</v>
      </c>
      <c r="BE1940" t="s">
        <v>109</v>
      </c>
      <c r="BF1940" s="8">
        <v>0.70458333333333334</v>
      </c>
      <c r="BG1940" t="s">
        <v>151</v>
      </c>
    </row>
    <row r="1941" spans="43:59" x14ac:dyDescent="0.25">
      <c r="AQ1941" t="s">
        <v>109</v>
      </c>
      <c r="AR1941" s="8">
        <v>0.58721064814814816</v>
      </c>
      <c r="AS1941" t="s">
        <v>151</v>
      </c>
      <c r="BE1941" t="s">
        <v>109</v>
      </c>
      <c r="BF1941" s="8">
        <v>0.70458333333333334</v>
      </c>
      <c r="BG1941" t="s">
        <v>151</v>
      </c>
    </row>
    <row r="1942" spans="43:59" x14ac:dyDescent="0.25">
      <c r="AQ1942" t="s">
        <v>109</v>
      </c>
      <c r="AR1942" s="8">
        <v>0.58721064814814816</v>
      </c>
      <c r="AS1942" t="s">
        <v>151</v>
      </c>
      <c r="BE1942" t="s">
        <v>109</v>
      </c>
      <c r="BF1942" s="8">
        <v>0.70458333333333334</v>
      </c>
      <c r="BG1942" t="s">
        <v>151</v>
      </c>
    </row>
    <row r="1943" spans="43:59" x14ac:dyDescent="0.25">
      <c r="AQ1943" t="s">
        <v>109</v>
      </c>
      <c r="AR1943" s="8">
        <v>0.58721064814814816</v>
      </c>
      <c r="AS1943" t="s">
        <v>151</v>
      </c>
      <c r="BE1943" t="s">
        <v>109</v>
      </c>
      <c r="BF1943" s="8">
        <v>0.70458333333333334</v>
      </c>
      <c r="BG1943" t="s">
        <v>151</v>
      </c>
    </row>
    <row r="1944" spans="43:59" x14ac:dyDescent="0.25">
      <c r="AQ1944" t="s">
        <v>109</v>
      </c>
      <c r="AR1944" s="8">
        <v>0.58721064814814816</v>
      </c>
      <c r="AS1944" t="s">
        <v>151</v>
      </c>
      <c r="BE1944" t="s">
        <v>109</v>
      </c>
      <c r="BF1944" s="8">
        <v>0.70458333333333334</v>
      </c>
      <c r="BG1944" t="s">
        <v>151</v>
      </c>
    </row>
    <row r="1945" spans="43:59" x14ac:dyDescent="0.25">
      <c r="AQ1945" t="s">
        <v>109</v>
      </c>
      <c r="AR1945" s="8">
        <v>0.58721064814814816</v>
      </c>
      <c r="AS1945" t="s">
        <v>151</v>
      </c>
      <c r="BE1945" t="s">
        <v>109</v>
      </c>
      <c r="BF1945" s="8">
        <v>0.70458333333333334</v>
      </c>
      <c r="BG1945" t="s">
        <v>151</v>
      </c>
    </row>
    <row r="1946" spans="43:59" x14ac:dyDescent="0.25">
      <c r="AQ1946" t="s">
        <v>109</v>
      </c>
      <c r="AR1946" s="8">
        <v>0.58721064814814816</v>
      </c>
      <c r="AS1946" t="s">
        <v>151</v>
      </c>
      <c r="BE1946" t="s">
        <v>109</v>
      </c>
      <c r="BF1946" s="8">
        <v>0.70458333333333334</v>
      </c>
      <c r="BG1946" t="s">
        <v>151</v>
      </c>
    </row>
    <row r="1947" spans="43:59" x14ac:dyDescent="0.25">
      <c r="AQ1947" t="s">
        <v>109</v>
      </c>
      <c r="AR1947" s="8">
        <v>0.58721064814814816</v>
      </c>
      <c r="AS1947" t="s">
        <v>151</v>
      </c>
      <c r="BE1947" t="s">
        <v>109</v>
      </c>
      <c r="BF1947" s="8">
        <v>0.70458333333333334</v>
      </c>
      <c r="BG1947" t="s">
        <v>151</v>
      </c>
    </row>
    <row r="1948" spans="43:59" x14ac:dyDescent="0.25">
      <c r="AQ1948" t="s">
        <v>109</v>
      </c>
      <c r="AR1948" s="8">
        <v>0.58721064814814816</v>
      </c>
      <c r="AS1948" t="s">
        <v>151</v>
      </c>
      <c r="BE1948" t="s">
        <v>109</v>
      </c>
      <c r="BF1948" s="8">
        <v>0.70458333333333334</v>
      </c>
      <c r="BG1948" t="s">
        <v>151</v>
      </c>
    </row>
    <row r="1949" spans="43:59" x14ac:dyDescent="0.25">
      <c r="AQ1949" t="s">
        <v>109</v>
      </c>
      <c r="AR1949" s="8">
        <v>0.58721064814814816</v>
      </c>
      <c r="AS1949" t="s">
        <v>151</v>
      </c>
      <c r="BE1949" t="s">
        <v>109</v>
      </c>
      <c r="BF1949" s="8">
        <v>0.70458333333333334</v>
      </c>
      <c r="BG1949" t="s">
        <v>151</v>
      </c>
    </row>
    <row r="1950" spans="43:59" x14ac:dyDescent="0.25">
      <c r="AQ1950" t="s">
        <v>109</v>
      </c>
      <c r="AR1950" s="8">
        <v>0.58721064814814816</v>
      </c>
      <c r="AS1950" t="s">
        <v>151</v>
      </c>
      <c r="BE1950" t="s">
        <v>109</v>
      </c>
      <c r="BF1950" s="8">
        <v>0.70458333333333334</v>
      </c>
      <c r="BG1950" t="s">
        <v>151</v>
      </c>
    </row>
    <row r="1951" spans="43:59" x14ac:dyDescent="0.25">
      <c r="AQ1951" t="s">
        <v>109</v>
      </c>
      <c r="AR1951" s="8">
        <v>0.58721064814814816</v>
      </c>
      <c r="AS1951" t="s">
        <v>151</v>
      </c>
      <c r="BE1951" t="s">
        <v>109</v>
      </c>
      <c r="BF1951" s="8">
        <v>0.70458333333333334</v>
      </c>
      <c r="BG1951" t="s">
        <v>151</v>
      </c>
    </row>
    <row r="1952" spans="43:59" x14ac:dyDescent="0.25">
      <c r="AQ1952" t="s">
        <v>109</v>
      </c>
      <c r="AR1952" s="8">
        <v>0.58721064814814816</v>
      </c>
      <c r="AS1952" t="s">
        <v>151</v>
      </c>
      <c r="BE1952" t="s">
        <v>109</v>
      </c>
      <c r="BF1952" s="8">
        <v>0.70458333333333334</v>
      </c>
      <c r="BG1952" t="s">
        <v>151</v>
      </c>
    </row>
    <row r="1953" spans="43:59" x14ac:dyDescent="0.25">
      <c r="AQ1953" t="s">
        <v>109</v>
      </c>
      <c r="AR1953" s="8">
        <v>0.58721064814814816</v>
      </c>
      <c r="AS1953" t="s">
        <v>151</v>
      </c>
      <c r="BE1953" t="s">
        <v>109</v>
      </c>
      <c r="BF1953" s="8">
        <v>0.70458333333333334</v>
      </c>
      <c r="BG1953" t="s">
        <v>151</v>
      </c>
    </row>
    <row r="1954" spans="43:59" x14ac:dyDescent="0.25">
      <c r="AQ1954" t="s">
        <v>109</v>
      </c>
      <c r="AR1954" s="8">
        <v>0.58721064814814816</v>
      </c>
      <c r="AS1954" t="s">
        <v>151</v>
      </c>
      <c r="BE1954" t="s">
        <v>109</v>
      </c>
      <c r="BF1954" s="8">
        <v>0.70458333333333334</v>
      </c>
      <c r="BG1954" t="s">
        <v>151</v>
      </c>
    </row>
    <row r="1955" spans="43:59" x14ac:dyDescent="0.25">
      <c r="AQ1955" t="s">
        <v>109</v>
      </c>
      <c r="AR1955" s="8">
        <v>0.58721064814814816</v>
      </c>
      <c r="AS1955" t="s">
        <v>151</v>
      </c>
      <c r="BE1955" t="s">
        <v>109</v>
      </c>
      <c r="BF1955" s="8">
        <v>0.70458333333333334</v>
      </c>
      <c r="BG1955" t="s">
        <v>151</v>
      </c>
    </row>
    <row r="1956" spans="43:59" x14ac:dyDescent="0.25">
      <c r="AQ1956" t="s">
        <v>109</v>
      </c>
      <c r="AR1956" s="8">
        <v>0.58721064814814816</v>
      </c>
      <c r="AS1956" t="s">
        <v>151</v>
      </c>
      <c r="BE1956" t="s">
        <v>109</v>
      </c>
      <c r="BF1956" s="8">
        <v>0.70458333333333334</v>
      </c>
      <c r="BG1956" t="s">
        <v>151</v>
      </c>
    </row>
    <row r="1957" spans="43:59" x14ac:dyDescent="0.25">
      <c r="AQ1957" t="s">
        <v>109</v>
      </c>
      <c r="AR1957" s="8">
        <v>0.58721064814814816</v>
      </c>
      <c r="AS1957" t="s">
        <v>151</v>
      </c>
      <c r="BE1957" t="s">
        <v>109</v>
      </c>
      <c r="BF1957" s="8">
        <v>0.70458333333333334</v>
      </c>
      <c r="BG1957" t="s">
        <v>151</v>
      </c>
    </row>
    <row r="1958" spans="43:59" x14ac:dyDescent="0.25">
      <c r="AQ1958" t="s">
        <v>109</v>
      </c>
      <c r="AR1958" s="8">
        <v>0.58721064814814816</v>
      </c>
      <c r="AS1958" t="s">
        <v>151</v>
      </c>
      <c r="BE1958" t="s">
        <v>109</v>
      </c>
      <c r="BF1958" s="8">
        <v>0.70458333333333334</v>
      </c>
      <c r="BG1958" t="s">
        <v>151</v>
      </c>
    </row>
    <row r="1959" spans="43:59" x14ac:dyDescent="0.25">
      <c r="AQ1959" t="s">
        <v>109</v>
      </c>
      <c r="AR1959" s="8">
        <v>0.58721064814814816</v>
      </c>
      <c r="AS1959" t="s">
        <v>151</v>
      </c>
      <c r="BE1959" t="s">
        <v>109</v>
      </c>
      <c r="BF1959" s="8">
        <v>0.70458333333333334</v>
      </c>
      <c r="BG1959" t="s">
        <v>151</v>
      </c>
    </row>
    <row r="1960" spans="43:59" x14ac:dyDescent="0.25">
      <c r="AQ1960" t="s">
        <v>109</v>
      </c>
      <c r="AR1960" s="8">
        <v>0.5872222222222222</v>
      </c>
      <c r="AS1960" t="s">
        <v>151</v>
      </c>
      <c r="BE1960" t="s">
        <v>109</v>
      </c>
      <c r="BF1960" s="8">
        <v>0.70458333333333334</v>
      </c>
      <c r="BG1960" t="s">
        <v>151</v>
      </c>
    </row>
    <row r="1961" spans="43:59" x14ac:dyDescent="0.25">
      <c r="AQ1961" t="s">
        <v>109</v>
      </c>
      <c r="AR1961" s="8">
        <v>0.5872222222222222</v>
      </c>
      <c r="AS1961" t="s">
        <v>151</v>
      </c>
      <c r="BE1961" t="s">
        <v>109</v>
      </c>
      <c r="BF1961" s="8">
        <v>0.70458333333333334</v>
      </c>
      <c r="BG1961" t="s">
        <v>151</v>
      </c>
    </row>
    <row r="1962" spans="43:59" x14ac:dyDescent="0.25">
      <c r="AQ1962" t="s">
        <v>109</v>
      </c>
      <c r="AR1962" s="8">
        <v>0.5872222222222222</v>
      </c>
      <c r="AS1962" t="s">
        <v>151</v>
      </c>
      <c r="BE1962" t="s">
        <v>109</v>
      </c>
      <c r="BF1962" s="8">
        <v>0.70458333333333334</v>
      </c>
      <c r="BG1962" t="s">
        <v>151</v>
      </c>
    </row>
    <row r="1963" spans="43:59" x14ac:dyDescent="0.25">
      <c r="AQ1963" t="s">
        <v>109</v>
      </c>
      <c r="AR1963" s="8">
        <v>0.5872222222222222</v>
      </c>
      <c r="AS1963" t="s">
        <v>151</v>
      </c>
      <c r="BE1963" t="s">
        <v>109</v>
      </c>
      <c r="BF1963" s="8">
        <v>0.70458333333333334</v>
      </c>
      <c r="BG1963" t="s">
        <v>151</v>
      </c>
    </row>
    <row r="1964" spans="43:59" x14ac:dyDescent="0.25">
      <c r="AQ1964" t="s">
        <v>109</v>
      </c>
      <c r="AR1964" s="8">
        <v>0.5872222222222222</v>
      </c>
      <c r="AS1964" t="s">
        <v>151</v>
      </c>
      <c r="BE1964" t="s">
        <v>109</v>
      </c>
      <c r="BF1964" s="8">
        <v>0.70458333333333334</v>
      </c>
      <c r="BG1964" t="s">
        <v>151</v>
      </c>
    </row>
    <row r="1965" spans="43:59" x14ac:dyDescent="0.25">
      <c r="AQ1965" t="s">
        <v>109</v>
      </c>
      <c r="AR1965" s="8">
        <v>0.5872222222222222</v>
      </c>
      <c r="AS1965" t="s">
        <v>151</v>
      </c>
      <c r="BE1965" t="s">
        <v>109</v>
      </c>
      <c r="BF1965" s="8">
        <v>0.70458333333333334</v>
      </c>
      <c r="BG1965" t="s">
        <v>151</v>
      </c>
    </row>
    <row r="1966" spans="43:59" x14ac:dyDescent="0.25">
      <c r="AQ1966" t="s">
        <v>109</v>
      </c>
      <c r="AR1966" s="8">
        <v>0.5872222222222222</v>
      </c>
      <c r="AS1966" t="s">
        <v>151</v>
      </c>
      <c r="BE1966" t="s">
        <v>109</v>
      </c>
      <c r="BF1966" s="8">
        <v>0.70458333333333334</v>
      </c>
      <c r="BG1966" t="s">
        <v>151</v>
      </c>
    </row>
    <row r="1967" spans="43:59" x14ac:dyDescent="0.25">
      <c r="AQ1967" t="s">
        <v>109</v>
      </c>
      <c r="AR1967" s="8">
        <v>0.5872222222222222</v>
      </c>
      <c r="AS1967" t="s">
        <v>151</v>
      </c>
      <c r="BE1967" t="s">
        <v>109</v>
      </c>
      <c r="BF1967" s="8">
        <v>0.70458333333333334</v>
      </c>
      <c r="BG1967" t="s">
        <v>151</v>
      </c>
    </row>
    <row r="1968" spans="43:59" x14ac:dyDescent="0.25">
      <c r="AQ1968" t="s">
        <v>109</v>
      </c>
      <c r="AR1968" s="8">
        <v>0.5872222222222222</v>
      </c>
      <c r="AS1968" t="s">
        <v>151</v>
      </c>
      <c r="BE1968" t="s">
        <v>109</v>
      </c>
      <c r="BF1968" s="8">
        <v>0.70458333333333334</v>
      </c>
      <c r="BG1968" t="s">
        <v>151</v>
      </c>
    </row>
    <row r="1969" spans="43:59" x14ac:dyDescent="0.25">
      <c r="AQ1969" t="s">
        <v>109</v>
      </c>
      <c r="AR1969" s="8">
        <v>0.5872222222222222</v>
      </c>
      <c r="AS1969" t="s">
        <v>151</v>
      </c>
      <c r="BE1969" t="s">
        <v>109</v>
      </c>
      <c r="BF1969" s="8">
        <v>0.70458333333333334</v>
      </c>
      <c r="BG1969" t="s">
        <v>151</v>
      </c>
    </row>
    <row r="1970" spans="43:59" x14ac:dyDescent="0.25">
      <c r="AQ1970" t="s">
        <v>109</v>
      </c>
      <c r="AR1970" s="8">
        <v>0.5872222222222222</v>
      </c>
      <c r="AS1970" t="s">
        <v>151</v>
      </c>
      <c r="BE1970" t="s">
        <v>109</v>
      </c>
      <c r="BF1970" s="8">
        <v>0.70458333333333334</v>
      </c>
      <c r="BG1970" t="s">
        <v>151</v>
      </c>
    </row>
    <row r="1971" spans="43:59" x14ac:dyDescent="0.25">
      <c r="AQ1971" t="s">
        <v>109</v>
      </c>
      <c r="AR1971" s="8">
        <v>0.5872222222222222</v>
      </c>
      <c r="AS1971" t="s">
        <v>151</v>
      </c>
      <c r="BE1971" t="s">
        <v>109</v>
      </c>
      <c r="BF1971" s="8">
        <v>0.70458333333333334</v>
      </c>
      <c r="BG1971" t="s">
        <v>151</v>
      </c>
    </row>
    <row r="1972" spans="43:59" x14ac:dyDescent="0.25">
      <c r="AQ1972" t="s">
        <v>109</v>
      </c>
      <c r="AR1972" s="8">
        <v>0.5872222222222222</v>
      </c>
      <c r="AS1972" t="s">
        <v>151</v>
      </c>
      <c r="BE1972" t="s">
        <v>109</v>
      </c>
      <c r="BF1972" s="8">
        <v>0.70459490740740749</v>
      </c>
      <c r="BG1972" t="s">
        <v>151</v>
      </c>
    </row>
    <row r="1973" spans="43:59" x14ac:dyDescent="0.25">
      <c r="AQ1973" t="s">
        <v>109</v>
      </c>
      <c r="AR1973" s="8">
        <v>0.5872222222222222</v>
      </c>
      <c r="AS1973" t="s">
        <v>151</v>
      </c>
      <c r="BE1973" t="s">
        <v>109</v>
      </c>
      <c r="BF1973" s="8">
        <v>0.70459490740740749</v>
      </c>
      <c r="BG1973" t="s">
        <v>151</v>
      </c>
    </row>
    <row r="1974" spans="43:59" x14ac:dyDescent="0.25">
      <c r="AQ1974" t="s">
        <v>109</v>
      </c>
      <c r="AR1974" s="8">
        <v>0.5872222222222222</v>
      </c>
      <c r="AS1974" t="s">
        <v>151</v>
      </c>
      <c r="BE1974" t="s">
        <v>109</v>
      </c>
      <c r="BF1974" s="8">
        <v>0.70459490740740749</v>
      </c>
      <c r="BG1974" t="s">
        <v>151</v>
      </c>
    </row>
    <row r="1975" spans="43:59" x14ac:dyDescent="0.25">
      <c r="AQ1975" t="s">
        <v>109</v>
      </c>
      <c r="AR1975" s="8">
        <v>0.5872222222222222</v>
      </c>
      <c r="AS1975" t="s">
        <v>151</v>
      </c>
      <c r="BE1975" t="s">
        <v>109</v>
      </c>
      <c r="BF1975" s="8">
        <v>0.70459490740740749</v>
      </c>
      <c r="BG1975" t="s">
        <v>151</v>
      </c>
    </row>
    <row r="1976" spans="43:59" x14ac:dyDescent="0.25">
      <c r="AQ1976" t="s">
        <v>109</v>
      </c>
      <c r="AR1976" s="8">
        <v>0.5872222222222222</v>
      </c>
      <c r="AS1976" t="s">
        <v>151</v>
      </c>
      <c r="BE1976" t="s">
        <v>109</v>
      </c>
      <c r="BF1976" s="8">
        <v>0.70459490740740749</v>
      </c>
      <c r="BG1976" t="s">
        <v>151</v>
      </c>
    </row>
    <row r="1977" spans="43:59" x14ac:dyDescent="0.25">
      <c r="AQ1977" t="s">
        <v>109</v>
      </c>
      <c r="AR1977" s="8">
        <v>0.5872222222222222</v>
      </c>
      <c r="AS1977" t="s">
        <v>151</v>
      </c>
      <c r="BE1977" t="s">
        <v>109</v>
      </c>
      <c r="BF1977" s="8">
        <v>0.70459490740740749</v>
      </c>
      <c r="BG1977" t="s">
        <v>151</v>
      </c>
    </row>
    <row r="1978" spans="43:59" x14ac:dyDescent="0.25">
      <c r="AQ1978" t="s">
        <v>109</v>
      </c>
      <c r="AR1978" s="8">
        <v>0.5872222222222222</v>
      </c>
      <c r="AS1978" t="s">
        <v>151</v>
      </c>
      <c r="BE1978" t="s">
        <v>109</v>
      </c>
      <c r="BF1978" s="8">
        <v>0.70459490740740749</v>
      </c>
      <c r="BG1978" t="s">
        <v>151</v>
      </c>
    </row>
    <row r="1979" spans="43:59" x14ac:dyDescent="0.25">
      <c r="AQ1979" t="s">
        <v>109</v>
      </c>
      <c r="AR1979" s="8">
        <v>0.5872222222222222</v>
      </c>
      <c r="AS1979" t="s">
        <v>151</v>
      </c>
      <c r="BE1979" t="s">
        <v>109</v>
      </c>
      <c r="BF1979" s="8">
        <v>0.70459490740740749</v>
      </c>
      <c r="BG1979" t="s">
        <v>151</v>
      </c>
    </row>
    <row r="1980" spans="43:59" x14ac:dyDescent="0.25">
      <c r="AQ1980" t="s">
        <v>109</v>
      </c>
      <c r="AR1980" s="8">
        <v>0.5872222222222222</v>
      </c>
      <c r="AS1980" t="s">
        <v>151</v>
      </c>
      <c r="BE1980" t="s">
        <v>109</v>
      </c>
      <c r="BF1980" s="8">
        <v>0.70459490740740749</v>
      </c>
      <c r="BG1980" t="s">
        <v>151</v>
      </c>
    </row>
    <row r="1981" spans="43:59" x14ac:dyDescent="0.25">
      <c r="AQ1981" t="s">
        <v>109</v>
      </c>
      <c r="AR1981" s="8">
        <v>0.5872222222222222</v>
      </c>
      <c r="AS1981" t="s">
        <v>151</v>
      </c>
      <c r="BE1981" t="s">
        <v>109</v>
      </c>
      <c r="BF1981" s="8">
        <v>0.70459490740740749</v>
      </c>
      <c r="BG1981" t="s">
        <v>151</v>
      </c>
    </row>
    <row r="1982" spans="43:59" x14ac:dyDescent="0.25">
      <c r="AQ1982" t="s">
        <v>109</v>
      </c>
      <c r="AR1982" s="8">
        <v>0.5872222222222222</v>
      </c>
      <c r="AS1982" t="s">
        <v>151</v>
      </c>
      <c r="BE1982" t="s">
        <v>109</v>
      </c>
      <c r="BF1982" s="8">
        <v>0.70459490740740749</v>
      </c>
      <c r="BG1982" t="s">
        <v>151</v>
      </c>
    </row>
    <row r="1983" spans="43:59" x14ac:dyDescent="0.25">
      <c r="AQ1983" t="s">
        <v>109</v>
      </c>
      <c r="AR1983" s="8">
        <v>0.5872222222222222</v>
      </c>
      <c r="AS1983" t="s">
        <v>151</v>
      </c>
      <c r="BE1983" t="s">
        <v>109</v>
      </c>
      <c r="BF1983" s="8">
        <v>0.70459490740740749</v>
      </c>
      <c r="BG1983" t="s">
        <v>151</v>
      </c>
    </row>
    <row r="1984" spans="43:59" x14ac:dyDescent="0.25">
      <c r="AQ1984" t="s">
        <v>109</v>
      </c>
      <c r="AR1984" s="8">
        <v>0.5872222222222222</v>
      </c>
      <c r="AS1984" t="s">
        <v>151</v>
      </c>
      <c r="BE1984" t="s">
        <v>109</v>
      </c>
      <c r="BF1984" s="8">
        <v>0.70459490740740749</v>
      </c>
      <c r="BG1984" t="s">
        <v>151</v>
      </c>
    </row>
    <row r="1985" spans="43:59" x14ac:dyDescent="0.25">
      <c r="AQ1985" t="s">
        <v>109</v>
      </c>
      <c r="AR1985" s="8">
        <v>0.5872222222222222</v>
      </c>
      <c r="AS1985" t="s">
        <v>151</v>
      </c>
      <c r="BE1985" t="s">
        <v>109</v>
      </c>
      <c r="BF1985" s="8">
        <v>0.70459490740740749</v>
      </c>
      <c r="BG1985" t="s">
        <v>151</v>
      </c>
    </row>
    <row r="1986" spans="43:59" x14ac:dyDescent="0.25">
      <c r="AQ1986" t="s">
        <v>109</v>
      </c>
      <c r="AR1986" s="8">
        <v>0.5872222222222222</v>
      </c>
      <c r="AS1986" t="s">
        <v>151</v>
      </c>
      <c r="BE1986" t="s">
        <v>109</v>
      </c>
      <c r="BF1986" s="8">
        <v>0.70459490740740749</v>
      </c>
      <c r="BG1986" t="s">
        <v>151</v>
      </c>
    </row>
    <row r="1987" spans="43:59" x14ac:dyDescent="0.25">
      <c r="AQ1987" t="s">
        <v>109</v>
      </c>
      <c r="AR1987" s="8">
        <v>0.5872222222222222</v>
      </c>
      <c r="AS1987" t="s">
        <v>151</v>
      </c>
      <c r="BE1987" t="s">
        <v>109</v>
      </c>
      <c r="BF1987" s="8">
        <v>0.70459490740740749</v>
      </c>
      <c r="BG1987" t="s">
        <v>151</v>
      </c>
    </row>
    <row r="1988" spans="43:59" x14ac:dyDescent="0.25">
      <c r="AQ1988" t="s">
        <v>109</v>
      </c>
      <c r="AR1988" s="8">
        <v>0.5872222222222222</v>
      </c>
      <c r="AS1988" t="s">
        <v>151</v>
      </c>
      <c r="BE1988" t="s">
        <v>109</v>
      </c>
      <c r="BF1988" s="8">
        <v>0.70459490740740749</v>
      </c>
      <c r="BG1988" t="s">
        <v>151</v>
      </c>
    </row>
    <row r="1989" spans="43:59" x14ac:dyDescent="0.25">
      <c r="AQ1989" t="s">
        <v>109</v>
      </c>
      <c r="AR1989" s="8">
        <v>0.5872222222222222</v>
      </c>
      <c r="AS1989" t="s">
        <v>151</v>
      </c>
      <c r="BE1989" t="s">
        <v>109</v>
      </c>
      <c r="BF1989" s="8">
        <v>0.70459490740740749</v>
      </c>
      <c r="BG1989" t="s">
        <v>151</v>
      </c>
    </row>
    <row r="1990" spans="43:59" x14ac:dyDescent="0.25">
      <c r="AQ1990" t="s">
        <v>109</v>
      </c>
      <c r="AR1990" s="8">
        <v>0.5872222222222222</v>
      </c>
      <c r="AS1990" t="s">
        <v>151</v>
      </c>
      <c r="BE1990" t="s">
        <v>109</v>
      </c>
      <c r="BF1990" s="8">
        <v>0.70459490740740749</v>
      </c>
      <c r="BG1990" t="s">
        <v>151</v>
      </c>
    </row>
    <row r="1991" spans="43:59" x14ac:dyDescent="0.25">
      <c r="AQ1991" t="s">
        <v>109</v>
      </c>
      <c r="AR1991" s="8">
        <v>0.5872222222222222</v>
      </c>
      <c r="AS1991" t="s">
        <v>151</v>
      </c>
      <c r="BE1991" t="s">
        <v>109</v>
      </c>
      <c r="BF1991" s="8">
        <v>0.70459490740740749</v>
      </c>
      <c r="BG1991" t="s">
        <v>151</v>
      </c>
    </row>
    <row r="1992" spans="43:59" x14ac:dyDescent="0.25">
      <c r="AQ1992" t="s">
        <v>109</v>
      </c>
      <c r="AR1992" s="8">
        <v>0.5872222222222222</v>
      </c>
      <c r="AS1992" t="s">
        <v>151</v>
      </c>
      <c r="BE1992" t="s">
        <v>109</v>
      </c>
      <c r="BF1992" s="8">
        <v>0.70459490740740749</v>
      </c>
      <c r="BG1992" t="s">
        <v>151</v>
      </c>
    </row>
    <row r="1993" spans="43:59" x14ac:dyDescent="0.25">
      <c r="AQ1993" t="s">
        <v>109</v>
      </c>
      <c r="AR1993" s="8">
        <v>0.5872222222222222</v>
      </c>
      <c r="AS1993" t="s">
        <v>151</v>
      </c>
      <c r="BE1993" t="s">
        <v>109</v>
      </c>
      <c r="BF1993" s="8">
        <v>0.70459490740740749</v>
      </c>
      <c r="BG1993" t="s">
        <v>151</v>
      </c>
    </row>
    <row r="1994" spans="43:59" x14ac:dyDescent="0.25">
      <c r="AQ1994" t="s">
        <v>109</v>
      </c>
      <c r="AR1994" s="8">
        <v>0.5872222222222222</v>
      </c>
      <c r="AS1994" t="s">
        <v>151</v>
      </c>
      <c r="BE1994" t="s">
        <v>109</v>
      </c>
      <c r="BF1994" s="8">
        <v>0.70459490740740749</v>
      </c>
      <c r="BG1994" t="s">
        <v>151</v>
      </c>
    </row>
    <row r="1995" spans="43:59" x14ac:dyDescent="0.25">
      <c r="AQ1995" t="s">
        <v>109</v>
      </c>
      <c r="AR1995" s="8">
        <v>0.5872222222222222</v>
      </c>
      <c r="AS1995" t="s">
        <v>151</v>
      </c>
      <c r="BE1995" t="s">
        <v>109</v>
      </c>
      <c r="BF1995" s="8">
        <v>0.70459490740740749</v>
      </c>
      <c r="BG1995" t="s">
        <v>151</v>
      </c>
    </row>
    <row r="1996" spans="43:59" x14ac:dyDescent="0.25">
      <c r="AQ1996" t="s">
        <v>109</v>
      </c>
      <c r="AR1996" s="8">
        <v>0.5872222222222222</v>
      </c>
      <c r="AS1996" t="s">
        <v>151</v>
      </c>
      <c r="BE1996" t="s">
        <v>109</v>
      </c>
      <c r="BF1996" s="8">
        <v>0.70459490740740749</v>
      </c>
      <c r="BG1996" t="s">
        <v>151</v>
      </c>
    </row>
    <row r="1997" spans="43:59" x14ac:dyDescent="0.25">
      <c r="AQ1997" t="s">
        <v>109</v>
      </c>
      <c r="AR1997" s="8">
        <v>0.5872222222222222</v>
      </c>
      <c r="AS1997" t="s">
        <v>151</v>
      </c>
      <c r="BE1997" t="s">
        <v>109</v>
      </c>
      <c r="BF1997" s="8">
        <v>0.70459490740740749</v>
      </c>
      <c r="BG1997" t="s">
        <v>151</v>
      </c>
    </row>
    <row r="1998" spans="43:59" x14ac:dyDescent="0.25">
      <c r="AQ1998" t="s">
        <v>109</v>
      </c>
      <c r="AR1998" s="8">
        <v>0.5872222222222222</v>
      </c>
      <c r="AS1998" t="s">
        <v>151</v>
      </c>
      <c r="BE1998" t="s">
        <v>109</v>
      </c>
      <c r="BF1998" s="8">
        <v>0.70459490740740749</v>
      </c>
      <c r="BG1998" t="s">
        <v>151</v>
      </c>
    </row>
    <row r="1999" spans="43:59" x14ac:dyDescent="0.25">
      <c r="AQ1999" t="s">
        <v>109</v>
      </c>
      <c r="AR1999" s="8">
        <v>0.5872222222222222</v>
      </c>
      <c r="AS1999" t="s">
        <v>151</v>
      </c>
      <c r="BE1999" t="s">
        <v>109</v>
      </c>
      <c r="BF1999" s="8">
        <v>0.70459490740740749</v>
      </c>
      <c r="BG1999" t="s">
        <v>151</v>
      </c>
    </row>
    <row r="2000" spans="43:59" x14ac:dyDescent="0.25">
      <c r="AQ2000" t="s">
        <v>109</v>
      </c>
      <c r="AR2000" s="8">
        <v>0.5872222222222222</v>
      </c>
      <c r="AS2000" t="s">
        <v>151</v>
      </c>
      <c r="BE2000" t="s">
        <v>109</v>
      </c>
      <c r="BF2000" s="8">
        <v>0.70459490740740749</v>
      </c>
      <c r="BG2000" t="s">
        <v>151</v>
      </c>
    </row>
    <row r="2001" spans="43:59" x14ac:dyDescent="0.25">
      <c r="AQ2001" t="s">
        <v>109</v>
      </c>
      <c r="AR2001" s="8">
        <v>0.5872222222222222</v>
      </c>
      <c r="AS2001" t="s">
        <v>151</v>
      </c>
      <c r="BE2001" t="s">
        <v>109</v>
      </c>
      <c r="BF2001" s="8">
        <v>0.70459490740740749</v>
      </c>
      <c r="BG2001" t="s">
        <v>151</v>
      </c>
    </row>
    <row r="2002" spans="43:59" x14ac:dyDescent="0.25">
      <c r="AQ2002" t="s">
        <v>109</v>
      </c>
      <c r="AR2002" s="8">
        <v>0.5872222222222222</v>
      </c>
      <c r="AS2002" t="s">
        <v>151</v>
      </c>
      <c r="BE2002" t="s">
        <v>109</v>
      </c>
      <c r="BF2002" s="8">
        <v>0.70459490740740749</v>
      </c>
      <c r="BG2002" t="s">
        <v>151</v>
      </c>
    </row>
    <row r="2003" spans="43:59" x14ac:dyDescent="0.25">
      <c r="AQ2003" t="s">
        <v>109</v>
      </c>
      <c r="AR2003" s="8">
        <v>0.5872222222222222</v>
      </c>
      <c r="AS2003" t="s">
        <v>151</v>
      </c>
      <c r="BE2003" t="s">
        <v>109</v>
      </c>
      <c r="BF2003" s="8">
        <v>0.70459490740740749</v>
      </c>
      <c r="BG2003" t="s">
        <v>151</v>
      </c>
    </row>
    <row r="2004" spans="43:59" x14ac:dyDescent="0.25">
      <c r="AQ2004" t="s">
        <v>109</v>
      </c>
      <c r="AR2004" s="8">
        <v>0.5872222222222222</v>
      </c>
      <c r="AS2004" t="s">
        <v>151</v>
      </c>
      <c r="BE2004" t="s">
        <v>109</v>
      </c>
      <c r="BF2004" s="8">
        <v>0.70459490740740749</v>
      </c>
      <c r="BG2004" t="s">
        <v>151</v>
      </c>
    </row>
    <row r="2005" spans="43:59" x14ac:dyDescent="0.25">
      <c r="AQ2005" t="s">
        <v>109</v>
      </c>
      <c r="AR2005" s="8">
        <v>0.5872222222222222</v>
      </c>
      <c r="AS2005" t="s">
        <v>151</v>
      </c>
      <c r="BE2005" t="s">
        <v>109</v>
      </c>
      <c r="BF2005" s="8">
        <v>0.70459490740740749</v>
      </c>
      <c r="BG2005" t="s">
        <v>151</v>
      </c>
    </row>
    <row r="2006" spans="43:59" x14ac:dyDescent="0.25">
      <c r="AQ2006" t="s">
        <v>109</v>
      </c>
      <c r="AR2006" s="8">
        <v>0.5872222222222222</v>
      </c>
      <c r="AS2006" t="s">
        <v>151</v>
      </c>
      <c r="BE2006" t="s">
        <v>109</v>
      </c>
      <c r="BF2006" s="8">
        <v>0.70459490740740749</v>
      </c>
      <c r="BG2006" t="s">
        <v>151</v>
      </c>
    </row>
    <row r="2007" spans="43:59" x14ac:dyDescent="0.25">
      <c r="AQ2007" t="s">
        <v>109</v>
      </c>
      <c r="AR2007" s="8">
        <v>0.5872222222222222</v>
      </c>
      <c r="AS2007" t="s">
        <v>151</v>
      </c>
      <c r="BE2007" t="s">
        <v>109</v>
      </c>
      <c r="BF2007" s="8">
        <v>0.70459490740740749</v>
      </c>
      <c r="BG2007" t="s">
        <v>151</v>
      </c>
    </row>
    <row r="2008" spans="43:59" x14ac:dyDescent="0.25">
      <c r="AQ2008" t="s">
        <v>109</v>
      </c>
      <c r="AR2008" s="8">
        <v>0.5872222222222222</v>
      </c>
      <c r="AS2008" t="s">
        <v>151</v>
      </c>
      <c r="BE2008" t="s">
        <v>109</v>
      </c>
      <c r="BF2008" s="8">
        <v>0.70459490740740749</v>
      </c>
      <c r="BG2008" t="s">
        <v>151</v>
      </c>
    </row>
    <row r="2009" spans="43:59" x14ac:dyDescent="0.25">
      <c r="AQ2009" t="s">
        <v>109</v>
      </c>
      <c r="AR2009" s="8">
        <v>0.5872222222222222</v>
      </c>
      <c r="AS2009" t="s">
        <v>151</v>
      </c>
      <c r="BE2009" t="s">
        <v>109</v>
      </c>
      <c r="BF2009" s="8">
        <v>0.70459490740740749</v>
      </c>
      <c r="BG2009" t="s">
        <v>151</v>
      </c>
    </row>
    <row r="2010" spans="43:59" x14ac:dyDescent="0.25">
      <c r="AQ2010" t="s">
        <v>109</v>
      </c>
      <c r="AR2010" s="8">
        <v>0.5872222222222222</v>
      </c>
      <c r="AS2010" t="s">
        <v>151</v>
      </c>
      <c r="BE2010" t="s">
        <v>109</v>
      </c>
      <c r="BF2010" s="8">
        <v>0.70459490740740749</v>
      </c>
      <c r="BG2010" t="s">
        <v>151</v>
      </c>
    </row>
    <row r="2011" spans="43:59" x14ac:dyDescent="0.25">
      <c r="AQ2011" t="s">
        <v>109</v>
      </c>
      <c r="AR2011" s="8">
        <v>0.5872222222222222</v>
      </c>
      <c r="AS2011" t="s">
        <v>151</v>
      </c>
      <c r="BE2011" t="s">
        <v>109</v>
      </c>
      <c r="BF2011" s="8">
        <v>0.70459490740740749</v>
      </c>
      <c r="BG2011" t="s">
        <v>151</v>
      </c>
    </row>
    <row r="2012" spans="43:59" x14ac:dyDescent="0.25">
      <c r="AQ2012" t="s">
        <v>109</v>
      </c>
      <c r="AR2012" s="8">
        <v>0.5872222222222222</v>
      </c>
      <c r="AS2012" t="s">
        <v>151</v>
      </c>
      <c r="BE2012" t="s">
        <v>109</v>
      </c>
      <c r="BF2012" s="8">
        <v>0.70459490740740749</v>
      </c>
      <c r="BG2012" t="s">
        <v>151</v>
      </c>
    </row>
    <row r="2013" spans="43:59" x14ac:dyDescent="0.25">
      <c r="AQ2013" t="s">
        <v>109</v>
      </c>
      <c r="AR2013" s="8">
        <v>0.5872222222222222</v>
      </c>
      <c r="AS2013" t="s">
        <v>151</v>
      </c>
      <c r="BE2013" t="s">
        <v>109</v>
      </c>
      <c r="BF2013" s="8">
        <v>0.70459490740740749</v>
      </c>
      <c r="BG2013" t="s">
        <v>151</v>
      </c>
    </row>
    <row r="2014" spans="43:59" x14ac:dyDescent="0.25">
      <c r="AQ2014" t="s">
        <v>109</v>
      </c>
      <c r="AR2014" s="8">
        <v>0.5872222222222222</v>
      </c>
      <c r="AS2014" t="s">
        <v>151</v>
      </c>
      <c r="BE2014" t="s">
        <v>109</v>
      </c>
      <c r="BF2014" s="8">
        <v>0.70459490740740749</v>
      </c>
      <c r="BG2014" t="s">
        <v>151</v>
      </c>
    </row>
    <row r="2015" spans="43:59" x14ac:dyDescent="0.25">
      <c r="AQ2015" t="s">
        <v>109</v>
      </c>
      <c r="AR2015" s="8">
        <v>0.5872222222222222</v>
      </c>
      <c r="AS2015" t="s">
        <v>151</v>
      </c>
      <c r="BE2015" t="s">
        <v>109</v>
      </c>
      <c r="BF2015" s="8">
        <v>0.70459490740740749</v>
      </c>
      <c r="BG2015" t="s">
        <v>151</v>
      </c>
    </row>
    <row r="2016" spans="43:59" x14ac:dyDescent="0.25">
      <c r="AQ2016" t="s">
        <v>109</v>
      </c>
      <c r="AR2016" s="8">
        <v>0.5872222222222222</v>
      </c>
      <c r="AS2016" t="s">
        <v>151</v>
      </c>
      <c r="BE2016" t="s">
        <v>109</v>
      </c>
      <c r="BF2016" s="8">
        <v>0.70459490740740749</v>
      </c>
      <c r="BG2016" t="s">
        <v>151</v>
      </c>
    </row>
    <row r="2017" spans="43:59" x14ac:dyDescent="0.25">
      <c r="AQ2017" t="s">
        <v>109</v>
      </c>
      <c r="AR2017" s="8">
        <v>0.5872222222222222</v>
      </c>
      <c r="AS2017" t="s">
        <v>151</v>
      </c>
      <c r="BE2017" t="s">
        <v>109</v>
      </c>
      <c r="BF2017" s="8">
        <v>0.70459490740740749</v>
      </c>
      <c r="BG2017" t="s">
        <v>151</v>
      </c>
    </row>
    <row r="2018" spans="43:59" x14ac:dyDescent="0.25">
      <c r="AQ2018" t="s">
        <v>109</v>
      </c>
      <c r="AR2018" s="8">
        <v>0.5872222222222222</v>
      </c>
      <c r="AS2018" t="s">
        <v>151</v>
      </c>
      <c r="BE2018" t="s">
        <v>109</v>
      </c>
      <c r="BF2018" s="8">
        <v>0.70459490740740749</v>
      </c>
      <c r="BG2018" t="s">
        <v>151</v>
      </c>
    </row>
    <row r="2019" spans="43:59" x14ac:dyDescent="0.25">
      <c r="AQ2019" t="s">
        <v>109</v>
      </c>
      <c r="AR2019" s="8">
        <v>0.5872222222222222</v>
      </c>
      <c r="AS2019" t="s">
        <v>151</v>
      </c>
      <c r="BE2019" t="s">
        <v>109</v>
      </c>
      <c r="BF2019" s="8">
        <v>0.70459490740740749</v>
      </c>
      <c r="BG2019" t="s">
        <v>151</v>
      </c>
    </row>
    <row r="2020" spans="43:59" x14ac:dyDescent="0.25">
      <c r="AQ2020" t="s">
        <v>109</v>
      </c>
      <c r="AR2020" s="8">
        <v>0.5872222222222222</v>
      </c>
      <c r="AS2020" t="s">
        <v>151</v>
      </c>
      <c r="BE2020" t="s">
        <v>109</v>
      </c>
      <c r="BF2020" s="8">
        <v>0.70459490740740749</v>
      </c>
      <c r="BG2020" t="s">
        <v>151</v>
      </c>
    </row>
    <row r="2021" spans="43:59" x14ac:dyDescent="0.25">
      <c r="AQ2021" t="s">
        <v>109</v>
      </c>
      <c r="AR2021" s="8">
        <v>0.5872222222222222</v>
      </c>
      <c r="AS2021" t="s">
        <v>151</v>
      </c>
      <c r="BE2021" t="s">
        <v>109</v>
      </c>
      <c r="BF2021" s="8">
        <v>0.70459490740740749</v>
      </c>
      <c r="BG2021" t="s">
        <v>151</v>
      </c>
    </row>
    <row r="2022" spans="43:59" x14ac:dyDescent="0.25">
      <c r="AQ2022" t="s">
        <v>109</v>
      </c>
      <c r="AR2022" s="8">
        <v>0.5872222222222222</v>
      </c>
      <c r="AS2022" t="s">
        <v>151</v>
      </c>
      <c r="BE2022" t="s">
        <v>109</v>
      </c>
      <c r="BF2022" s="8">
        <v>0.70459490740740749</v>
      </c>
      <c r="BG2022" t="s">
        <v>151</v>
      </c>
    </row>
    <row r="2023" spans="43:59" x14ac:dyDescent="0.25">
      <c r="AQ2023" t="s">
        <v>109</v>
      </c>
      <c r="AR2023" s="8">
        <v>0.5872222222222222</v>
      </c>
      <c r="AS2023" t="s">
        <v>151</v>
      </c>
      <c r="BE2023" t="s">
        <v>109</v>
      </c>
      <c r="BF2023" s="8">
        <v>0.70459490740740749</v>
      </c>
      <c r="BG2023" t="s">
        <v>151</v>
      </c>
    </row>
    <row r="2024" spans="43:59" x14ac:dyDescent="0.25">
      <c r="AQ2024" t="s">
        <v>109</v>
      </c>
      <c r="AR2024" s="8">
        <v>0.5872222222222222</v>
      </c>
      <c r="AS2024" t="s">
        <v>151</v>
      </c>
      <c r="BE2024" t="s">
        <v>109</v>
      </c>
      <c r="BF2024" s="8">
        <v>0.70459490740740749</v>
      </c>
      <c r="BG2024" t="s">
        <v>151</v>
      </c>
    </row>
    <row r="2025" spans="43:59" x14ac:dyDescent="0.25">
      <c r="AQ2025" t="s">
        <v>109</v>
      </c>
      <c r="AR2025" s="8">
        <v>0.5872222222222222</v>
      </c>
      <c r="AS2025" t="s">
        <v>151</v>
      </c>
      <c r="BE2025" t="s">
        <v>109</v>
      </c>
      <c r="BF2025" s="8">
        <v>0.70459490740740749</v>
      </c>
      <c r="BG2025" t="s">
        <v>151</v>
      </c>
    </row>
    <row r="2026" spans="43:59" x14ac:dyDescent="0.25">
      <c r="AQ2026" t="s">
        <v>109</v>
      </c>
      <c r="AR2026" s="8">
        <v>0.5872222222222222</v>
      </c>
      <c r="AS2026" t="s">
        <v>151</v>
      </c>
      <c r="BE2026" t="s">
        <v>109</v>
      </c>
      <c r="BF2026" s="8">
        <v>0.70459490740740749</v>
      </c>
      <c r="BG2026" t="s">
        <v>151</v>
      </c>
    </row>
    <row r="2027" spans="43:59" x14ac:dyDescent="0.25">
      <c r="AQ2027" t="s">
        <v>109</v>
      </c>
      <c r="AR2027" s="8">
        <v>0.5872222222222222</v>
      </c>
      <c r="AS2027" t="s">
        <v>151</v>
      </c>
      <c r="BE2027" t="s">
        <v>109</v>
      </c>
      <c r="BF2027" s="8">
        <v>0.70459490740740749</v>
      </c>
      <c r="BG2027" t="s">
        <v>151</v>
      </c>
    </row>
    <row r="2028" spans="43:59" x14ac:dyDescent="0.25">
      <c r="AQ2028" t="s">
        <v>109</v>
      </c>
      <c r="AR2028" s="8">
        <v>0.5872222222222222</v>
      </c>
      <c r="AS2028" t="s">
        <v>151</v>
      </c>
      <c r="BE2028" t="s">
        <v>109</v>
      </c>
      <c r="BF2028" s="8">
        <v>0.70459490740740749</v>
      </c>
      <c r="BG2028" t="s">
        <v>151</v>
      </c>
    </row>
    <row r="2029" spans="43:59" x14ac:dyDescent="0.25">
      <c r="AQ2029" t="s">
        <v>109</v>
      </c>
      <c r="AR2029" s="8">
        <v>0.5872222222222222</v>
      </c>
      <c r="AS2029" t="s">
        <v>151</v>
      </c>
      <c r="BE2029" t="s">
        <v>109</v>
      </c>
      <c r="BF2029" s="8">
        <v>0.70459490740740749</v>
      </c>
      <c r="BG2029" t="s">
        <v>151</v>
      </c>
    </row>
    <row r="2030" spans="43:59" x14ac:dyDescent="0.25">
      <c r="AQ2030" t="s">
        <v>109</v>
      </c>
      <c r="AR2030" s="8">
        <v>0.5872222222222222</v>
      </c>
      <c r="AS2030" t="s">
        <v>151</v>
      </c>
      <c r="BE2030" t="s">
        <v>109</v>
      </c>
      <c r="BF2030" s="8">
        <v>0.70459490740740749</v>
      </c>
      <c r="BG2030" t="s">
        <v>151</v>
      </c>
    </row>
    <row r="2031" spans="43:59" x14ac:dyDescent="0.25">
      <c r="AQ2031" t="s">
        <v>109</v>
      </c>
      <c r="AR2031" s="8">
        <v>0.5872222222222222</v>
      </c>
      <c r="AS2031" t="s">
        <v>151</v>
      </c>
      <c r="BE2031" t="s">
        <v>109</v>
      </c>
      <c r="BF2031" s="8">
        <v>0.70459490740740749</v>
      </c>
      <c r="BG2031" t="s">
        <v>151</v>
      </c>
    </row>
    <row r="2032" spans="43:59" x14ac:dyDescent="0.25">
      <c r="AQ2032" t="s">
        <v>109</v>
      </c>
      <c r="AR2032" s="8">
        <v>0.5872222222222222</v>
      </c>
      <c r="AS2032" t="s">
        <v>151</v>
      </c>
      <c r="BE2032" t="s">
        <v>109</v>
      </c>
      <c r="BF2032" s="8">
        <v>0.70459490740740749</v>
      </c>
      <c r="BG2032" t="s">
        <v>151</v>
      </c>
    </row>
    <row r="2033" spans="43:59" x14ac:dyDescent="0.25">
      <c r="AQ2033" t="s">
        <v>109</v>
      </c>
      <c r="AR2033" s="8">
        <v>0.5872222222222222</v>
      </c>
      <c r="AS2033" t="s">
        <v>151</v>
      </c>
      <c r="BE2033" t="s">
        <v>109</v>
      </c>
      <c r="BF2033" s="8">
        <v>0.70459490740740749</v>
      </c>
      <c r="BG2033" t="s">
        <v>151</v>
      </c>
    </row>
    <row r="2034" spans="43:59" x14ac:dyDescent="0.25">
      <c r="AQ2034" t="s">
        <v>109</v>
      </c>
      <c r="AR2034" s="8">
        <v>0.5872222222222222</v>
      </c>
      <c r="AS2034" t="s">
        <v>151</v>
      </c>
      <c r="BE2034" t="s">
        <v>109</v>
      </c>
      <c r="BF2034" s="8">
        <v>0.70459490740740749</v>
      </c>
      <c r="BG2034" t="s">
        <v>151</v>
      </c>
    </row>
    <row r="2035" spans="43:59" x14ac:dyDescent="0.25">
      <c r="AQ2035" t="s">
        <v>109</v>
      </c>
      <c r="AR2035" s="8">
        <v>0.5872222222222222</v>
      </c>
      <c r="AS2035" t="s">
        <v>151</v>
      </c>
      <c r="BE2035" t="s">
        <v>109</v>
      </c>
      <c r="BF2035" s="8">
        <v>0.70459490740740749</v>
      </c>
      <c r="BG2035" t="s">
        <v>151</v>
      </c>
    </row>
    <row r="2036" spans="43:59" x14ac:dyDescent="0.25">
      <c r="AQ2036" t="s">
        <v>109</v>
      </c>
      <c r="AR2036" s="8">
        <v>0.5872222222222222</v>
      </c>
      <c r="AS2036" t="s">
        <v>151</v>
      </c>
      <c r="BE2036" t="s">
        <v>109</v>
      </c>
      <c r="BF2036" s="8">
        <v>0.70459490740740749</v>
      </c>
      <c r="BG2036" t="s">
        <v>151</v>
      </c>
    </row>
    <row r="2037" spans="43:59" x14ac:dyDescent="0.25">
      <c r="AQ2037" t="s">
        <v>109</v>
      </c>
      <c r="AR2037" s="8">
        <v>0.5872222222222222</v>
      </c>
      <c r="AS2037" t="s">
        <v>151</v>
      </c>
      <c r="BE2037" t="s">
        <v>109</v>
      </c>
      <c r="BF2037" s="8">
        <v>0.70459490740740749</v>
      </c>
      <c r="BG2037" t="s">
        <v>151</v>
      </c>
    </row>
    <row r="2038" spans="43:59" x14ac:dyDescent="0.25">
      <c r="AQ2038" t="s">
        <v>109</v>
      </c>
      <c r="AR2038" s="8">
        <v>0.5872222222222222</v>
      </c>
      <c r="AS2038" t="s">
        <v>151</v>
      </c>
      <c r="BE2038" t="s">
        <v>109</v>
      </c>
      <c r="BF2038" s="8">
        <v>0.70459490740740749</v>
      </c>
      <c r="BG2038" t="s">
        <v>151</v>
      </c>
    </row>
    <row r="2039" spans="43:59" x14ac:dyDescent="0.25">
      <c r="AQ2039" t="s">
        <v>109</v>
      </c>
      <c r="AR2039" s="8">
        <v>0.5872222222222222</v>
      </c>
      <c r="AS2039" t="s">
        <v>151</v>
      </c>
      <c r="BE2039" t="s">
        <v>109</v>
      </c>
      <c r="BF2039" s="8">
        <v>0.70459490740740749</v>
      </c>
      <c r="BG2039" t="s">
        <v>151</v>
      </c>
    </row>
    <row r="2040" spans="43:59" x14ac:dyDescent="0.25">
      <c r="AQ2040" t="s">
        <v>109</v>
      </c>
      <c r="AR2040" s="8">
        <v>0.5872222222222222</v>
      </c>
      <c r="AS2040" t="s">
        <v>151</v>
      </c>
      <c r="BE2040" t="s">
        <v>109</v>
      </c>
      <c r="BF2040" s="8">
        <v>0.70459490740740749</v>
      </c>
      <c r="BG2040" t="s">
        <v>151</v>
      </c>
    </row>
    <row r="2041" spans="43:59" x14ac:dyDescent="0.25">
      <c r="AQ2041" t="s">
        <v>109</v>
      </c>
      <c r="AR2041" s="8">
        <v>0.5872222222222222</v>
      </c>
      <c r="AS2041" t="s">
        <v>151</v>
      </c>
      <c r="BE2041" t="s">
        <v>109</v>
      </c>
      <c r="BF2041" s="8">
        <v>0.70459490740740749</v>
      </c>
      <c r="BG2041" t="s">
        <v>151</v>
      </c>
    </row>
    <row r="2042" spans="43:59" x14ac:dyDescent="0.25">
      <c r="AQ2042" t="s">
        <v>109</v>
      </c>
      <c r="AR2042" s="8">
        <v>0.5872222222222222</v>
      </c>
      <c r="AS2042" t="s">
        <v>151</v>
      </c>
      <c r="BE2042" t="s">
        <v>109</v>
      </c>
      <c r="BF2042" s="8">
        <v>0.70459490740740749</v>
      </c>
      <c r="BG2042" t="s">
        <v>151</v>
      </c>
    </row>
    <row r="2043" spans="43:59" x14ac:dyDescent="0.25">
      <c r="AQ2043" t="s">
        <v>109</v>
      </c>
      <c r="AR2043" s="8">
        <v>0.5872222222222222</v>
      </c>
      <c r="AS2043" t="s">
        <v>151</v>
      </c>
      <c r="BE2043" t="s">
        <v>109</v>
      </c>
      <c r="BF2043" s="8">
        <v>0.70459490740740749</v>
      </c>
      <c r="BG2043" t="s">
        <v>151</v>
      </c>
    </row>
    <row r="2044" spans="43:59" x14ac:dyDescent="0.25">
      <c r="AQ2044" t="s">
        <v>109</v>
      </c>
      <c r="AR2044" s="8">
        <v>0.5872222222222222</v>
      </c>
      <c r="AS2044" t="s">
        <v>151</v>
      </c>
      <c r="BE2044" t="s">
        <v>109</v>
      </c>
      <c r="BF2044" s="8">
        <v>0.70459490740740749</v>
      </c>
      <c r="BG2044" t="s">
        <v>151</v>
      </c>
    </row>
    <row r="2045" spans="43:59" x14ac:dyDescent="0.25">
      <c r="AQ2045" t="s">
        <v>109</v>
      </c>
      <c r="AR2045" s="8">
        <v>0.5872222222222222</v>
      </c>
      <c r="AS2045" t="s">
        <v>151</v>
      </c>
      <c r="BE2045" t="s">
        <v>109</v>
      </c>
      <c r="BF2045" s="8">
        <v>0.70459490740740749</v>
      </c>
      <c r="BG2045" t="s">
        <v>151</v>
      </c>
    </row>
    <row r="2046" spans="43:59" x14ac:dyDescent="0.25">
      <c r="AQ2046" t="s">
        <v>109</v>
      </c>
      <c r="AR2046" s="8">
        <v>0.5872222222222222</v>
      </c>
      <c r="AS2046" t="s">
        <v>151</v>
      </c>
      <c r="BE2046" t="s">
        <v>109</v>
      </c>
      <c r="BF2046" s="8">
        <v>0.70459490740740749</v>
      </c>
      <c r="BG2046" t="s">
        <v>151</v>
      </c>
    </row>
    <row r="2047" spans="43:59" x14ac:dyDescent="0.25">
      <c r="AQ2047" t="s">
        <v>109</v>
      </c>
      <c r="AR2047" s="8">
        <v>0.5872222222222222</v>
      </c>
      <c r="AS2047" t="s">
        <v>151</v>
      </c>
      <c r="BE2047" t="s">
        <v>109</v>
      </c>
      <c r="BF2047" s="8">
        <v>0.70459490740740749</v>
      </c>
      <c r="BG2047" t="s">
        <v>151</v>
      </c>
    </row>
    <row r="2048" spans="43:59" x14ac:dyDescent="0.25">
      <c r="AQ2048" t="s">
        <v>109</v>
      </c>
      <c r="AR2048" s="8">
        <v>0.5872222222222222</v>
      </c>
      <c r="AS2048" t="s">
        <v>151</v>
      </c>
      <c r="BE2048" t="s">
        <v>109</v>
      </c>
      <c r="BF2048" s="8">
        <v>0.70459490740740749</v>
      </c>
      <c r="BG2048" t="s">
        <v>151</v>
      </c>
    </row>
    <row r="2049" spans="43:59" x14ac:dyDescent="0.25">
      <c r="AQ2049" t="s">
        <v>109</v>
      </c>
      <c r="AR2049" s="8">
        <v>0.5872222222222222</v>
      </c>
      <c r="AS2049" t="s">
        <v>151</v>
      </c>
      <c r="BE2049" t="s">
        <v>109</v>
      </c>
      <c r="BF2049" s="8">
        <v>0.70459490740740749</v>
      </c>
      <c r="BG2049" t="s">
        <v>151</v>
      </c>
    </row>
    <row r="2050" spans="43:59" x14ac:dyDescent="0.25">
      <c r="AQ2050" t="s">
        <v>109</v>
      </c>
      <c r="AR2050" s="8">
        <v>0.58723379629629624</v>
      </c>
      <c r="AS2050" t="s">
        <v>151</v>
      </c>
      <c r="BE2050" t="s">
        <v>109</v>
      </c>
      <c r="BF2050" s="8">
        <v>0.70459490740740749</v>
      </c>
      <c r="BG2050" t="s">
        <v>151</v>
      </c>
    </row>
    <row r="2051" spans="43:59" x14ac:dyDescent="0.25">
      <c r="AQ2051" t="s">
        <v>109</v>
      </c>
      <c r="AR2051" s="8">
        <v>0.58723379629629624</v>
      </c>
      <c r="AS2051" t="s">
        <v>151</v>
      </c>
      <c r="BE2051" t="s">
        <v>109</v>
      </c>
      <c r="BF2051" s="8">
        <v>0.70459490740740749</v>
      </c>
      <c r="BG2051" t="s">
        <v>151</v>
      </c>
    </row>
    <row r="2052" spans="43:59" x14ac:dyDescent="0.25">
      <c r="AQ2052" t="s">
        <v>109</v>
      </c>
      <c r="AR2052" s="8">
        <v>0.58723379629629624</v>
      </c>
      <c r="AS2052" t="s">
        <v>151</v>
      </c>
      <c r="BE2052" t="s">
        <v>109</v>
      </c>
      <c r="BF2052" s="8">
        <v>0.70459490740740749</v>
      </c>
      <c r="BG2052" t="s">
        <v>151</v>
      </c>
    </row>
    <row r="2053" spans="43:59" x14ac:dyDescent="0.25">
      <c r="AQ2053" t="s">
        <v>109</v>
      </c>
      <c r="AR2053" s="8">
        <v>0.58723379629629624</v>
      </c>
      <c r="AS2053" t="s">
        <v>151</v>
      </c>
      <c r="BE2053" t="s">
        <v>109</v>
      </c>
      <c r="BF2053" s="8">
        <v>0.70459490740740749</v>
      </c>
      <c r="BG2053" t="s">
        <v>151</v>
      </c>
    </row>
    <row r="2054" spans="43:59" x14ac:dyDescent="0.25">
      <c r="AQ2054" t="s">
        <v>109</v>
      </c>
      <c r="AR2054" s="8">
        <v>0.58723379629629624</v>
      </c>
      <c r="AS2054" t="s">
        <v>151</v>
      </c>
      <c r="BE2054" t="s">
        <v>109</v>
      </c>
      <c r="BF2054" s="8">
        <v>0.70459490740740749</v>
      </c>
      <c r="BG2054" t="s">
        <v>151</v>
      </c>
    </row>
    <row r="2055" spans="43:59" x14ac:dyDescent="0.25">
      <c r="AQ2055" t="s">
        <v>109</v>
      </c>
      <c r="AR2055" s="8">
        <v>0.58723379629629624</v>
      </c>
      <c r="AS2055" t="s">
        <v>151</v>
      </c>
      <c r="BE2055" t="s">
        <v>109</v>
      </c>
      <c r="BF2055" s="8">
        <v>0.70459490740740749</v>
      </c>
      <c r="BG2055" t="s">
        <v>151</v>
      </c>
    </row>
    <row r="2056" spans="43:59" x14ac:dyDescent="0.25">
      <c r="AQ2056" t="s">
        <v>109</v>
      </c>
      <c r="AR2056" s="8">
        <v>0.58723379629629624</v>
      </c>
      <c r="AS2056" t="s">
        <v>151</v>
      </c>
      <c r="BE2056" t="s">
        <v>109</v>
      </c>
      <c r="BF2056" s="8">
        <v>0.70459490740740749</v>
      </c>
      <c r="BG2056" t="s">
        <v>151</v>
      </c>
    </row>
    <row r="2057" spans="43:59" x14ac:dyDescent="0.25">
      <c r="AQ2057" t="s">
        <v>109</v>
      </c>
      <c r="AR2057" s="8">
        <v>0.58723379629629624</v>
      </c>
      <c r="AS2057" t="s">
        <v>151</v>
      </c>
      <c r="BE2057" t="s">
        <v>109</v>
      </c>
      <c r="BF2057" s="8">
        <v>0.70459490740740749</v>
      </c>
      <c r="BG2057" t="s">
        <v>151</v>
      </c>
    </row>
    <row r="2058" spans="43:59" x14ac:dyDescent="0.25">
      <c r="AQ2058" t="s">
        <v>109</v>
      </c>
      <c r="AR2058" s="8">
        <v>0.58723379629629624</v>
      </c>
      <c r="AS2058" t="s">
        <v>151</v>
      </c>
      <c r="BE2058" t="s">
        <v>109</v>
      </c>
      <c r="BF2058" s="8">
        <v>0.70459490740740749</v>
      </c>
      <c r="BG2058" t="s">
        <v>151</v>
      </c>
    </row>
    <row r="2059" spans="43:59" x14ac:dyDescent="0.25">
      <c r="AQ2059" t="s">
        <v>109</v>
      </c>
      <c r="AR2059" s="8">
        <v>0.58723379629629624</v>
      </c>
      <c r="AS2059" t="s">
        <v>151</v>
      </c>
      <c r="BE2059" t="s">
        <v>109</v>
      </c>
      <c r="BF2059" s="8">
        <v>0.70459490740740749</v>
      </c>
      <c r="BG2059" t="s">
        <v>151</v>
      </c>
    </row>
    <row r="2060" spans="43:59" x14ac:dyDescent="0.25">
      <c r="AQ2060" t="s">
        <v>109</v>
      </c>
      <c r="AR2060" s="8">
        <v>0.58723379629629624</v>
      </c>
      <c r="AS2060" t="s">
        <v>151</v>
      </c>
      <c r="BE2060" t="s">
        <v>109</v>
      </c>
      <c r="BF2060" s="8">
        <v>0.70459490740740749</v>
      </c>
      <c r="BG2060" t="s">
        <v>151</v>
      </c>
    </row>
    <row r="2061" spans="43:59" x14ac:dyDescent="0.25">
      <c r="AQ2061" t="s">
        <v>109</v>
      </c>
      <c r="AR2061" s="8">
        <v>0.58723379629629624</v>
      </c>
      <c r="AS2061" t="s">
        <v>151</v>
      </c>
      <c r="BE2061" t="s">
        <v>109</v>
      </c>
      <c r="BF2061" s="8">
        <v>0.70459490740740749</v>
      </c>
      <c r="BG2061" t="s">
        <v>151</v>
      </c>
    </row>
    <row r="2062" spans="43:59" x14ac:dyDescent="0.25">
      <c r="AQ2062" t="s">
        <v>109</v>
      </c>
      <c r="AR2062" s="8">
        <v>0.58723379629629624</v>
      </c>
      <c r="AS2062" t="s">
        <v>151</v>
      </c>
      <c r="BE2062" t="s">
        <v>109</v>
      </c>
      <c r="BF2062" s="8">
        <v>0.70460648148148142</v>
      </c>
      <c r="BG2062" t="s">
        <v>151</v>
      </c>
    </row>
    <row r="2063" spans="43:59" x14ac:dyDescent="0.25">
      <c r="AQ2063" t="s">
        <v>109</v>
      </c>
      <c r="AR2063" s="8">
        <v>0.58723379629629624</v>
      </c>
      <c r="AS2063" t="s">
        <v>151</v>
      </c>
      <c r="BE2063" t="s">
        <v>109</v>
      </c>
      <c r="BF2063" s="8">
        <v>0.70460648148148142</v>
      </c>
      <c r="BG2063" t="s">
        <v>151</v>
      </c>
    </row>
    <row r="2064" spans="43:59" x14ac:dyDescent="0.25">
      <c r="AQ2064" t="s">
        <v>109</v>
      </c>
      <c r="AR2064" s="8">
        <v>0.58723379629629624</v>
      </c>
      <c r="AS2064" t="s">
        <v>151</v>
      </c>
      <c r="BE2064" t="s">
        <v>109</v>
      </c>
      <c r="BF2064" s="8">
        <v>0.70460648148148142</v>
      </c>
      <c r="BG2064" t="s">
        <v>151</v>
      </c>
    </row>
    <row r="2065" spans="43:59" x14ac:dyDescent="0.25">
      <c r="AQ2065" t="s">
        <v>109</v>
      </c>
      <c r="AR2065" s="8">
        <v>0.58723379629629624</v>
      </c>
      <c r="AS2065" t="s">
        <v>151</v>
      </c>
      <c r="BE2065" t="s">
        <v>109</v>
      </c>
      <c r="BF2065" s="8">
        <v>0.70460648148148142</v>
      </c>
      <c r="BG2065" t="s">
        <v>151</v>
      </c>
    </row>
    <row r="2066" spans="43:59" x14ac:dyDescent="0.25">
      <c r="AQ2066" t="s">
        <v>109</v>
      </c>
      <c r="AR2066" s="8">
        <v>0.58723379629629624</v>
      </c>
      <c r="AS2066" t="s">
        <v>151</v>
      </c>
      <c r="BE2066" t="s">
        <v>109</v>
      </c>
      <c r="BF2066" s="8">
        <v>0.70460648148148142</v>
      </c>
      <c r="BG2066" t="s">
        <v>151</v>
      </c>
    </row>
    <row r="2067" spans="43:59" x14ac:dyDescent="0.25">
      <c r="AQ2067" t="s">
        <v>109</v>
      </c>
      <c r="AR2067" s="8">
        <v>0.58723379629629624</v>
      </c>
      <c r="AS2067" t="s">
        <v>151</v>
      </c>
      <c r="BE2067" t="s">
        <v>109</v>
      </c>
      <c r="BF2067" s="8">
        <v>0.70460648148148142</v>
      </c>
      <c r="BG2067" t="s">
        <v>151</v>
      </c>
    </row>
    <row r="2068" spans="43:59" x14ac:dyDescent="0.25">
      <c r="AQ2068" t="s">
        <v>109</v>
      </c>
      <c r="AR2068" s="8">
        <v>0.58723379629629624</v>
      </c>
      <c r="AS2068" t="s">
        <v>151</v>
      </c>
      <c r="BE2068" t="s">
        <v>109</v>
      </c>
      <c r="BF2068" s="8">
        <v>0.70460648148148142</v>
      </c>
      <c r="BG2068" t="s">
        <v>151</v>
      </c>
    </row>
    <row r="2069" spans="43:59" x14ac:dyDescent="0.25">
      <c r="AQ2069" t="s">
        <v>109</v>
      </c>
      <c r="AR2069" s="8">
        <v>0.58723379629629624</v>
      </c>
      <c r="AS2069" t="s">
        <v>151</v>
      </c>
      <c r="BE2069" t="s">
        <v>109</v>
      </c>
      <c r="BF2069" s="8">
        <v>0.70460648148148142</v>
      </c>
      <c r="BG2069" t="s">
        <v>151</v>
      </c>
    </row>
    <row r="2070" spans="43:59" x14ac:dyDescent="0.25">
      <c r="AQ2070" t="s">
        <v>109</v>
      </c>
      <c r="AR2070" s="8">
        <v>0.58723379629629624</v>
      </c>
      <c r="AS2070" t="s">
        <v>151</v>
      </c>
      <c r="BE2070" t="s">
        <v>109</v>
      </c>
      <c r="BF2070" s="8">
        <v>0.70460648148148142</v>
      </c>
      <c r="BG2070" t="s">
        <v>151</v>
      </c>
    </row>
    <row r="2071" spans="43:59" x14ac:dyDescent="0.25">
      <c r="AQ2071" t="s">
        <v>109</v>
      </c>
      <c r="AR2071" s="8">
        <v>0.58723379629629624</v>
      </c>
      <c r="AS2071" t="s">
        <v>151</v>
      </c>
      <c r="BE2071" t="s">
        <v>109</v>
      </c>
      <c r="BF2071" s="8">
        <v>0.70460648148148142</v>
      </c>
      <c r="BG2071" t="s">
        <v>151</v>
      </c>
    </row>
    <row r="2072" spans="43:59" x14ac:dyDescent="0.25">
      <c r="AQ2072" t="s">
        <v>109</v>
      </c>
      <c r="AR2072" s="8">
        <v>0.58723379629629624</v>
      </c>
      <c r="AS2072" t="s">
        <v>151</v>
      </c>
      <c r="BE2072" t="s">
        <v>109</v>
      </c>
      <c r="BF2072" s="8">
        <v>0.70460648148148142</v>
      </c>
      <c r="BG2072" t="s">
        <v>151</v>
      </c>
    </row>
    <row r="2073" spans="43:59" x14ac:dyDescent="0.25">
      <c r="AQ2073" t="s">
        <v>109</v>
      </c>
      <c r="AR2073" s="8">
        <v>0.58723379629629624</v>
      </c>
      <c r="AS2073" t="s">
        <v>151</v>
      </c>
      <c r="BE2073" t="s">
        <v>109</v>
      </c>
      <c r="BF2073" s="8">
        <v>0.70460648148148142</v>
      </c>
      <c r="BG2073" t="s">
        <v>151</v>
      </c>
    </row>
    <row r="2074" spans="43:59" x14ac:dyDescent="0.25">
      <c r="AQ2074" t="s">
        <v>109</v>
      </c>
      <c r="AR2074" s="8">
        <v>0.58723379629629624</v>
      </c>
      <c r="AS2074" t="s">
        <v>151</v>
      </c>
      <c r="BE2074" t="s">
        <v>109</v>
      </c>
      <c r="BF2074" s="8">
        <v>0.70460648148148142</v>
      </c>
      <c r="BG2074" t="s">
        <v>151</v>
      </c>
    </row>
    <row r="2075" spans="43:59" x14ac:dyDescent="0.25">
      <c r="AQ2075" t="s">
        <v>109</v>
      </c>
      <c r="AR2075" s="8">
        <v>0.58723379629629624</v>
      </c>
      <c r="AS2075" t="s">
        <v>151</v>
      </c>
      <c r="BE2075" t="s">
        <v>109</v>
      </c>
      <c r="BF2075" s="8">
        <v>0.70460648148148142</v>
      </c>
      <c r="BG2075" t="s">
        <v>151</v>
      </c>
    </row>
    <row r="2076" spans="43:59" x14ac:dyDescent="0.25">
      <c r="AQ2076" t="s">
        <v>109</v>
      </c>
      <c r="AR2076" s="8">
        <v>0.58723379629629624</v>
      </c>
      <c r="AS2076" t="s">
        <v>151</v>
      </c>
      <c r="BE2076" t="s">
        <v>109</v>
      </c>
      <c r="BF2076" s="8">
        <v>0.70460648148148142</v>
      </c>
      <c r="BG2076" t="s">
        <v>151</v>
      </c>
    </row>
    <row r="2077" spans="43:59" x14ac:dyDescent="0.25">
      <c r="AQ2077" t="s">
        <v>109</v>
      </c>
      <c r="AR2077" s="8">
        <v>0.58723379629629624</v>
      </c>
      <c r="AS2077" t="s">
        <v>151</v>
      </c>
      <c r="BE2077" t="s">
        <v>109</v>
      </c>
      <c r="BF2077" s="8">
        <v>0.70460648148148142</v>
      </c>
      <c r="BG2077" t="s">
        <v>151</v>
      </c>
    </row>
    <row r="2078" spans="43:59" x14ac:dyDescent="0.25">
      <c r="AQ2078" t="s">
        <v>109</v>
      </c>
      <c r="AR2078" s="8">
        <v>0.58723379629629624</v>
      </c>
      <c r="AS2078" t="s">
        <v>151</v>
      </c>
      <c r="BE2078" t="s">
        <v>109</v>
      </c>
      <c r="BF2078" s="8">
        <v>0.70460648148148142</v>
      </c>
      <c r="BG2078" t="s">
        <v>151</v>
      </c>
    </row>
    <row r="2079" spans="43:59" x14ac:dyDescent="0.25">
      <c r="AQ2079" t="s">
        <v>109</v>
      </c>
      <c r="AR2079" s="8">
        <v>0.58723379629629624</v>
      </c>
      <c r="AS2079" t="s">
        <v>151</v>
      </c>
      <c r="BE2079" t="s">
        <v>109</v>
      </c>
      <c r="BF2079" s="8">
        <v>0.70460648148148142</v>
      </c>
      <c r="BG2079" t="s">
        <v>151</v>
      </c>
    </row>
    <row r="2080" spans="43:59" x14ac:dyDescent="0.25">
      <c r="AQ2080" t="s">
        <v>109</v>
      </c>
      <c r="AR2080" s="8">
        <v>0.58723379629629624</v>
      </c>
      <c r="AS2080" t="s">
        <v>151</v>
      </c>
      <c r="BE2080" t="s">
        <v>109</v>
      </c>
      <c r="BF2080" s="8">
        <v>0.70460648148148142</v>
      </c>
      <c r="BG2080" t="s">
        <v>151</v>
      </c>
    </row>
    <row r="2081" spans="43:59" x14ac:dyDescent="0.25">
      <c r="AQ2081" t="s">
        <v>109</v>
      </c>
      <c r="AR2081" s="8">
        <v>0.58723379629629624</v>
      </c>
      <c r="AS2081" t="s">
        <v>151</v>
      </c>
      <c r="BE2081" t="s">
        <v>109</v>
      </c>
      <c r="BF2081" s="8">
        <v>0.70460648148148142</v>
      </c>
      <c r="BG2081" t="s">
        <v>151</v>
      </c>
    </row>
    <row r="2082" spans="43:59" x14ac:dyDescent="0.25">
      <c r="AQ2082" t="s">
        <v>109</v>
      </c>
      <c r="AR2082" s="8">
        <v>0.58723379629629624</v>
      </c>
      <c r="AS2082" t="s">
        <v>151</v>
      </c>
      <c r="BE2082" t="s">
        <v>109</v>
      </c>
      <c r="BF2082" s="8">
        <v>0.70460648148148142</v>
      </c>
      <c r="BG2082" t="s">
        <v>151</v>
      </c>
    </row>
    <row r="2083" spans="43:59" x14ac:dyDescent="0.25">
      <c r="AQ2083" t="s">
        <v>109</v>
      </c>
      <c r="AR2083" s="8">
        <v>0.58723379629629624</v>
      </c>
      <c r="AS2083" t="s">
        <v>151</v>
      </c>
      <c r="BE2083" t="s">
        <v>109</v>
      </c>
      <c r="BF2083" s="8">
        <v>0.70460648148148142</v>
      </c>
      <c r="BG2083" t="s">
        <v>151</v>
      </c>
    </row>
    <row r="2084" spans="43:59" x14ac:dyDescent="0.25">
      <c r="AQ2084" t="s">
        <v>109</v>
      </c>
      <c r="AR2084" s="8">
        <v>0.58723379629629624</v>
      </c>
      <c r="AS2084" t="s">
        <v>151</v>
      </c>
      <c r="BE2084" t="s">
        <v>109</v>
      </c>
      <c r="BF2084" s="8">
        <v>0.70460648148148142</v>
      </c>
      <c r="BG2084" t="s">
        <v>151</v>
      </c>
    </row>
    <row r="2085" spans="43:59" x14ac:dyDescent="0.25">
      <c r="AQ2085" t="s">
        <v>109</v>
      </c>
      <c r="AR2085" s="8">
        <v>0.58723379629629624</v>
      </c>
      <c r="AS2085" t="s">
        <v>151</v>
      </c>
      <c r="BE2085" t="s">
        <v>109</v>
      </c>
      <c r="BF2085" s="8">
        <v>0.70460648148148142</v>
      </c>
      <c r="BG2085" t="s">
        <v>151</v>
      </c>
    </row>
    <row r="2086" spans="43:59" x14ac:dyDescent="0.25">
      <c r="AQ2086" t="s">
        <v>109</v>
      </c>
      <c r="AR2086" s="8">
        <v>0.58723379629629624</v>
      </c>
      <c r="AS2086" t="s">
        <v>151</v>
      </c>
      <c r="BE2086" t="s">
        <v>109</v>
      </c>
      <c r="BF2086" s="8">
        <v>0.70460648148148142</v>
      </c>
      <c r="BG2086" t="s">
        <v>151</v>
      </c>
    </row>
    <row r="2087" spans="43:59" x14ac:dyDescent="0.25">
      <c r="AQ2087" t="s">
        <v>109</v>
      </c>
      <c r="AR2087" s="8">
        <v>0.58723379629629624</v>
      </c>
      <c r="AS2087" t="s">
        <v>151</v>
      </c>
      <c r="BE2087" t="s">
        <v>109</v>
      </c>
      <c r="BF2087" s="8">
        <v>0.70460648148148142</v>
      </c>
      <c r="BG2087" t="s">
        <v>151</v>
      </c>
    </row>
    <row r="2088" spans="43:59" x14ac:dyDescent="0.25">
      <c r="AQ2088" t="s">
        <v>109</v>
      </c>
      <c r="AR2088" s="8">
        <v>0.58723379629629624</v>
      </c>
      <c r="AS2088" t="s">
        <v>151</v>
      </c>
      <c r="BE2088" t="s">
        <v>109</v>
      </c>
      <c r="BF2088" s="8">
        <v>0.70460648148148142</v>
      </c>
      <c r="BG2088" t="s">
        <v>151</v>
      </c>
    </row>
    <row r="2089" spans="43:59" x14ac:dyDescent="0.25">
      <c r="AQ2089" t="s">
        <v>109</v>
      </c>
      <c r="AR2089" s="8">
        <v>0.58723379629629624</v>
      </c>
      <c r="AS2089" t="s">
        <v>151</v>
      </c>
      <c r="BE2089" t="s">
        <v>109</v>
      </c>
      <c r="BF2089" s="8">
        <v>0.70460648148148142</v>
      </c>
      <c r="BG2089" t="s">
        <v>151</v>
      </c>
    </row>
    <row r="2090" spans="43:59" x14ac:dyDescent="0.25">
      <c r="AQ2090" t="s">
        <v>109</v>
      </c>
      <c r="AR2090" s="8">
        <v>0.58723379629629624</v>
      </c>
      <c r="AS2090" t="s">
        <v>151</v>
      </c>
      <c r="BE2090" t="s">
        <v>109</v>
      </c>
      <c r="BF2090" s="8">
        <v>0.70460648148148142</v>
      </c>
      <c r="BG2090" t="s">
        <v>151</v>
      </c>
    </row>
    <row r="2091" spans="43:59" x14ac:dyDescent="0.25">
      <c r="AQ2091" t="s">
        <v>109</v>
      </c>
      <c r="AR2091" s="8">
        <v>0.58723379629629624</v>
      </c>
      <c r="AS2091" t="s">
        <v>151</v>
      </c>
      <c r="BE2091" t="s">
        <v>109</v>
      </c>
      <c r="BF2091" s="8">
        <v>0.70460648148148142</v>
      </c>
      <c r="BG2091" t="s">
        <v>151</v>
      </c>
    </row>
    <row r="2092" spans="43:59" x14ac:dyDescent="0.25">
      <c r="AQ2092" t="s">
        <v>109</v>
      </c>
      <c r="AR2092" s="8">
        <v>0.58723379629629624</v>
      </c>
      <c r="AS2092" t="s">
        <v>151</v>
      </c>
      <c r="BE2092" t="s">
        <v>109</v>
      </c>
      <c r="BF2092" s="8">
        <v>0.70460648148148142</v>
      </c>
      <c r="BG2092" t="s">
        <v>151</v>
      </c>
    </row>
    <row r="2093" spans="43:59" x14ac:dyDescent="0.25">
      <c r="AQ2093" t="s">
        <v>109</v>
      </c>
      <c r="AR2093" s="8">
        <v>0.58723379629629624</v>
      </c>
      <c r="AS2093" t="s">
        <v>151</v>
      </c>
      <c r="BE2093" t="s">
        <v>109</v>
      </c>
      <c r="BF2093" s="8">
        <v>0.70460648148148142</v>
      </c>
      <c r="BG2093" t="s">
        <v>151</v>
      </c>
    </row>
    <row r="2094" spans="43:59" x14ac:dyDescent="0.25">
      <c r="AQ2094" t="s">
        <v>109</v>
      </c>
      <c r="AR2094" s="8">
        <v>0.58723379629629624</v>
      </c>
      <c r="AS2094" t="s">
        <v>151</v>
      </c>
      <c r="BE2094" t="s">
        <v>109</v>
      </c>
      <c r="BF2094" s="8">
        <v>0.70460648148148142</v>
      </c>
      <c r="BG2094" t="s">
        <v>151</v>
      </c>
    </row>
    <row r="2095" spans="43:59" x14ac:dyDescent="0.25">
      <c r="AQ2095" t="s">
        <v>109</v>
      </c>
      <c r="AR2095" s="8">
        <v>0.58723379629629624</v>
      </c>
      <c r="AS2095" t="s">
        <v>151</v>
      </c>
      <c r="BE2095" t="s">
        <v>109</v>
      </c>
      <c r="BF2095" s="8">
        <v>0.70460648148148142</v>
      </c>
      <c r="BG2095" t="s">
        <v>151</v>
      </c>
    </row>
    <row r="2096" spans="43:59" x14ac:dyDescent="0.25">
      <c r="AQ2096" t="s">
        <v>109</v>
      </c>
      <c r="AR2096" s="8">
        <v>0.58723379629629624</v>
      </c>
      <c r="AS2096" t="s">
        <v>151</v>
      </c>
      <c r="BE2096" t="s">
        <v>109</v>
      </c>
      <c r="BF2096" s="8">
        <v>0.70460648148148142</v>
      </c>
      <c r="BG2096" t="s">
        <v>151</v>
      </c>
    </row>
    <row r="2097" spans="43:59" x14ac:dyDescent="0.25">
      <c r="AQ2097" t="s">
        <v>109</v>
      </c>
      <c r="AR2097" s="8">
        <v>0.58723379629629624</v>
      </c>
      <c r="AS2097" t="s">
        <v>151</v>
      </c>
      <c r="BE2097" t="s">
        <v>109</v>
      </c>
      <c r="BF2097" s="8">
        <v>0.70460648148148142</v>
      </c>
      <c r="BG2097" t="s">
        <v>151</v>
      </c>
    </row>
    <row r="2098" spans="43:59" x14ac:dyDescent="0.25">
      <c r="AQ2098" t="s">
        <v>109</v>
      </c>
      <c r="AR2098" s="8">
        <v>0.58723379629629624</v>
      </c>
      <c r="AS2098" t="s">
        <v>151</v>
      </c>
      <c r="BE2098" t="s">
        <v>109</v>
      </c>
      <c r="BF2098" s="8">
        <v>0.70460648148148142</v>
      </c>
      <c r="BG2098" t="s">
        <v>151</v>
      </c>
    </row>
    <row r="2099" spans="43:59" x14ac:dyDescent="0.25">
      <c r="AQ2099" t="s">
        <v>109</v>
      </c>
      <c r="AR2099" s="8">
        <v>0.58723379629629624</v>
      </c>
      <c r="AS2099" t="s">
        <v>151</v>
      </c>
      <c r="BE2099" t="s">
        <v>109</v>
      </c>
      <c r="BF2099" s="8">
        <v>0.70460648148148142</v>
      </c>
      <c r="BG2099" t="s">
        <v>151</v>
      </c>
    </row>
    <row r="2100" spans="43:59" x14ac:dyDescent="0.25">
      <c r="AQ2100" t="s">
        <v>109</v>
      </c>
      <c r="AR2100" s="8">
        <v>0.58723379629629624</v>
      </c>
      <c r="AS2100" t="s">
        <v>151</v>
      </c>
      <c r="BE2100" t="s">
        <v>109</v>
      </c>
      <c r="BF2100" s="8">
        <v>0.70460648148148142</v>
      </c>
      <c r="BG2100" t="s">
        <v>151</v>
      </c>
    </row>
    <row r="2101" spans="43:59" x14ac:dyDescent="0.25">
      <c r="AQ2101" t="s">
        <v>109</v>
      </c>
      <c r="AR2101" s="8">
        <v>0.58723379629629624</v>
      </c>
      <c r="AS2101" t="s">
        <v>151</v>
      </c>
      <c r="BE2101" t="s">
        <v>109</v>
      </c>
      <c r="BF2101" s="8">
        <v>0.70460648148148142</v>
      </c>
      <c r="BG2101" t="s">
        <v>151</v>
      </c>
    </row>
    <row r="2102" spans="43:59" x14ac:dyDescent="0.25">
      <c r="AQ2102" t="s">
        <v>109</v>
      </c>
      <c r="AR2102" s="8">
        <v>0.58723379629629624</v>
      </c>
      <c r="AS2102" t="s">
        <v>151</v>
      </c>
      <c r="BE2102" t="s">
        <v>109</v>
      </c>
      <c r="BF2102" s="8">
        <v>0.70460648148148142</v>
      </c>
      <c r="BG2102" t="s">
        <v>151</v>
      </c>
    </row>
    <row r="2103" spans="43:59" x14ac:dyDescent="0.25">
      <c r="AQ2103" t="s">
        <v>109</v>
      </c>
      <c r="AR2103" s="8">
        <v>0.58723379629629624</v>
      </c>
      <c r="AS2103" t="s">
        <v>151</v>
      </c>
      <c r="BE2103" t="s">
        <v>109</v>
      </c>
      <c r="BF2103" s="8">
        <v>0.70460648148148142</v>
      </c>
      <c r="BG2103" t="s">
        <v>151</v>
      </c>
    </row>
    <row r="2104" spans="43:59" x14ac:dyDescent="0.25">
      <c r="AQ2104" t="s">
        <v>109</v>
      </c>
      <c r="AR2104" s="8">
        <v>0.58723379629629624</v>
      </c>
      <c r="AS2104" t="s">
        <v>151</v>
      </c>
      <c r="BE2104" t="s">
        <v>109</v>
      </c>
      <c r="BF2104" s="8">
        <v>0.70460648148148142</v>
      </c>
      <c r="BG2104" t="s">
        <v>151</v>
      </c>
    </row>
    <row r="2105" spans="43:59" x14ac:dyDescent="0.25">
      <c r="AQ2105" t="s">
        <v>109</v>
      </c>
      <c r="AR2105" s="8">
        <v>0.58723379629629624</v>
      </c>
      <c r="AS2105" t="s">
        <v>151</v>
      </c>
      <c r="BE2105" t="s">
        <v>109</v>
      </c>
      <c r="BF2105" s="8">
        <v>0.70460648148148142</v>
      </c>
      <c r="BG2105" t="s">
        <v>151</v>
      </c>
    </row>
    <row r="2106" spans="43:59" x14ac:dyDescent="0.25">
      <c r="AQ2106" t="s">
        <v>109</v>
      </c>
      <c r="AR2106" s="8">
        <v>0.58723379629629624</v>
      </c>
      <c r="AS2106" t="s">
        <v>151</v>
      </c>
      <c r="BE2106" t="s">
        <v>109</v>
      </c>
      <c r="BF2106" s="8">
        <v>0.70460648148148142</v>
      </c>
      <c r="BG2106" t="s">
        <v>151</v>
      </c>
    </row>
    <row r="2107" spans="43:59" x14ac:dyDescent="0.25">
      <c r="AQ2107" t="s">
        <v>109</v>
      </c>
      <c r="AR2107" s="8">
        <v>0.58723379629629624</v>
      </c>
      <c r="AS2107" t="s">
        <v>151</v>
      </c>
      <c r="BE2107" t="s">
        <v>109</v>
      </c>
      <c r="BF2107" s="8">
        <v>0.70460648148148142</v>
      </c>
      <c r="BG2107" t="s">
        <v>151</v>
      </c>
    </row>
    <row r="2108" spans="43:59" x14ac:dyDescent="0.25">
      <c r="AQ2108" t="s">
        <v>109</v>
      </c>
      <c r="AR2108" s="8">
        <v>0.58723379629629624</v>
      </c>
      <c r="AS2108" t="s">
        <v>151</v>
      </c>
      <c r="BE2108" t="s">
        <v>109</v>
      </c>
      <c r="BF2108" s="8">
        <v>0.70460648148148142</v>
      </c>
      <c r="BG2108" t="s">
        <v>151</v>
      </c>
    </row>
    <row r="2109" spans="43:59" x14ac:dyDescent="0.25">
      <c r="AQ2109" t="s">
        <v>109</v>
      </c>
      <c r="AR2109" s="8">
        <v>0.58723379629629624</v>
      </c>
      <c r="AS2109" t="s">
        <v>151</v>
      </c>
      <c r="BE2109" t="s">
        <v>109</v>
      </c>
      <c r="BF2109" s="8">
        <v>0.70460648148148142</v>
      </c>
      <c r="BG2109" t="s">
        <v>151</v>
      </c>
    </row>
    <row r="2110" spans="43:59" x14ac:dyDescent="0.25">
      <c r="AQ2110" t="s">
        <v>109</v>
      </c>
      <c r="AR2110" s="8">
        <v>0.58723379629629624</v>
      </c>
      <c r="AS2110" t="s">
        <v>151</v>
      </c>
      <c r="BE2110" t="s">
        <v>109</v>
      </c>
      <c r="BF2110" s="8">
        <v>0.70460648148148142</v>
      </c>
      <c r="BG2110" t="s">
        <v>151</v>
      </c>
    </row>
    <row r="2111" spans="43:59" x14ac:dyDescent="0.25">
      <c r="AQ2111" t="s">
        <v>109</v>
      </c>
      <c r="AR2111" s="8">
        <v>0.58723379629629624</v>
      </c>
      <c r="AS2111" t="s">
        <v>151</v>
      </c>
      <c r="BE2111" t="s">
        <v>109</v>
      </c>
      <c r="BF2111" s="8">
        <v>0.70460648148148142</v>
      </c>
      <c r="BG2111" t="s">
        <v>151</v>
      </c>
    </row>
    <row r="2112" spans="43:59" x14ac:dyDescent="0.25">
      <c r="AQ2112" t="s">
        <v>109</v>
      </c>
      <c r="AR2112" s="8">
        <v>0.58723379629629624</v>
      </c>
      <c r="AS2112" t="s">
        <v>151</v>
      </c>
      <c r="BE2112" t="s">
        <v>109</v>
      </c>
      <c r="BF2112" s="8">
        <v>0.70460648148148142</v>
      </c>
      <c r="BG2112" t="s">
        <v>151</v>
      </c>
    </row>
    <row r="2113" spans="43:59" x14ac:dyDescent="0.25">
      <c r="AQ2113" t="s">
        <v>109</v>
      </c>
      <c r="AR2113" s="8">
        <v>0.58723379629629624</v>
      </c>
      <c r="AS2113" t="s">
        <v>151</v>
      </c>
      <c r="BE2113" t="s">
        <v>109</v>
      </c>
      <c r="BF2113" s="8">
        <v>0.70460648148148142</v>
      </c>
      <c r="BG2113" t="s">
        <v>151</v>
      </c>
    </row>
    <row r="2114" spans="43:59" x14ac:dyDescent="0.25">
      <c r="AQ2114" t="s">
        <v>109</v>
      </c>
      <c r="AR2114" s="8">
        <v>0.58723379629629624</v>
      </c>
      <c r="AS2114" t="s">
        <v>151</v>
      </c>
      <c r="BE2114" t="s">
        <v>109</v>
      </c>
      <c r="BF2114" s="8">
        <v>0.70460648148148142</v>
      </c>
      <c r="BG2114" t="s">
        <v>151</v>
      </c>
    </row>
    <row r="2115" spans="43:59" x14ac:dyDescent="0.25">
      <c r="AQ2115" t="s">
        <v>109</v>
      </c>
      <c r="AR2115" s="8">
        <v>0.58723379629629624</v>
      </c>
      <c r="AS2115" t="s">
        <v>151</v>
      </c>
      <c r="BE2115" t="s">
        <v>109</v>
      </c>
      <c r="BF2115" s="8">
        <v>0.70460648148148142</v>
      </c>
      <c r="BG2115" t="s">
        <v>151</v>
      </c>
    </row>
    <row r="2116" spans="43:59" x14ac:dyDescent="0.25">
      <c r="AQ2116" t="s">
        <v>109</v>
      </c>
      <c r="AR2116" s="8">
        <v>0.58723379629629624</v>
      </c>
      <c r="AS2116" t="s">
        <v>151</v>
      </c>
      <c r="BE2116" t="s">
        <v>109</v>
      </c>
      <c r="BF2116" s="8">
        <v>0.70460648148148142</v>
      </c>
      <c r="BG2116" t="s">
        <v>151</v>
      </c>
    </row>
    <row r="2117" spans="43:59" x14ac:dyDescent="0.25">
      <c r="AQ2117" t="s">
        <v>109</v>
      </c>
      <c r="AR2117" s="8">
        <v>0.58723379629629624</v>
      </c>
      <c r="AS2117" t="s">
        <v>151</v>
      </c>
      <c r="BE2117" t="s">
        <v>109</v>
      </c>
      <c r="BF2117" s="8">
        <v>0.70460648148148142</v>
      </c>
      <c r="BG2117" t="s">
        <v>151</v>
      </c>
    </row>
    <row r="2118" spans="43:59" x14ac:dyDescent="0.25">
      <c r="AQ2118" t="s">
        <v>109</v>
      </c>
      <c r="AR2118" s="8">
        <v>0.58723379629629624</v>
      </c>
      <c r="AS2118" t="s">
        <v>151</v>
      </c>
      <c r="BE2118" t="s">
        <v>109</v>
      </c>
      <c r="BF2118" s="8">
        <v>0.70460648148148142</v>
      </c>
      <c r="BG2118" t="s">
        <v>151</v>
      </c>
    </row>
    <row r="2119" spans="43:59" x14ac:dyDescent="0.25">
      <c r="AQ2119" t="s">
        <v>109</v>
      </c>
      <c r="AR2119" s="8">
        <v>0.58723379629629624</v>
      </c>
      <c r="AS2119" t="s">
        <v>151</v>
      </c>
      <c r="BE2119" t="s">
        <v>109</v>
      </c>
      <c r="BF2119" s="8">
        <v>0.70460648148148142</v>
      </c>
      <c r="BG2119" t="s">
        <v>151</v>
      </c>
    </row>
    <row r="2120" spans="43:59" x14ac:dyDescent="0.25">
      <c r="AQ2120" t="s">
        <v>109</v>
      </c>
      <c r="AR2120" s="8">
        <v>0.58723379629629624</v>
      </c>
      <c r="AS2120" t="s">
        <v>151</v>
      </c>
      <c r="BE2120" t="s">
        <v>109</v>
      </c>
      <c r="BF2120" s="8">
        <v>0.70460648148148142</v>
      </c>
      <c r="BG2120" t="s">
        <v>151</v>
      </c>
    </row>
    <row r="2121" spans="43:59" x14ac:dyDescent="0.25">
      <c r="AQ2121" t="s">
        <v>109</v>
      </c>
      <c r="AR2121" s="8">
        <v>0.58723379629629624</v>
      </c>
      <c r="AS2121" t="s">
        <v>151</v>
      </c>
    </row>
    <row r="2122" spans="43:59" x14ac:dyDescent="0.25">
      <c r="AQ2122" t="s">
        <v>109</v>
      </c>
      <c r="AR2122" s="8">
        <v>0.58723379629629624</v>
      </c>
      <c r="AS2122" t="s">
        <v>151</v>
      </c>
    </row>
    <row r="2123" spans="43:59" x14ac:dyDescent="0.25">
      <c r="AQ2123" t="s">
        <v>109</v>
      </c>
      <c r="AR2123" s="8">
        <v>0.58723379629629624</v>
      </c>
      <c r="AS2123" t="s">
        <v>151</v>
      </c>
    </row>
    <row r="2124" spans="43:59" x14ac:dyDescent="0.25">
      <c r="AQ2124" t="s">
        <v>109</v>
      </c>
      <c r="AR2124" s="8">
        <v>0.58723379629629624</v>
      </c>
      <c r="AS2124" t="s">
        <v>151</v>
      </c>
    </row>
    <row r="2125" spans="43:59" x14ac:dyDescent="0.25">
      <c r="AQ2125" t="s">
        <v>109</v>
      </c>
      <c r="AR2125" s="8">
        <v>0.58723379629629624</v>
      </c>
      <c r="AS2125" t="s">
        <v>151</v>
      </c>
    </row>
    <row r="2126" spans="43:59" x14ac:dyDescent="0.25">
      <c r="AQ2126" t="s">
        <v>109</v>
      </c>
      <c r="AR2126" s="8">
        <v>0.58723379629629624</v>
      </c>
      <c r="AS2126" t="s">
        <v>151</v>
      </c>
    </row>
    <row r="2127" spans="43:59" x14ac:dyDescent="0.25">
      <c r="AQ2127" t="s">
        <v>109</v>
      </c>
      <c r="AR2127" s="8">
        <v>0.58723379629629624</v>
      </c>
      <c r="AS2127" t="s">
        <v>151</v>
      </c>
    </row>
    <row r="2128" spans="43:59" x14ac:dyDescent="0.25">
      <c r="AQ2128" t="s">
        <v>109</v>
      </c>
      <c r="AR2128" s="8">
        <v>0.58723379629629624</v>
      </c>
      <c r="AS2128" t="s">
        <v>151</v>
      </c>
    </row>
    <row r="2129" spans="43:45" x14ac:dyDescent="0.25">
      <c r="AQ2129" t="s">
        <v>109</v>
      </c>
      <c r="AR2129" s="8">
        <v>0.58723379629629624</v>
      </c>
      <c r="AS2129" t="s">
        <v>151</v>
      </c>
    </row>
    <row r="2130" spans="43:45" x14ac:dyDescent="0.25">
      <c r="AQ2130" t="s">
        <v>109</v>
      </c>
      <c r="AR2130" s="8">
        <v>0.58723379629629624</v>
      </c>
      <c r="AS2130" t="s">
        <v>151</v>
      </c>
    </row>
    <row r="2131" spans="43:45" x14ac:dyDescent="0.25">
      <c r="AQ2131" t="s">
        <v>109</v>
      </c>
      <c r="AR2131" s="8">
        <v>0.58723379629629624</v>
      </c>
      <c r="AS2131" t="s">
        <v>151</v>
      </c>
    </row>
    <row r="2132" spans="43:45" x14ac:dyDescent="0.25">
      <c r="AQ2132" t="s">
        <v>109</v>
      </c>
      <c r="AR2132" s="8">
        <v>0.58723379629629624</v>
      </c>
      <c r="AS2132" t="s">
        <v>151</v>
      </c>
    </row>
    <row r="2133" spans="43:45" x14ac:dyDescent="0.25">
      <c r="AQ2133" t="s">
        <v>109</v>
      </c>
      <c r="AR2133" s="8">
        <v>0.58723379629629624</v>
      </c>
      <c r="AS2133" t="s">
        <v>151</v>
      </c>
    </row>
    <row r="2134" spans="43:45" x14ac:dyDescent="0.25">
      <c r="AQ2134" t="s">
        <v>109</v>
      </c>
      <c r="AR2134" s="8">
        <v>0.58723379629629624</v>
      </c>
      <c r="AS2134" t="s">
        <v>151</v>
      </c>
    </row>
    <row r="2135" spans="43:45" x14ac:dyDescent="0.25">
      <c r="AQ2135" t="s">
        <v>109</v>
      </c>
      <c r="AR2135" s="8">
        <v>0.58723379629629624</v>
      </c>
      <c r="AS2135" t="s">
        <v>151</v>
      </c>
    </row>
    <row r="2136" spans="43:45" x14ac:dyDescent="0.25">
      <c r="AQ2136" t="s">
        <v>109</v>
      </c>
      <c r="AR2136" s="8">
        <v>0.58723379629629624</v>
      </c>
      <c r="AS2136" t="s">
        <v>151</v>
      </c>
    </row>
    <row r="2137" spans="43:45" x14ac:dyDescent="0.25">
      <c r="AQ2137" t="s">
        <v>109</v>
      </c>
      <c r="AR2137" s="8">
        <v>0.58723379629629624</v>
      </c>
      <c r="AS2137" t="s">
        <v>151</v>
      </c>
    </row>
    <row r="2138" spans="43:45" x14ac:dyDescent="0.25">
      <c r="AQ2138" t="s">
        <v>109</v>
      </c>
      <c r="AR2138" s="8">
        <v>0.58723379629629624</v>
      </c>
      <c r="AS2138" t="s">
        <v>151</v>
      </c>
    </row>
    <row r="2139" spans="43:45" x14ac:dyDescent="0.25">
      <c r="AQ2139" t="s">
        <v>109</v>
      </c>
      <c r="AR2139" s="8">
        <v>0.58723379629629624</v>
      </c>
      <c r="AS2139" t="s">
        <v>151</v>
      </c>
    </row>
    <row r="2140" spans="43:45" x14ac:dyDescent="0.25">
      <c r="AQ2140" t="s">
        <v>109</v>
      </c>
      <c r="AR2140" s="8">
        <v>0.58724537037037039</v>
      </c>
      <c r="AS2140" t="s">
        <v>151</v>
      </c>
    </row>
    <row r="2141" spans="43:45" x14ac:dyDescent="0.25">
      <c r="AQ2141" t="s">
        <v>109</v>
      </c>
      <c r="AR2141" s="8">
        <v>0.58724537037037039</v>
      </c>
      <c r="AS2141" t="s">
        <v>151</v>
      </c>
    </row>
    <row r="2142" spans="43:45" x14ac:dyDescent="0.25">
      <c r="AQ2142" t="s">
        <v>109</v>
      </c>
      <c r="AR2142" s="8">
        <v>0.58724537037037039</v>
      </c>
      <c r="AS2142" t="s">
        <v>151</v>
      </c>
    </row>
    <row r="2143" spans="43:45" x14ac:dyDescent="0.25">
      <c r="AQ2143" t="s">
        <v>109</v>
      </c>
      <c r="AR2143" s="8">
        <v>0.58724537037037039</v>
      </c>
      <c r="AS2143" t="s">
        <v>151</v>
      </c>
    </row>
    <row r="2144" spans="43:45" x14ac:dyDescent="0.25">
      <c r="AQ2144" t="s">
        <v>109</v>
      </c>
      <c r="AR2144" s="8">
        <v>0.58724537037037039</v>
      </c>
      <c r="AS2144" t="s">
        <v>151</v>
      </c>
    </row>
    <row r="2145" spans="43:45" x14ac:dyDescent="0.25">
      <c r="AQ2145" t="s">
        <v>109</v>
      </c>
      <c r="AR2145" s="8">
        <v>0.58724537037037039</v>
      </c>
      <c r="AS2145" t="s">
        <v>151</v>
      </c>
    </row>
    <row r="2146" spans="43:45" x14ac:dyDescent="0.25">
      <c r="AQ2146" t="s">
        <v>109</v>
      </c>
      <c r="AR2146" s="8">
        <v>0.58724537037037039</v>
      </c>
      <c r="AS2146" t="s">
        <v>151</v>
      </c>
    </row>
    <row r="2147" spans="43:45" x14ac:dyDescent="0.25">
      <c r="AQ2147" t="s">
        <v>109</v>
      </c>
      <c r="AR2147" s="8">
        <v>0.58724537037037039</v>
      </c>
      <c r="AS2147" t="s">
        <v>151</v>
      </c>
    </row>
    <row r="2148" spans="43:45" x14ac:dyDescent="0.25">
      <c r="AQ2148" t="s">
        <v>109</v>
      </c>
      <c r="AR2148" s="8">
        <v>0.58724537037037039</v>
      </c>
      <c r="AS2148" t="s">
        <v>151</v>
      </c>
    </row>
    <row r="2149" spans="43:45" x14ac:dyDescent="0.25">
      <c r="AQ2149" t="s">
        <v>109</v>
      </c>
      <c r="AR2149" s="8">
        <v>0.58724537037037039</v>
      </c>
      <c r="AS2149" t="s">
        <v>151</v>
      </c>
    </row>
    <row r="2150" spans="43:45" x14ac:dyDescent="0.25">
      <c r="AQ2150" t="s">
        <v>109</v>
      </c>
      <c r="AR2150" s="8">
        <v>0.58724537037037039</v>
      </c>
      <c r="AS2150" t="s">
        <v>151</v>
      </c>
    </row>
    <row r="2151" spans="43:45" x14ac:dyDescent="0.25">
      <c r="AQ2151" t="s">
        <v>109</v>
      </c>
      <c r="AR2151" s="8">
        <v>0.58724537037037039</v>
      </c>
      <c r="AS2151" t="s">
        <v>151</v>
      </c>
    </row>
    <row r="2152" spans="43:45" x14ac:dyDescent="0.25">
      <c r="AQ2152" t="s">
        <v>109</v>
      </c>
      <c r="AR2152" s="8">
        <v>0.58724537037037039</v>
      </c>
      <c r="AS2152" t="s">
        <v>151</v>
      </c>
    </row>
    <row r="2153" spans="43:45" x14ac:dyDescent="0.25">
      <c r="AQ2153" t="s">
        <v>109</v>
      </c>
      <c r="AR2153" s="8">
        <v>0.58724537037037039</v>
      </c>
      <c r="AS2153" t="s">
        <v>151</v>
      </c>
    </row>
    <row r="2154" spans="43:45" x14ac:dyDescent="0.25">
      <c r="AQ2154" t="s">
        <v>109</v>
      </c>
      <c r="AR2154" s="8">
        <v>0.58724537037037039</v>
      </c>
      <c r="AS2154" t="s">
        <v>151</v>
      </c>
    </row>
    <row r="2155" spans="43:45" x14ac:dyDescent="0.25">
      <c r="AQ2155" t="s">
        <v>109</v>
      </c>
      <c r="AR2155" s="8">
        <v>0.58724537037037039</v>
      </c>
      <c r="AS2155" t="s">
        <v>151</v>
      </c>
    </row>
    <row r="2156" spans="43:45" x14ac:dyDescent="0.25">
      <c r="AQ2156" t="s">
        <v>109</v>
      </c>
      <c r="AR2156" s="8">
        <v>0.58724537037037039</v>
      </c>
      <c r="AS2156" t="s">
        <v>151</v>
      </c>
    </row>
    <row r="2157" spans="43:45" x14ac:dyDescent="0.25">
      <c r="AQ2157" t="s">
        <v>109</v>
      </c>
      <c r="AR2157" s="8">
        <v>0.58724537037037039</v>
      </c>
      <c r="AS2157" t="s">
        <v>151</v>
      </c>
    </row>
    <row r="2158" spans="43:45" x14ac:dyDescent="0.25">
      <c r="AQ2158" t="s">
        <v>109</v>
      </c>
      <c r="AR2158" s="8">
        <v>0.58724537037037039</v>
      </c>
      <c r="AS2158" t="s">
        <v>151</v>
      </c>
    </row>
    <row r="2159" spans="43:45" x14ac:dyDescent="0.25">
      <c r="AQ2159" t="s">
        <v>109</v>
      </c>
      <c r="AR2159" s="8">
        <v>0.58724537037037039</v>
      </c>
      <c r="AS2159" t="s">
        <v>151</v>
      </c>
    </row>
    <row r="2160" spans="43:45" x14ac:dyDescent="0.25">
      <c r="AQ2160" t="s">
        <v>109</v>
      </c>
      <c r="AR2160" s="8">
        <v>0.58724537037037039</v>
      </c>
      <c r="AS2160" t="s">
        <v>151</v>
      </c>
    </row>
    <row r="2161" spans="43:45" x14ac:dyDescent="0.25">
      <c r="AQ2161" t="s">
        <v>109</v>
      </c>
      <c r="AR2161" s="8">
        <v>0.58724537037037039</v>
      </c>
      <c r="AS2161" t="s">
        <v>151</v>
      </c>
    </row>
    <row r="2162" spans="43:45" x14ac:dyDescent="0.25">
      <c r="AQ2162" t="s">
        <v>109</v>
      </c>
      <c r="AR2162" s="8">
        <v>0.58724537037037039</v>
      </c>
      <c r="AS2162" t="s">
        <v>151</v>
      </c>
    </row>
    <row r="2163" spans="43:45" x14ac:dyDescent="0.25">
      <c r="AQ2163" t="s">
        <v>109</v>
      </c>
      <c r="AR2163" s="8">
        <v>0.58724537037037039</v>
      </c>
      <c r="AS2163" t="s">
        <v>151</v>
      </c>
    </row>
    <row r="2164" spans="43:45" x14ac:dyDescent="0.25">
      <c r="AQ2164" t="s">
        <v>109</v>
      </c>
      <c r="AR2164" s="8">
        <v>0.58724537037037039</v>
      </c>
      <c r="AS2164" t="s">
        <v>151</v>
      </c>
    </row>
    <row r="2165" spans="43:45" x14ac:dyDescent="0.25">
      <c r="AQ2165" t="s">
        <v>109</v>
      </c>
      <c r="AR2165" s="8">
        <v>0.58724537037037039</v>
      </c>
      <c r="AS2165" t="s">
        <v>151</v>
      </c>
    </row>
    <row r="2166" spans="43:45" x14ac:dyDescent="0.25">
      <c r="AQ2166" t="s">
        <v>109</v>
      </c>
      <c r="AR2166" s="8">
        <v>0.58724537037037039</v>
      </c>
      <c r="AS2166" t="s">
        <v>151</v>
      </c>
    </row>
    <row r="2167" spans="43:45" x14ac:dyDescent="0.25">
      <c r="AQ2167" t="s">
        <v>109</v>
      </c>
      <c r="AR2167" s="8">
        <v>0.58724537037037039</v>
      </c>
      <c r="AS2167" t="s">
        <v>151</v>
      </c>
    </row>
    <row r="2168" spans="43:45" x14ac:dyDescent="0.25">
      <c r="AQ2168" t="s">
        <v>109</v>
      </c>
      <c r="AR2168" s="8">
        <v>0.58724537037037039</v>
      </c>
      <c r="AS2168" t="s">
        <v>151</v>
      </c>
    </row>
    <row r="2169" spans="43:45" x14ac:dyDescent="0.25">
      <c r="AQ2169" t="s">
        <v>109</v>
      </c>
      <c r="AR2169" s="8">
        <v>0.58724537037037039</v>
      </c>
      <c r="AS2169" t="s">
        <v>151</v>
      </c>
    </row>
    <row r="2170" spans="43:45" x14ac:dyDescent="0.25">
      <c r="AQ2170" t="s">
        <v>109</v>
      </c>
      <c r="AR2170" s="8">
        <v>0.58724537037037039</v>
      </c>
      <c r="AS2170" t="s">
        <v>151</v>
      </c>
    </row>
    <row r="2171" spans="43:45" x14ac:dyDescent="0.25">
      <c r="AQ2171" t="s">
        <v>109</v>
      </c>
      <c r="AR2171" s="8">
        <v>0.58724537037037039</v>
      </c>
      <c r="AS2171" t="s">
        <v>151</v>
      </c>
    </row>
    <row r="2172" spans="43:45" x14ac:dyDescent="0.25">
      <c r="AQ2172" t="s">
        <v>109</v>
      </c>
      <c r="AR2172" s="8">
        <v>0.58724537037037039</v>
      </c>
      <c r="AS2172" t="s">
        <v>151</v>
      </c>
    </row>
    <row r="2173" spans="43:45" x14ac:dyDescent="0.25">
      <c r="AQ2173" t="s">
        <v>109</v>
      </c>
      <c r="AR2173" s="8">
        <v>0.58724537037037039</v>
      </c>
      <c r="AS2173" t="s">
        <v>151</v>
      </c>
    </row>
    <row r="2174" spans="43:45" x14ac:dyDescent="0.25">
      <c r="AQ2174" t="s">
        <v>109</v>
      </c>
      <c r="AR2174" s="8">
        <v>0.58724537037037039</v>
      </c>
      <c r="AS2174" t="s">
        <v>151</v>
      </c>
    </row>
    <row r="2175" spans="43:45" x14ac:dyDescent="0.25">
      <c r="AQ2175" t="s">
        <v>109</v>
      </c>
      <c r="AR2175" s="8">
        <v>0.58724537037037039</v>
      </c>
      <c r="AS2175" t="s">
        <v>151</v>
      </c>
    </row>
    <row r="2176" spans="43:45" x14ac:dyDescent="0.25">
      <c r="AQ2176" t="s">
        <v>109</v>
      </c>
      <c r="AR2176" s="8">
        <v>0.58724537037037039</v>
      </c>
      <c r="AS2176" t="s">
        <v>151</v>
      </c>
    </row>
    <row r="2177" spans="43:45" x14ac:dyDescent="0.25">
      <c r="AQ2177" t="s">
        <v>109</v>
      </c>
      <c r="AR2177" s="8">
        <v>0.58724537037037039</v>
      </c>
      <c r="AS2177" t="s">
        <v>151</v>
      </c>
    </row>
    <row r="2178" spans="43:45" x14ac:dyDescent="0.25">
      <c r="AQ2178" t="s">
        <v>109</v>
      </c>
      <c r="AR2178" s="8">
        <v>0.58724537037037039</v>
      </c>
      <c r="AS2178" t="s">
        <v>151</v>
      </c>
    </row>
    <row r="2179" spans="43:45" x14ac:dyDescent="0.25">
      <c r="AQ2179" t="s">
        <v>109</v>
      </c>
      <c r="AR2179" s="8">
        <v>0.58724537037037039</v>
      </c>
      <c r="AS2179" t="s">
        <v>151</v>
      </c>
    </row>
    <row r="2180" spans="43:45" x14ac:dyDescent="0.25">
      <c r="AQ2180" t="s">
        <v>109</v>
      </c>
      <c r="AR2180" s="8">
        <v>0.58724537037037039</v>
      </c>
      <c r="AS2180" t="s">
        <v>151</v>
      </c>
    </row>
    <row r="2181" spans="43:45" x14ac:dyDescent="0.25">
      <c r="AQ2181" t="s">
        <v>109</v>
      </c>
      <c r="AR2181" s="8">
        <v>0.58724537037037039</v>
      </c>
      <c r="AS2181" t="s">
        <v>151</v>
      </c>
    </row>
    <row r="2182" spans="43:45" x14ac:dyDescent="0.25">
      <c r="AQ2182" t="s">
        <v>109</v>
      </c>
      <c r="AR2182" s="8">
        <v>0.58724537037037039</v>
      </c>
      <c r="AS2182" t="s">
        <v>151</v>
      </c>
    </row>
    <row r="2183" spans="43:45" x14ac:dyDescent="0.25">
      <c r="AQ2183" t="s">
        <v>109</v>
      </c>
      <c r="AR2183" s="8">
        <v>0.58724537037037039</v>
      </c>
      <c r="AS2183" t="s">
        <v>151</v>
      </c>
    </row>
    <row r="2184" spans="43:45" x14ac:dyDescent="0.25">
      <c r="AQ2184" t="s">
        <v>109</v>
      </c>
      <c r="AR2184" s="8">
        <v>0.58724537037037039</v>
      </c>
      <c r="AS2184" t="s">
        <v>151</v>
      </c>
    </row>
    <row r="2185" spans="43:45" x14ac:dyDescent="0.25">
      <c r="AQ2185" t="s">
        <v>109</v>
      </c>
      <c r="AR2185" s="8">
        <v>0.58724537037037039</v>
      </c>
      <c r="AS2185" t="s">
        <v>151</v>
      </c>
    </row>
    <row r="2186" spans="43:45" x14ac:dyDescent="0.25">
      <c r="AQ2186" t="s">
        <v>109</v>
      </c>
      <c r="AR2186" s="8">
        <v>0.58724537037037039</v>
      </c>
      <c r="AS2186" t="s">
        <v>151</v>
      </c>
    </row>
    <row r="2187" spans="43:45" x14ac:dyDescent="0.25">
      <c r="AQ2187" t="s">
        <v>109</v>
      </c>
      <c r="AR2187" s="8">
        <v>0.58724537037037039</v>
      </c>
      <c r="AS2187" t="s">
        <v>151</v>
      </c>
    </row>
    <row r="2188" spans="43:45" x14ac:dyDescent="0.25">
      <c r="AQ2188" t="s">
        <v>109</v>
      </c>
      <c r="AR2188" s="8">
        <v>0.58724537037037039</v>
      </c>
      <c r="AS2188" t="s">
        <v>151</v>
      </c>
    </row>
    <row r="2189" spans="43:45" x14ac:dyDescent="0.25">
      <c r="AQ2189" t="s">
        <v>109</v>
      </c>
      <c r="AR2189" s="8">
        <v>0.58724537037037039</v>
      </c>
      <c r="AS2189" t="s">
        <v>151</v>
      </c>
    </row>
    <row r="2190" spans="43:45" x14ac:dyDescent="0.25">
      <c r="AQ2190" t="s">
        <v>109</v>
      </c>
      <c r="AR2190" s="8">
        <v>0.58724537037037039</v>
      </c>
      <c r="AS2190" t="s">
        <v>151</v>
      </c>
    </row>
    <row r="2191" spans="43:45" x14ac:dyDescent="0.25">
      <c r="AQ2191" t="s">
        <v>109</v>
      </c>
      <c r="AR2191" s="8">
        <v>0.58724537037037039</v>
      </c>
      <c r="AS2191" t="s">
        <v>151</v>
      </c>
    </row>
    <row r="2192" spans="43:45" x14ac:dyDescent="0.25">
      <c r="AQ2192" t="s">
        <v>109</v>
      </c>
      <c r="AR2192" s="8">
        <v>0.58724537037037039</v>
      </c>
      <c r="AS2192" t="s">
        <v>151</v>
      </c>
    </row>
    <row r="2193" spans="43:45" x14ac:dyDescent="0.25">
      <c r="AQ2193" t="s">
        <v>109</v>
      </c>
      <c r="AR2193" s="8">
        <v>0.58724537037037039</v>
      </c>
      <c r="AS2193" t="s">
        <v>151</v>
      </c>
    </row>
    <row r="2194" spans="43:45" x14ac:dyDescent="0.25">
      <c r="AQ2194" t="s">
        <v>109</v>
      </c>
      <c r="AR2194" s="8">
        <v>0.58724537037037039</v>
      </c>
      <c r="AS2194" t="s">
        <v>151</v>
      </c>
    </row>
    <row r="2195" spans="43:45" x14ac:dyDescent="0.25">
      <c r="AQ2195" t="s">
        <v>109</v>
      </c>
      <c r="AR2195" s="8">
        <v>0.58724537037037039</v>
      </c>
      <c r="AS2195" t="s">
        <v>151</v>
      </c>
    </row>
    <row r="2196" spans="43:45" x14ac:dyDescent="0.25">
      <c r="AQ2196" t="s">
        <v>109</v>
      </c>
      <c r="AR2196" s="8">
        <v>0.58724537037037039</v>
      </c>
      <c r="AS2196" t="s">
        <v>151</v>
      </c>
    </row>
    <row r="2197" spans="43:45" x14ac:dyDescent="0.25">
      <c r="AQ2197" t="s">
        <v>109</v>
      </c>
      <c r="AR2197" s="8">
        <v>0.58724537037037039</v>
      </c>
      <c r="AS2197" t="s">
        <v>151</v>
      </c>
    </row>
    <row r="2198" spans="43:45" x14ac:dyDescent="0.25">
      <c r="AQ2198" t="s">
        <v>109</v>
      </c>
      <c r="AR2198" s="8">
        <v>0.58724537037037039</v>
      </c>
      <c r="AS2198" t="s">
        <v>151</v>
      </c>
    </row>
    <row r="2199" spans="43:45" x14ac:dyDescent="0.25">
      <c r="AQ2199" t="s">
        <v>109</v>
      </c>
      <c r="AR2199" s="8">
        <v>0.58724537037037039</v>
      </c>
      <c r="AS2199" t="s">
        <v>151</v>
      </c>
    </row>
    <row r="2200" spans="43:45" x14ac:dyDescent="0.25">
      <c r="AQ2200" t="s">
        <v>109</v>
      </c>
      <c r="AR2200" s="8">
        <v>0.58724537037037039</v>
      </c>
      <c r="AS2200" t="s">
        <v>151</v>
      </c>
    </row>
    <row r="2201" spans="43:45" x14ac:dyDescent="0.25">
      <c r="AQ2201" t="s">
        <v>109</v>
      </c>
      <c r="AR2201" s="8">
        <v>0.58724537037037039</v>
      </c>
      <c r="AS2201" t="s">
        <v>151</v>
      </c>
    </row>
    <row r="2202" spans="43:45" x14ac:dyDescent="0.25">
      <c r="AQ2202" t="s">
        <v>109</v>
      </c>
      <c r="AR2202" s="8">
        <v>0.58724537037037039</v>
      </c>
      <c r="AS2202" t="s">
        <v>151</v>
      </c>
    </row>
    <row r="2203" spans="43:45" x14ac:dyDescent="0.25">
      <c r="AQ2203" t="s">
        <v>109</v>
      </c>
      <c r="AR2203" s="8">
        <v>0.58724537037037039</v>
      </c>
      <c r="AS2203" t="s">
        <v>151</v>
      </c>
    </row>
    <row r="2204" spans="43:45" x14ac:dyDescent="0.25">
      <c r="AQ2204" t="s">
        <v>109</v>
      </c>
      <c r="AR2204" s="8">
        <v>0.58724537037037039</v>
      </c>
      <c r="AS2204" t="s">
        <v>151</v>
      </c>
    </row>
    <row r="2205" spans="43:45" x14ac:dyDescent="0.25">
      <c r="AQ2205" t="s">
        <v>109</v>
      </c>
      <c r="AR2205" s="8">
        <v>0.58724537037037039</v>
      </c>
      <c r="AS2205" t="s">
        <v>151</v>
      </c>
    </row>
    <row r="2206" spans="43:45" x14ac:dyDescent="0.25">
      <c r="AQ2206" t="s">
        <v>109</v>
      </c>
      <c r="AR2206" s="8">
        <v>0.58724537037037039</v>
      </c>
      <c r="AS2206" t="s">
        <v>151</v>
      </c>
    </row>
    <row r="2207" spans="43:45" x14ac:dyDescent="0.25">
      <c r="AQ2207" t="s">
        <v>109</v>
      </c>
      <c r="AR2207" s="8">
        <v>0.58724537037037039</v>
      </c>
      <c r="AS2207" t="s">
        <v>151</v>
      </c>
    </row>
    <row r="2208" spans="43:45" x14ac:dyDescent="0.25">
      <c r="AQ2208" t="s">
        <v>109</v>
      </c>
      <c r="AR2208" s="8">
        <v>0.58724537037037039</v>
      </c>
      <c r="AS2208" t="s">
        <v>151</v>
      </c>
    </row>
    <row r="2209" spans="43:45" x14ac:dyDescent="0.25">
      <c r="AQ2209" t="s">
        <v>109</v>
      </c>
      <c r="AR2209" s="8">
        <v>0.58724537037037039</v>
      </c>
      <c r="AS2209" t="s">
        <v>151</v>
      </c>
    </row>
    <row r="2210" spans="43:45" x14ac:dyDescent="0.25">
      <c r="AQ2210" t="s">
        <v>109</v>
      </c>
      <c r="AR2210" s="8">
        <v>0.58724537037037039</v>
      </c>
      <c r="AS2210" t="s">
        <v>151</v>
      </c>
    </row>
    <row r="2211" spans="43:45" x14ac:dyDescent="0.25">
      <c r="AQ2211" t="s">
        <v>109</v>
      </c>
      <c r="AR2211" s="8">
        <v>0.58724537037037039</v>
      </c>
      <c r="AS2211" t="s">
        <v>151</v>
      </c>
    </row>
    <row r="2212" spans="43:45" x14ac:dyDescent="0.25">
      <c r="AQ2212" t="s">
        <v>109</v>
      </c>
      <c r="AR2212" s="8">
        <v>0.58724537037037039</v>
      </c>
      <c r="AS2212" t="s">
        <v>151</v>
      </c>
    </row>
    <row r="2213" spans="43:45" x14ac:dyDescent="0.25">
      <c r="AQ2213" t="s">
        <v>109</v>
      </c>
      <c r="AR2213" s="8">
        <v>0.58724537037037039</v>
      </c>
      <c r="AS2213" t="s">
        <v>151</v>
      </c>
    </row>
    <row r="2214" spans="43:45" x14ac:dyDescent="0.25">
      <c r="AQ2214" t="s">
        <v>109</v>
      </c>
      <c r="AR2214" s="8">
        <v>0.58724537037037039</v>
      </c>
      <c r="AS2214" t="s">
        <v>151</v>
      </c>
    </row>
    <row r="2215" spans="43:45" x14ac:dyDescent="0.25">
      <c r="AQ2215" t="s">
        <v>109</v>
      </c>
      <c r="AR2215" s="8">
        <v>0.58724537037037039</v>
      </c>
      <c r="AS2215" t="s">
        <v>151</v>
      </c>
    </row>
    <row r="2216" spans="43:45" x14ac:dyDescent="0.25">
      <c r="AQ2216" t="s">
        <v>109</v>
      </c>
      <c r="AR2216" s="8">
        <v>0.58724537037037039</v>
      </c>
      <c r="AS2216" t="s">
        <v>151</v>
      </c>
    </row>
    <row r="2217" spans="43:45" x14ac:dyDescent="0.25">
      <c r="AQ2217" t="s">
        <v>109</v>
      </c>
      <c r="AR2217" s="8">
        <v>0.58724537037037039</v>
      </c>
      <c r="AS2217" t="s">
        <v>151</v>
      </c>
    </row>
    <row r="2218" spans="43:45" x14ac:dyDescent="0.25">
      <c r="AQ2218" t="s">
        <v>109</v>
      </c>
      <c r="AR2218" s="8">
        <v>0.58724537037037039</v>
      </c>
      <c r="AS2218" t="s">
        <v>151</v>
      </c>
    </row>
    <row r="2219" spans="43:45" x14ac:dyDescent="0.25">
      <c r="AQ2219" t="s">
        <v>109</v>
      </c>
      <c r="AR2219" s="8">
        <v>0.58724537037037039</v>
      </c>
      <c r="AS2219" t="s">
        <v>151</v>
      </c>
    </row>
    <row r="2220" spans="43:45" x14ac:dyDescent="0.25">
      <c r="AQ2220" t="s">
        <v>109</v>
      </c>
      <c r="AR2220" s="8">
        <v>0.58724537037037039</v>
      </c>
      <c r="AS2220" t="s">
        <v>151</v>
      </c>
    </row>
    <row r="2221" spans="43:45" x14ac:dyDescent="0.25">
      <c r="AQ2221" t="s">
        <v>109</v>
      </c>
      <c r="AR2221" s="8">
        <v>0.58724537037037039</v>
      </c>
      <c r="AS2221" t="s">
        <v>151</v>
      </c>
    </row>
    <row r="2222" spans="43:45" x14ac:dyDescent="0.25">
      <c r="AQ2222" t="s">
        <v>109</v>
      </c>
      <c r="AR2222" s="8">
        <v>0.58724537037037039</v>
      </c>
      <c r="AS2222" t="s">
        <v>151</v>
      </c>
    </row>
    <row r="2223" spans="43:45" x14ac:dyDescent="0.25">
      <c r="AQ2223" t="s">
        <v>109</v>
      </c>
      <c r="AR2223" s="8">
        <v>0.58724537037037039</v>
      </c>
      <c r="AS2223" t="s">
        <v>151</v>
      </c>
    </row>
    <row r="2224" spans="43:45" x14ac:dyDescent="0.25">
      <c r="AQ2224" t="s">
        <v>109</v>
      </c>
      <c r="AR2224" s="8">
        <v>0.58724537037037039</v>
      </c>
      <c r="AS2224" t="s">
        <v>151</v>
      </c>
    </row>
    <row r="2225" spans="43:45" x14ac:dyDescent="0.25">
      <c r="AQ2225" t="s">
        <v>109</v>
      </c>
      <c r="AR2225" s="8">
        <v>0.58724537037037039</v>
      </c>
      <c r="AS2225" t="s">
        <v>151</v>
      </c>
    </row>
    <row r="2226" spans="43:45" x14ac:dyDescent="0.25">
      <c r="AQ2226" t="s">
        <v>109</v>
      </c>
      <c r="AR2226" s="8">
        <v>0.58724537037037039</v>
      </c>
      <c r="AS2226" t="s">
        <v>151</v>
      </c>
    </row>
    <row r="2227" spans="43:45" x14ac:dyDescent="0.25">
      <c r="AQ2227" t="s">
        <v>109</v>
      </c>
      <c r="AR2227" s="8">
        <v>0.58724537037037039</v>
      </c>
      <c r="AS2227" t="s">
        <v>151</v>
      </c>
    </row>
    <row r="2228" spans="43:45" x14ac:dyDescent="0.25">
      <c r="AQ2228" t="s">
        <v>109</v>
      </c>
      <c r="AR2228" s="8">
        <v>0.58724537037037039</v>
      </c>
      <c r="AS2228" t="s">
        <v>151</v>
      </c>
    </row>
    <row r="2229" spans="43:45" x14ac:dyDescent="0.25">
      <c r="AQ2229" t="s">
        <v>109</v>
      </c>
      <c r="AR2229" s="8">
        <v>0.58724537037037039</v>
      </c>
      <c r="AS2229" t="s">
        <v>151</v>
      </c>
    </row>
    <row r="2230" spans="43:45" x14ac:dyDescent="0.25">
      <c r="AQ2230" t="s">
        <v>109</v>
      </c>
      <c r="AR2230" s="8">
        <v>0.58725694444444443</v>
      </c>
      <c r="AS2230" t="s">
        <v>151</v>
      </c>
    </row>
    <row r="2231" spans="43:45" x14ac:dyDescent="0.25">
      <c r="AQ2231" t="s">
        <v>109</v>
      </c>
      <c r="AR2231" s="8">
        <v>0.58725694444444443</v>
      </c>
      <c r="AS2231" t="s">
        <v>151</v>
      </c>
    </row>
    <row r="2232" spans="43:45" x14ac:dyDescent="0.25">
      <c r="AQ2232" t="s">
        <v>109</v>
      </c>
      <c r="AR2232" s="8">
        <v>0.58725694444444443</v>
      </c>
      <c r="AS2232" t="s">
        <v>151</v>
      </c>
    </row>
    <row r="2233" spans="43:45" x14ac:dyDescent="0.25">
      <c r="AQ2233" t="s">
        <v>109</v>
      </c>
      <c r="AR2233" s="8">
        <v>0.58725694444444443</v>
      </c>
      <c r="AS2233" t="s">
        <v>151</v>
      </c>
    </row>
    <row r="2234" spans="43:45" x14ac:dyDescent="0.25">
      <c r="AQ2234" t="s">
        <v>109</v>
      </c>
      <c r="AR2234" s="8">
        <v>0.58725694444444443</v>
      </c>
      <c r="AS2234" t="s">
        <v>151</v>
      </c>
    </row>
    <row r="2235" spans="43:45" x14ac:dyDescent="0.25">
      <c r="AQ2235" t="s">
        <v>109</v>
      </c>
      <c r="AR2235" s="8">
        <v>0.58725694444444443</v>
      </c>
      <c r="AS2235" t="s">
        <v>151</v>
      </c>
    </row>
    <row r="2236" spans="43:45" x14ac:dyDescent="0.25">
      <c r="AQ2236" t="s">
        <v>109</v>
      </c>
      <c r="AR2236" s="8">
        <v>0.58725694444444443</v>
      </c>
      <c r="AS2236" t="s">
        <v>151</v>
      </c>
    </row>
    <row r="2237" spans="43:45" x14ac:dyDescent="0.25">
      <c r="AQ2237" t="s">
        <v>109</v>
      </c>
      <c r="AR2237" s="8">
        <v>0.58725694444444443</v>
      </c>
      <c r="AS2237" t="s">
        <v>151</v>
      </c>
    </row>
    <row r="2238" spans="43:45" x14ac:dyDescent="0.25">
      <c r="AQ2238" t="s">
        <v>109</v>
      </c>
      <c r="AR2238" s="8">
        <v>0.58725694444444443</v>
      </c>
      <c r="AS2238" t="s">
        <v>151</v>
      </c>
    </row>
    <row r="2239" spans="43:45" x14ac:dyDescent="0.25">
      <c r="AQ2239" t="s">
        <v>109</v>
      </c>
      <c r="AR2239" s="8">
        <v>0.58725694444444443</v>
      </c>
      <c r="AS2239" t="s">
        <v>151</v>
      </c>
    </row>
    <row r="2240" spans="43:45" x14ac:dyDescent="0.25">
      <c r="AQ2240" t="s">
        <v>109</v>
      </c>
      <c r="AR2240" s="8">
        <v>0.58725694444444443</v>
      </c>
      <c r="AS2240" t="s">
        <v>151</v>
      </c>
    </row>
    <row r="2241" spans="43:45" x14ac:dyDescent="0.25">
      <c r="AQ2241" t="s">
        <v>109</v>
      </c>
      <c r="AR2241" s="8">
        <v>0.58725694444444443</v>
      </c>
      <c r="AS2241" t="s">
        <v>151</v>
      </c>
    </row>
    <row r="2242" spans="43:45" x14ac:dyDescent="0.25">
      <c r="AQ2242" t="s">
        <v>109</v>
      </c>
      <c r="AR2242" s="8">
        <v>0.58725694444444443</v>
      </c>
      <c r="AS2242" t="s">
        <v>151</v>
      </c>
    </row>
    <row r="2243" spans="43:45" x14ac:dyDescent="0.25">
      <c r="AQ2243" t="s">
        <v>109</v>
      </c>
      <c r="AR2243" s="8">
        <v>0.58725694444444443</v>
      </c>
      <c r="AS2243" t="s">
        <v>151</v>
      </c>
    </row>
    <row r="2244" spans="43:45" x14ac:dyDescent="0.25">
      <c r="AQ2244" t="s">
        <v>109</v>
      </c>
      <c r="AR2244" s="8">
        <v>0.58725694444444443</v>
      </c>
      <c r="AS2244" t="s">
        <v>151</v>
      </c>
    </row>
    <row r="2245" spans="43:45" x14ac:dyDescent="0.25">
      <c r="AQ2245" t="s">
        <v>109</v>
      </c>
      <c r="AR2245" s="8">
        <v>0.58725694444444443</v>
      </c>
      <c r="AS2245" t="s">
        <v>151</v>
      </c>
    </row>
    <row r="2246" spans="43:45" x14ac:dyDescent="0.25">
      <c r="AQ2246" t="s">
        <v>109</v>
      </c>
      <c r="AR2246" s="8">
        <v>0.58725694444444443</v>
      </c>
      <c r="AS2246" t="s">
        <v>151</v>
      </c>
    </row>
    <row r="2247" spans="43:45" x14ac:dyDescent="0.25">
      <c r="AQ2247" t="s">
        <v>109</v>
      </c>
      <c r="AR2247" s="8">
        <v>0.58725694444444443</v>
      </c>
      <c r="AS2247" t="s">
        <v>151</v>
      </c>
    </row>
    <row r="2248" spans="43:45" x14ac:dyDescent="0.25">
      <c r="AQ2248" t="s">
        <v>109</v>
      </c>
      <c r="AR2248" s="8">
        <v>0.58725694444444443</v>
      </c>
      <c r="AS2248" t="s">
        <v>151</v>
      </c>
    </row>
    <row r="2249" spans="43:45" x14ac:dyDescent="0.25">
      <c r="AQ2249" t="s">
        <v>109</v>
      </c>
      <c r="AR2249" s="8">
        <v>0.58725694444444443</v>
      </c>
      <c r="AS2249" t="s">
        <v>151</v>
      </c>
    </row>
    <row r="2250" spans="43:45" x14ac:dyDescent="0.25">
      <c r="AQ2250" t="s">
        <v>109</v>
      </c>
      <c r="AR2250" s="8">
        <v>0.58725694444444443</v>
      </c>
      <c r="AS2250" t="s">
        <v>151</v>
      </c>
    </row>
    <row r="2251" spans="43:45" x14ac:dyDescent="0.25">
      <c r="AQ2251" t="s">
        <v>109</v>
      </c>
      <c r="AR2251" s="8">
        <v>0.58725694444444443</v>
      </c>
      <c r="AS2251" t="s">
        <v>151</v>
      </c>
    </row>
    <row r="2252" spans="43:45" x14ac:dyDescent="0.25">
      <c r="AQ2252" t="s">
        <v>109</v>
      </c>
      <c r="AR2252" s="8">
        <v>0.58725694444444443</v>
      </c>
      <c r="AS2252" t="s">
        <v>151</v>
      </c>
    </row>
    <row r="2253" spans="43:45" x14ac:dyDescent="0.25">
      <c r="AQ2253" t="s">
        <v>109</v>
      </c>
      <c r="AR2253" s="8">
        <v>0.58725694444444443</v>
      </c>
      <c r="AS2253" t="s">
        <v>151</v>
      </c>
    </row>
    <row r="2254" spans="43:45" x14ac:dyDescent="0.25">
      <c r="AQ2254" t="s">
        <v>109</v>
      </c>
      <c r="AR2254" s="8">
        <v>0.58725694444444443</v>
      </c>
      <c r="AS2254" t="s">
        <v>151</v>
      </c>
    </row>
    <row r="2255" spans="43:45" x14ac:dyDescent="0.25">
      <c r="AQ2255" t="s">
        <v>109</v>
      </c>
      <c r="AR2255" s="8">
        <v>0.58725694444444443</v>
      </c>
      <c r="AS2255" t="s">
        <v>151</v>
      </c>
    </row>
    <row r="2256" spans="43:45" x14ac:dyDescent="0.25">
      <c r="AQ2256" t="s">
        <v>109</v>
      </c>
      <c r="AR2256" s="8">
        <v>0.58725694444444443</v>
      </c>
      <c r="AS2256" t="s">
        <v>151</v>
      </c>
    </row>
    <row r="2257" spans="43:45" x14ac:dyDescent="0.25">
      <c r="AQ2257" t="s">
        <v>109</v>
      </c>
      <c r="AR2257" s="8">
        <v>0.58725694444444443</v>
      </c>
      <c r="AS2257" t="s">
        <v>151</v>
      </c>
    </row>
    <row r="2258" spans="43:45" x14ac:dyDescent="0.25">
      <c r="AQ2258" t="s">
        <v>109</v>
      </c>
      <c r="AR2258" s="8">
        <v>0.58725694444444443</v>
      </c>
      <c r="AS2258" t="s">
        <v>151</v>
      </c>
    </row>
    <row r="2259" spans="43:45" x14ac:dyDescent="0.25">
      <c r="AQ2259" t="s">
        <v>109</v>
      </c>
      <c r="AR2259" s="8">
        <v>0.58725694444444443</v>
      </c>
      <c r="AS2259" t="s">
        <v>151</v>
      </c>
    </row>
    <row r="2260" spans="43:45" x14ac:dyDescent="0.25">
      <c r="AQ2260" t="s">
        <v>109</v>
      </c>
      <c r="AR2260" s="8">
        <v>0.58725694444444443</v>
      </c>
      <c r="AS2260" t="s">
        <v>151</v>
      </c>
    </row>
    <row r="2261" spans="43:45" x14ac:dyDescent="0.25">
      <c r="AQ2261" t="s">
        <v>109</v>
      </c>
      <c r="AR2261" s="8">
        <v>0.58725694444444443</v>
      </c>
      <c r="AS2261" t="s">
        <v>151</v>
      </c>
    </row>
    <row r="2262" spans="43:45" x14ac:dyDescent="0.25">
      <c r="AQ2262" t="s">
        <v>109</v>
      </c>
      <c r="AR2262" s="8">
        <v>0.58725694444444443</v>
      </c>
      <c r="AS2262" t="s">
        <v>151</v>
      </c>
    </row>
    <row r="2263" spans="43:45" x14ac:dyDescent="0.25">
      <c r="AQ2263" t="s">
        <v>109</v>
      </c>
      <c r="AR2263" s="8">
        <v>0.58725694444444443</v>
      </c>
      <c r="AS2263" t="s">
        <v>151</v>
      </c>
    </row>
    <row r="2264" spans="43:45" x14ac:dyDescent="0.25">
      <c r="AQ2264" t="s">
        <v>109</v>
      </c>
      <c r="AR2264" s="8">
        <v>0.58725694444444443</v>
      </c>
      <c r="AS2264" t="s">
        <v>151</v>
      </c>
    </row>
    <row r="2265" spans="43:45" x14ac:dyDescent="0.25">
      <c r="AQ2265" t="s">
        <v>109</v>
      </c>
      <c r="AR2265" s="8">
        <v>0.58725694444444443</v>
      </c>
      <c r="AS2265" t="s">
        <v>151</v>
      </c>
    </row>
    <row r="2266" spans="43:45" x14ac:dyDescent="0.25">
      <c r="AQ2266" t="s">
        <v>109</v>
      </c>
      <c r="AR2266" s="8">
        <v>0.58725694444444443</v>
      </c>
      <c r="AS2266" t="s">
        <v>151</v>
      </c>
    </row>
    <row r="2267" spans="43:45" x14ac:dyDescent="0.25">
      <c r="AQ2267" t="s">
        <v>109</v>
      </c>
      <c r="AR2267" s="8">
        <v>0.58725694444444443</v>
      </c>
      <c r="AS2267" t="s">
        <v>151</v>
      </c>
    </row>
    <row r="2268" spans="43:45" x14ac:dyDescent="0.25">
      <c r="AQ2268" t="s">
        <v>109</v>
      </c>
      <c r="AR2268" s="8">
        <v>0.58725694444444443</v>
      </c>
      <c r="AS2268" t="s">
        <v>151</v>
      </c>
    </row>
    <row r="2269" spans="43:45" x14ac:dyDescent="0.25">
      <c r="AQ2269" t="s">
        <v>109</v>
      </c>
      <c r="AR2269" s="8">
        <v>0.58725694444444443</v>
      </c>
      <c r="AS2269" t="s">
        <v>151</v>
      </c>
    </row>
    <row r="2270" spans="43:45" x14ac:dyDescent="0.25">
      <c r="AQ2270" t="s">
        <v>109</v>
      </c>
      <c r="AR2270" s="8">
        <v>0.58725694444444443</v>
      </c>
      <c r="AS2270" t="s">
        <v>151</v>
      </c>
    </row>
    <row r="2271" spans="43:45" x14ac:dyDescent="0.25">
      <c r="AQ2271" t="s">
        <v>109</v>
      </c>
      <c r="AR2271" s="8">
        <v>0.58725694444444443</v>
      </c>
      <c r="AS2271" t="s">
        <v>151</v>
      </c>
    </row>
    <row r="2272" spans="43:45" x14ac:dyDescent="0.25">
      <c r="AQ2272" t="s">
        <v>109</v>
      </c>
      <c r="AR2272" s="8">
        <v>0.58725694444444443</v>
      </c>
      <c r="AS2272" t="s">
        <v>151</v>
      </c>
    </row>
    <row r="2273" spans="43:45" x14ac:dyDescent="0.25">
      <c r="AQ2273" t="s">
        <v>109</v>
      </c>
      <c r="AR2273" s="8">
        <v>0.58725694444444443</v>
      </c>
      <c r="AS2273" t="s">
        <v>151</v>
      </c>
    </row>
    <row r="2274" spans="43:45" x14ac:dyDescent="0.25">
      <c r="AQ2274" t="s">
        <v>109</v>
      </c>
      <c r="AR2274" s="8">
        <v>0.58725694444444443</v>
      </c>
      <c r="AS2274" t="s">
        <v>151</v>
      </c>
    </row>
    <row r="2275" spans="43:45" x14ac:dyDescent="0.25">
      <c r="AQ2275" t="s">
        <v>109</v>
      </c>
      <c r="AR2275" s="8">
        <v>0.58725694444444443</v>
      </c>
      <c r="AS2275" t="s">
        <v>151</v>
      </c>
    </row>
    <row r="2276" spans="43:45" x14ac:dyDescent="0.25">
      <c r="AQ2276" t="s">
        <v>109</v>
      </c>
      <c r="AR2276" s="8">
        <v>0.58725694444444443</v>
      </c>
      <c r="AS2276" t="s">
        <v>151</v>
      </c>
    </row>
    <row r="2277" spans="43:45" x14ac:dyDescent="0.25">
      <c r="AQ2277" t="s">
        <v>109</v>
      </c>
      <c r="AR2277" s="8">
        <v>0.58725694444444443</v>
      </c>
      <c r="AS2277" t="s">
        <v>151</v>
      </c>
    </row>
    <row r="2278" spans="43:45" x14ac:dyDescent="0.25">
      <c r="AQ2278" t="s">
        <v>109</v>
      </c>
      <c r="AR2278" s="8">
        <v>0.58725694444444443</v>
      </c>
      <c r="AS2278" t="s">
        <v>151</v>
      </c>
    </row>
    <row r="2279" spans="43:45" x14ac:dyDescent="0.25">
      <c r="AQ2279" t="s">
        <v>109</v>
      </c>
      <c r="AR2279" s="8">
        <v>0.58725694444444443</v>
      </c>
      <c r="AS2279" t="s">
        <v>151</v>
      </c>
    </row>
    <row r="2280" spans="43:45" x14ac:dyDescent="0.25">
      <c r="AQ2280" t="s">
        <v>109</v>
      </c>
      <c r="AR2280" s="8">
        <v>0.58725694444444443</v>
      </c>
      <c r="AS2280" t="s">
        <v>151</v>
      </c>
    </row>
    <row r="2281" spans="43:45" x14ac:dyDescent="0.25">
      <c r="AQ2281" t="s">
        <v>109</v>
      </c>
      <c r="AR2281" s="8">
        <v>0.58725694444444443</v>
      </c>
      <c r="AS2281" t="s">
        <v>151</v>
      </c>
    </row>
    <row r="2282" spans="43:45" x14ac:dyDescent="0.25">
      <c r="AQ2282" t="s">
        <v>109</v>
      </c>
      <c r="AR2282" s="8">
        <v>0.58725694444444443</v>
      </c>
      <c r="AS2282" t="s">
        <v>151</v>
      </c>
    </row>
    <row r="2283" spans="43:45" x14ac:dyDescent="0.25">
      <c r="AQ2283" t="s">
        <v>109</v>
      </c>
      <c r="AR2283" s="8">
        <v>0.58725694444444443</v>
      </c>
      <c r="AS2283" t="s">
        <v>151</v>
      </c>
    </row>
    <row r="2284" spans="43:45" x14ac:dyDescent="0.25">
      <c r="AQ2284" t="s">
        <v>109</v>
      </c>
      <c r="AR2284" s="8">
        <v>0.58725694444444443</v>
      </c>
      <c r="AS2284" t="s">
        <v>151</v>
      </c>
    </row>
    <row r="2285" spans="43:45" x14ac:dyDescent="0.25">
      <c r="AQ2285" t="s">
        <v>109</v>
      </c>
      <c r="AR2285" s="8">
        <v>0.58725694444444443</v>
      </c>
      <c r="AS2285" t="s">
        <v>151</v>
      </c>
    </row>
    <row r="2286" spans="43:45" x14ac:dyDescent="0.25">
      <c r="AQ2286" t="s">
        <v>109</v>
      </c>
      <c r="AR2286" s="8">
        <v>0.58725694444444443</v>
      </c>
      <c r="AS2286" t="s">
        <v>151</v>
      </c>
    </row>
    <row r="2287" spans="43:45" x14ac:dyDescent="0.25">
      <c r="AQ2287" t="s">
        <v>109</v>
      </c>
      <c r="AR2287" s="8">
        <v>0.58725694444444443</v>
      </c>
      <c r="AS2287" t="s">
        <v>151</v>
      </c>
    </row>
    <row r="2288" spans="43:45" x14ac:dyDescent="0.25">
      <c r="AQ2288" t="s">
        <v>109</v>
      </c>
      <c r="AR2288" s="8">
        <v>0.58725694444444443</v>
      </c>
      <c r="AS2288" t="s">
        <v>151</v>
      </c>
    </row>
    <row r="2289" spans="43:45" x14ac:dyDescent="0.25">
      <c r="AQ2289" t="s">
        <v>109</v>
      </c>
      <c r="AR2289" s="8">
        <v>0.58725694444444443</v>
      </c>
      <c r="AS2289" t="s">
        <v>151</v>
      </c>
    </row>
    <row r="2290" spans="43:45" x14ac:dyDescent="0.25">
      <c r="AQ2290" t="s">
        <v>109</v>
      </c>
      <c r="AR2290" s="8">
        <v>0.58725694444444443</v>
      </c>
      <c r="AS2290" t="s">
        <v>151</v>
      </c>
    </row>
    <row r="2291" spans="43:45" x14ac:dyDescent="0.25">
      <c r="AQ2291" t="s">
        <v>109</v>
      </c>
      <c r="AR2291" s="8">
        <v>0.58725694444444443</v>
      </c>
      <c r="AS2291" t="s">
        <v>151</v>
      </c>
    </row>
    <row r="2292" spans="43:45" x14ac:dyDescent="0.25">
      <c r="AQ2292" t="s">
        <v>109</v>
      </c>
      <c r="AR2292" s="8">
        <v>0.58725694444444443</v>
      </c>
      <c r="AS2292" t="s">
        <v>151</v>
      </c>
    </row>
    <row r="2293" spans="43:45" x14ac:dyDescent="0.25">
      <c r="AQ2293" t="s">
        <v>109</v>
      </c>
      <c r="AR2293" s="8">
        <v>0.58725694444444443</v>
      </c>
      <c r="AS2293" t="s">
        <v>151</v>
      </c>
    </row>
    <row r="2294" spans="43:45" x14ac:dyDescent="0.25">
      <c r="AQ2294" t="s">
        <v>109</v>
      </c>
      <c r="AR2294" s="8">
        <v>0.58725694444444443</v>
      </c>
      <c r="AS2294" t="s">
        <v>151</v>
      </c>
    </row>
    <row r="2295" spans="43:45" x14ac:dyDescent="0.25">
      <c r="AQ2295" t="s">
        <v>109</v>
      </c>
      <c r="AR2295" s="8">
        <v>0.58725694444444443</v>
      </c>
      <c r="AS2295" t="s">
        <v>151</v>
      </c>
    </row>
    <row r="2296" spans="43:45" x14ac:dyDescent="0.25">
      <c r="AQ2296" t="s">
        <v>109</v>
      </c>
      <c r="AR2296" s="8">
        <v>0.58725694444444443</v>
      </c>
      <c r="AS2296" t="s">
        <v>151</v>
      </c>
    </row>
    <row r="2297" spans="43:45" x14ac:dyDescent="0.25">
      <c r="AQ2297" t="s">
        <v>109</v>
      </c>
      <c r="AR2297" s="8">
        <v>0.58725694444444443</v>
      </c>
      <c r="AS2297" t="s">
        <v>151</v>
      </c>
    </row>
    <row r="2298" spans="43:45" x14ac:dyDescent="0.25">
      <c r="AQ2298" t="s">
        <v>109</v>
      </c>
      <c r="AR2298" s="8">
        <v>0.58725694444444443</v>
      </c>
      <c r="AS2298" t="s">
        <v>151</v>
      </c>
    </row>
    <row r="2299" spans="43:45" x14ac:dyDescent="0.25">
      <c r="AQ2299" t="s">
        <v>109</v>
      </c>
      <c r="AR2299" s="8">
        <v>0.58725694444444443</v>
      </c>
      <c r="AS2299" t="s">
        <v>151</v>
      </c>
    </row>
    <row r="2300" spans="43:45" x14ac:dyDescent="0.25">
      <c r="AQ2300" t="s">
        <v>109</v>
      </c>
      <c r="AR2300" s="8">
        <v>0.58725694444444443</v>
      </c>
      <c r="AS2300" t="s">
        <v>151</v>
      </c>
    </row>
    <row r="2301" spans="43:45" x14ac:dyDescent="0.25">
      <c r="AQ2301" t="s">
        <v>109</v>
      </c>
      <c r="AR2301" s="8">
        <v>0.58725694444444443</v>
      </c>
      <c r="AS2301" t="s">
        <v>151</v>
      </c>
    </row>
    <row r="2302" spans="43:45" x14ac:dyDescent="0.25">
      <c r="AQ2302" t="s">
        <v>109</v>
      </c>
      <c r="AR2302" s="8">
        <v>0.58725694444444443</v>
      </c>
      <c r="AS2302" t="s">
        <v>151</v>
      </c>
    </row>
    <row r="2303" spans="43:45" x14ac:dyDescent="0.25">
      <c r="AQ2303" t="s">
        <v>109</v>
      </c>
      <c r="AR2303" s="8">
        <v>0.58725694444444443</v>
      </c>
      <c r="AS2303" t="s">
        <v>151</v>
      </c>
    </row>
    <row r="2304" spans="43:45" x14ac:dyDescent="0.25">
      <c r="AQ2304" t="s">
        <v>109</v>
      </c>
      <c r="AR2304" s="8">
        <v>0.58725694444444443</v>
      </c>
      <c r="AS2304" t="s">
        <v>151</v>
      </c>
    </row>
    <row r="2305" spans="43:45" x14ac:dyDescent="0.25">
      <c r="AQ2305" t="s">
        <v>109</v>
      </c>
      <c r="AR2305" s="8">
        <v>0.58725694444444443</v>
      </c>
      <c r="AS2305" t="s">
        <v>151</v>
      </c>
    </row>
    <row r="2306" spans="43:45" x14ac:dyDescent="0.25">
      <c r="AQ2306" t="s">
        <v>109</v>
      </c>
      <c r="AR2306" s="8">
        <v>0.58725694444444443</v>
      </c>
      <c r="AS2306" t="s">
        <v>151</v>
      </c>
    </row>
    <row r="2307" spans="43:45" x14ac:dyDescent="0.25">
      <c r="AQ2307" t="s">
        <v>109</v>
      </c>
      <c r="AR2307" s="8">
        <v>0.58725694444444443</v>
      </c>
      <c r="AS2307" t="s">
        <v>151</v>
      </c>
    </row>
    <row r="2308" spans="43:45" x14ac:dyDescent="0.25">
      <c r="AQ2308" t="s">
        <v>109</v>
      </c>
      <c r="AR2308" s="8">
        <v>0.58725694444444443</v>
      </c>
      <c r="AS2308" t="s">
        <v>151</v>
      </c>
    </row>
    <row r="2309" spans="43:45" x14ac:dyDescent="0.25">
      <c r="AQ2309" t="s">
        <v>109</v>
      </c>
      <c r="AR2309" s="8">
        <v>0.58725694444444443</v>
      </c>
      <c r="AS2309" t="s">
        <v>151</v>
      </c>
    </row>
    <row r="2310" spans="43:45" x14ac:dyDescent="0.25">
      <c r="AQ2310" t="s">
        <v>109</v>
      </c>
      <c r="AR2310" s="8">
        <v>0.58725694444444443</v>
      </c>
      <c r="AS2310" t="s">
        <v>151</v>
      </c>
    </row>
    <row r="2311" spans="43:45" x14ac:dyDescent="0.25">
      <c r="AQ2311" t="s">
        <v>109</v>
      </c>
      <c r="AR2311" s="8">
        <v>0.58725694444444443</v>
      </c>
      <c r="AS2311" t="s">
        <v>151</v>
      </c>
    </row>
    <row r="2312" spans="43:45" x14ac:dyDescent="0.25">
      <c r="AQ2312" t="s">
        <v>109</v>
      </c>
      <c r="AR2312" s="8">
        <v>0.58725694444444443</v>
      </c>
      <c r="AS2312" t="s">
        <v>151</v>
      </c>
    </row>
    <row r="2313" spans="43:45" x14ac:dyDescent="0.25">
      <c r="AQ2313" t="s">
        <v>109</v>
      </c>
      <c r="AR2313" s="8">
        <v>0.58725694444444443</v>
      </c>
      <c r="AS2313" t="s">
        <v>151</v>
      </c>
    </row>
    <row r="2314" spans="43:45" x14ac:dyDescent="0.25">
      <c r="AQ2314" t="s">
        <v>109</v>
      </c>
      <c r="AR2314" s="8">
        <v>0.58725694444444443</v>
      </c>
      <c r="AS2314" t="s">
        <v>151</v>
      </c>
    </row>
    <row r="2315" spans="43:45" x14ac:dyDescent="0.25">
      <c r="AQ2315" t="s">
        <v>109</v>
      </c>
      <c r="AR2315" s="8">
        <v>0.58725694444444443</v>
      </c>
      <c r="AS2315" t="s">
        <v>151</v>
      </c>
    </row>
    <row r="2316" spans="43:45" x14ac:dyDescent="0.25">
      <c r="AQ2316" t="s">
        <v>109</v>
      </c>
      <c r="AR2316" s="8">
        <v>0.58725694444444443</v>
      </c>
      <c r="AS2316" t="s">
        <v>151</v>
      </c>
    </row>
    <row r="2317" spans="43:45" x14ac:dyDescent="0.25">
      <c r="AQ2317" t="s">
        <v>109</v>
      </c>
      <c r="AR2317" s="8">
        <v>0.58725694444444443</v>
      </c>
      <c r="AS2317" t="s">
        <v>151</v>
      </c>
    </row>
    <row r="2318" spans="43:45" x14ac:dyDescent="0.25">
      <c r="AQ2318" t="s">
        <v>109</v>
      </c>
      <c r="AR2318" s="8">
        <v>0.58725694444444443</v>
      </c>
      <c r="AS2318" t="s">
        <v>151</v>
      </c>
    </row>
    <row r="2319" spans="43:45" x14ac:dyDescent="0.25">
      <c r="AQ2319" t="s">
        <v>109</v>
      </c>
      <c r="AR2319" s="8">
        <v>0.58725694444444443</v>
      </c>
      <c r="AS2319" t="s">
        <v>151</v>
      </c>
    </row>
    <row r="2320" spans="43:45" x14ac:dyDescent="0.25">
      <c r="AQ2320" t="s">
        <v>109</v>
      </c>
      <c r="AR2320" s="8">
        <v>0.58726851851851858</v>
      </c>
      <c r="AS2320" t="s">
        <v>151</v>
      </c>
    </row>
    <row r="2321" spans="43:45" x14ac:dyDescent="0.25">
      <c r="AQ2321" t="s">
        <v>109</v>
      </c>
      <c r="AR2321" s="8">
        <v>0.58726851851851858</v>
      </c>
      <c r="AS2321" t="s">
        <v>151</v>
      </c>
    </row>
    <row r="2322" spans="43:45" x14ac:dyDescent="0.25">
      <c r="AQ2322" t="s">
        <v>109</v>
      </c>
      <c r="AR2322" s="8">
        <v>0.58726851851851858</v>
      </c>
      <c r="AS2322" t="s">
        <v>151</v>
      </c>
    </row>
    <row r="2323" spans="43:45" x14ac:dyDescent="0.25">
      <c r="AQ2323" t="s">
        <v>109</v>
      </c>
      <c r="AR2323" s="8">
        <v>0.58726851851851858</v>
      </c>
      <c r="AS2323" t="s">
        <v>151</v>
      </c>
    </row>
    <row r="2324" spans="43:45" x14ac:dyDescent="0.25">
      <c r="AQ2324" t="s">
        <v>109</v>
      </c>
      <c r="AR2324" s="8">
        <v>0.58726851851851858</v>
      </c>
      <c r="AS2324" t="s">
        <v>151</v>
      </c>
    </row>
    <row r="2325" spans="43:45" x14ac:dyDescent="0.25">
      <c r="AQ2325" t="s">
        <v>109</v>
      </c>
      <c r="AR2325" s="8">
        <v>0.58726851851851858</v>
      </c>
      <c r="AS2325" t="s">
        <v>151</v>
      </c>
    </row>
    <row r="2326" spans="43:45" x14ac:dyDescent="0.25">
      <c r="AQ2326" t="s">
        <v>109</v>
      </c>
      <c r="AR2326" s="8">
        <v>0.58726851851851858</v>
      </c>
      <c r="AS2326" t="s">
        <v>151</v>
      </c>
    </row>
    <row r="2327" spans="43:45" x14ac:dyDescent="0.25">
      <c r="AQ2327" t="s">
        <v>109</v>
      </c>
      <c r="AR2327" s="8">
        <v>0.58726851851851858</v>
      </c>
      <c r="AS2327" t="s">
        <v>151</v>
      </c>
    </row>
    <row r="2328" spans="43:45" x14ac:dyDescent="0.25">
      <c r="AQ2328" t="s">
        <v>109</v>
      </c>
      <c r="AR2328" s="8">
        <v>0.58726851851851858</v>
      </c>
      <c r="AS2328" t="s">
        <v>151</v>
      </c>
    </row>
    <row r="2329" spans="43:45" x14ac:dyDescent="0.25">
      <c r="AQ2329" t="s">
        <v>109</v>
      </c>
      <c r="AR2329" s="8">
        <v>0.58726851851851858</v>
      </c>
      <c r="AS2329" t="s">
        <v>151</v>
      </c>
    </row>
    <row r="2330" spans="43:45" x14ac:dyDescent="0.25">
      <c r="AQ2330" t="s">
        <v>109</v>
      </c>
      <c r="AR2330" s="8">
        <v>0.58726851851851858</v>
      </c>
      <c r="AS2330" t="s">
        <v>151</v>
      </c>
    </row>
    <row r="2331" spans="43:45" x14ac:dyDescent="0.25">
      <c r="AQ2331" t="s">
        <v>109</v>
      </c>
      <c r="AR2331" s="8">
        <v>0.58726851851851858</v>
      </c>
      <c r="AS2331" t="s">
        <v>151</v>
      </c>
    </row>
    <row r="2332" spans="43:45" x14ac:dyDescent="0.25">
      <c r="AQ2332" t="s">
        <v>109</v>
      </c>
      <c r="AR2332" s="8">
        <v>0.58726851851851858</v>
      </c>
      <c r="AS2332" t="s">
        <v>151</v>
      </c>
    </row>
    <row r="2333" spans="43:45" x14ac:dyDescent="0.25">
      <c r="AQ2333" t="s">
        <v>109</v>
      </c>
      <c r="AR2333" s="8">
        <v>0.58726851851851858</v>
      </c>
      <c r="AS2333" t="s">
        <v>151</v>
      </c>
    </row>
    <row r="2334" spans="43:45" x14ac:dyDescent="0.25">
      <c r="AQ2334" t="s">
        <v>109</v>
      </c>
      <c r="AR2334" s="8">
        <v>0.58726851851851858</v>
      </c>
      <c r="AS2334" t="s">
        <v>151</v>
      </c>
    </row>
    <row r="2335" spans="43:45" x14ac:dyDescent="0.25">
      <c r="AQ2335" t="s">
        <v>109</v>
      </c>
      <c r="AR2335" s="8">
        <v>0.58726851851851858</v>
      </c>
      <c r="AS2335" t="s">
        <v>151</v>
      </c>
    </row>
    <row r="2336" spans="43:45" x14ac:dyDescent="0.25">
      <c r="AQ2336" t="s">
        <v>109</v>
      </c>
      <c r="AR2336" s="8">
        <v>0.58726851851851858</v>
      </c>
      <c r="AS2336" t="s">
        <v>151</v>
      </c>
    </row>
    <row r="2337" spans="43:45" x14ac:dyDescent="0.25">
      <c r="AQ2337" t="s">
        <v>109</v>
      </c>
      <c r="AR2337" s="8">
        <v>0.58726851851851858</v>
      </c>
      <c r="AS2337" t="s">
        <v>151</v>
      </c>
    </row>
    <row r="2338" spans="43:45" x14ac:dyDescent="0.25">
      <c r="AQ2338" t="s">
        <v>109</v>
      </c>
      <c r="AR2338" s="8">
        <v>0.58726851851851858</v>
      </c>
      <c r="AS2338" t="s">
        <v>151</v>
      </c>
    </row>
    <row r="2339" spans="43:45" x14ac:dyDescent="0.25">
      <c r="AQ2339" t="s">
        <v>109</v>
      </c>
      <c r="AR2339" s="8">
        <v>0.58726851851851858</v>
      </c>
      <c r="AS2339" t="s">
        <v>151</v>
      </c>
    </row>
    <row r="2340" spans="43:45" x14ac:dyDescent="0.25">
      <c r="AQ2340" t="s">
        <v>109</v>
      </c>
      <c r="AR2340" s="8">
        <v>0.58726851851851858</v>
      </c>
      <c r="AS2340" t="s">
        <v>151</v>
      </c>
    </row>
    <row r="2341" spans="43:45" x14ac:dyDescent="0.25">
      <c r="AQ2341" t="s">
        <v>109</v>
      </c>
      <c r="AR2341" s="8">
        <v>0.58726851851851858</v>
      </c>
      <c r="AS2341" t="s">
        <v>151</v>
      </c>
    </row>
    <row r="2342" spans="43:45" x14ac:dyDescent="0.25">
      <c r="AQ2342" t="s">
        <v>109</v>
      </c>
      <c r="AR2342" s="8">
        <v>0.58726851851851858</v>
      </c>
      <c r="AS2342" t="s">
        <v>151</v>
      </c>
    </row>
    <row r="2343" spans="43:45" x14ac:dyDescent="0.25">
      <c r="AQ2343" t="s">
        <v>109</v>
      </c>
      <c r="AR2343" s="8">
        <v>0.58726851851851858</v>
      </c>
      <c r="AS2343" t="s">
        <v>151</v>
      </c>
    </row>
    <row r="2344" spans="43:45" x14ac:dyDescent="0.25">
      <c r="AQ2344" t="s">
        <v>109</v>
      </c>
      <c r="AR2344" s="8">
        <v>0.58726851851851858</v>
      </c>
      <c r="AS2344" t="s">
        <v>151</v>
      </c>
    </row>
    <row r="2345" spans="43:45" x14ac:dyDescent="0.25">
      <c r="AQ2345" t="s">
        <v>109</v>
      </c>
      <c r="AR2345" s="8">
        <v>0.58726851851851858</v>
      </c>
      <c r="AS2345" t="s">
        <v>151</v>
      </c>
    </row>
    <row r="2346" spans="43:45" x14ac:dyDescent="0.25">
      <c r="AQ2346" t="s">
        <v>109</v>
      </c>
      <c r="AR2346" s="8">
        <v>0.58726851851851858</v>
      </c>
      <c r="AS2346" t="s">
        <v>151</v>
      </c>
    </row>
    <row r="2347" spans="43:45" x14ac:dyDescent="0.25">
      <c r="AQ2347" t="s">
        <v>109</v>
      </c>
      <c r="AR2347" s="8">
        <v>0.58726851851851858</v>
      </c>
      <c r="AS2347" t="s">
        <v>151</v>
      </c>
    </row>
    <row r="2348" spans="43:45" x14ac:dyDescent="0.25">
      <c r="AQ2348" t="s">
        <v>109</v>
      </c>
      <c r="AR2348" s="8">
        <v>0.58726851851851858</v>
      </c>
      <c r="AS2348" t="s">
        <v>151</v>
      </c>
    </row>
    <row r="2349" spans="43:45" x14ac:dyDescent="0.25">
      <c r="AQ2349" t="s">
        <v>109</v>
      </c>
      <c r="AR2349" s="8">
        <v>0.58726851851851858</v>
      </c>
      <c r="AS2349" t="s">
        <v>151</v>
      </c>
    </row>
    <row r="2350" spans="43:45" x14ac:dyDescent="0.25">
      <c r="AQ2350" t="s">
        <v>109</v>
      </c>
      <c r="AR2350" s="8">
        <v>0.58726851851851858</v>
      </c>
      <c r="AS2350" t="s">
        <v>151</v>
      </c>
    </row>
    <row r="2351" spans="43:45" x14ac:dyDescent="0.25">
      <c r="AQ2351" t="s">
        <v>109</v>
      </c>
      <c r="AR2351" s="8">
        <v>0.58726851851851858</v>
      </c>
      <c r="AS2351" t="s">
        <v>151</v>
      </c>
    </row>
    <row r="2352" spans="43:45" x14ac:dyDescent="0.25">
      <c r="AQ2352" t="s">
        <v>109</v>
      </c>
      <c r="AR2352" s="8">
        <v>0.58726851851851858</v>
      </c>
      <c r="AS2352" t="s">
        <v>151</v>
      </c>
    </row>
    <row r="2353" spans="43:45" x14ac:dyDescent="0.25">
      <c r="AQ2353" t="s">
        <v>109</v>
      </c>
      <c r="AR2353" s="8">
        <v>0.58726851851851858</v>
      </c>
      <c r="AS2353" t="s">
        <v>151</v>
      </c>
    </row>
    <row r="2354" spans="43:45" x14ac:dyDescent="0.25">
      <c r="AQ2354" t="s">
        <v>109</v>
      </c>
      <c r="AR2354" s="8">
        <v>0.58726851851851858</v>
      </c>
      <c r="AS2354" t="s">
        <v>151</v>
      </c>
    </row>
    <row r="2355" spans="43:45" x14ac:dyDescent="0.25">
      <c r="AQ2355" t="s">
        <v>109</v>
      </c>
      <c r="AR2355" s="8">
        <v>0.58726851851851858</v>
      </c>
      <c r="AS2355" t="s">
        <v>151</v>
      </c>
    </row>
    <row r="2356" spans="43:45" x14ac:dyDescent="0.25">
      <c r="AQ2356" t="s">
        <v>109</v>
      </c>
      <c r="AR2356" s="8">
        <v>0.58726851851851858</v>
      </c>
      <c r="AS2356" t="s">
        <v>151</v>
      </c>
    </row>
    <row r="2357" spans="43:45" x14ac:dyDescent="0.25">
      <c r="AQ2357" t="s">
        <v>109</v>
      </c>
      <c r="AR2357" s="8">
        <v>0.58726851851851858</v>
      </c>
      <c r="AS2357" t="s">
        <v>151</v>
      </c>
    </row>
    <row r="2358" spans="43:45" x14ac:dyDescent="0.25">
      <c r="AQ2358" t="s">
        <v>109</v>
      </c>
      <c r="AR2358" s="8">
        <v>0.58726851851851858</v>
      </c>
      <c r="AS2358" t="s">
        <v>151</v>
      </c>
    </row>
    <row r="2359" spans="43:45" x14ac:dyDescent="0.25">
      <c r="AQ2359" t="s">
        <v>109</v>
      </c>
      <c r="AR2359" s="8">
        <v>0.58726851851851858</v>
      </c>
      <c r="AS2359" t="s">
        <v>151</v>
      </c>
    </row>
    <row r="2360" spans="43:45" x14ac:dyDescent="0.25">
      <c r="AQ2360" t="s">
        <v>109</v>
      </c>
      <c r="AR2360" s="8">
        <v>0.58726851851851858</v>
      </c>
      <c r="AS2360" t="s">
        <v>151</v>
      </c>
    </row>
    <row r="2361" spans="43:45" x14ac:dyDescent="0.25">
      <c r="AQ2361" t="s">
        <v>109</v>
      </c>
      <c r="AR2361" s="8">
        <v>0.58726851851851858</v>
      </c>
      <c r="AS2361" t="s">
        <v>151</v>
      </c>
    </row>
    <row r="2362" spans="43:45" x14ac:dyDescent="0.25">
      <c r="AQ2362" t="s">
        <v>109</v>
      </c>
      <c r="AR2362" s="8">
        <v>0.58726851851851858</v>
      </c>
      <c r="AS2362" t="s">
        <v>151</v>
      </c>
    </row>
    <row r="2363" spans="43:45" x14ac:dyDescent="0.25">
      <c r="AQ2363" t="s">
        <v>109</v>
      </c>
      <c r="AR2363" s="8">
        <v>0.58726851851851858</v>
      </c>
      <c r="AS2363" t="s">
        <v>151</v>
      </c>
    </row>
    <row r="2364" spans="43:45" x14ac:dyDescent="0.25">
      <c r="AQ2364" t="s">
        <v>109</v>
      </c>
      <c r="AR2364" s="8">
        <v>0.58726851851851858</v>
      </c>
      <c r="AS2364" t="s">
        <v>151</v>
      </c>
    </row>
    <row r="2365" spans="43:45" x14ac:dyDescent="0.25">
      <c r="AQ2365" t="s">
        <v>109</v>
      </c>
      <c r="AR2365" s="8">
        <v>0.58726851851851858</v>
      </c>
      <c r="AS2365" t="s">
        <v>151</v>
      </c>
    </row>
    <row r="2366" spans="43:45" x14ac:dyDescent="0.25">
      <c r="AQ2366" t="s">
        <v>109</v>
      </c>
      <c r="AR2366" s="8">
        <v>0.58726851851851858</v>
      </c>
      <c r="AS2366" t="s">
        <v>151</v>
      </c>
    </row>
    <row r="2367" spans="43:45" x14ac:dyDescent="0.25">
      <c r="AQ2367" t="s">
        <v>109</v>
      </c>
      <c r="AR2367" s="8">
        <v>0.58726851851851858</v>
      </c>
      <c r="AS2367" t="s">
        <v>151</v>
      </c>
    </row>
    <row r="2368" spans="43:45" x14ac:dyDescent="0.25">
      <c r="AQ2368" t="s">
        <v>109</v>
      </c>
      <c r="AR2368" s="8">
        <v>0.58726851851851858</v>
      </c>
      <c r="AS2368" t="s">
        <v>151</v>
      </c>
    </row>
    <row r="2369" spans="43:45" x14ac:dyDescent="0.25">
      <c r="AQ2369" t="s">
        <v>109</v>
      </c>
      <c r="AR2369" s="8">
        <v>0.58726851851851858</v>
      </c>
      <c r="AS2369" t="s">
        <v>151</v>
      </c>
    </row>
    <row r="2370" spans="43:45" x14ac:dyDescent="0.25">
      <c r="AQ2370" t="s">
        <v>109</v>
      </c>
      <c r="AR2370" s="8">
        <v>0.58726851851851858</v>
      </c>
      <c r="AS2370" t="s">
        <v>151</v>
      </c>
    </row>
    <row r="2371" spans="43:45" x14ac:dyDescent="0.25">
      <c r="AQ2371" t="s">
        <v>109</v>
      </c>
      <c r="AR2371" s="8">
        <v>0.58726851851851858</v>
      </c>
      <c r="AS2371" t="s">
        <v>151</v>
      </c>
    </row>
    <row r="2372" spans="43:45" x14ac:dyDescent="0.25">
      <c r="AQ2372" t="s">
        <v>109</v>
      </c>
      <c r="AR2372" s="8">
        <v>0.58726851851851858</v>
      </c>
      <c r="AS2372" t="s">
        <v>151</v>
      </c>
    </row>
    <row r="2373" spans="43:45" x14ac:dyDescent="0.25">
      <c r="AQ2373" t="s">
        <v>109</v>
      </c>
      <c r="AR2373" s="8">
        <v>0.58726851851851858</v>
      </c>
      <c r="AS2373" t="s">
        <v>151</v>
      </c>
    </row>
    <row r="2374" spans="43:45" x14ac:dyDescent="0.25">
      <c r="AQ2374" t="s">
        <v>109</v>
      </c>
      <c r="AR2374" s="8">
        <v>0.58726851851851858</v>
      </c>
      <c r="AS2374" t="s">
        <v>151</v>
      </c>
    </row>
    <row r="2375" spans="43:45" x14ac:dyDescent="0.25">
      <c r="AQ2375" t="s">
        <v>109</v>
      </c>
      <c r="AR2375" s="8">
        <v>0.58726851851851858</v>
      </c>
      <c r="AS2375" t="s">
        <v>151</v>
      </c>
    </row>
    <row r="2376" spans="43:45" x14ac:dyDescent="0.25">
      <c r="AQ2376" t="s">
        <v>109</v>
      </c>
      <c r="AR2376" s="8">
        <v>0.58726851851851858</v>
      </c>
      <c r="AS2376" t="s">
        <v>151</v>
      </c>
    </row>
    <row r="2377" spans="43:45" x14ac:dyDescent="0.25">
      <c r="AQ2377" t="s">
        <v>109</v>
      </c>
      <c r="AR2377" s="8">
        <v>0.58726851851851858</v>
      </c>
      <c r="AS2377" t="s">
        <v>151</v>
      </c>
    </row>
    <row r="2378" spans="43:45" x14ac:dyDescent="0.25">
      <c r="AQ2378" t="s">
        <v>109</v>
      </c>
      <c r="AR2378" s="8">
        <v>0.58726851851851858</v>
      </c>
      <c r="AS2378" t="s">
        <v>151</v>
      </c>
    </row>
    <row r="2379" spans="43:45" x14ac:dyDescent="0.25">
      <c r="AQ2379" t="s">
        <v>109</v>
      </c>
      <c r="AR2379" s="8">
        <v>0.58726851851851858</v>
      </c>
      <c r="AS2379" t="s">
        <v>151</v>
      </c>
    </row>
    <row r="2380" spans="43:45" x14ac:dyDescent="0.25">
      <c r="AQ2380" t="s">
        <v>109</v>
      </c>
      <c r="AR2380" s="8">
        <v>0.58726851851851858</v>
      </c>
      <c r="AS2380" t="s">
        <v>151</v>
      </c>
    </row>
    <row r="2381" spans="43:45" x14ac:dyDescent="0.25">
      <c r="AQ2381" t="s">
        <v>109</v>
      </c>
      <c r="AR2381" s="8">
        <v>0.58726851851851858</v>
      </c>
      <c r="AS2381" t="s">
        <v>151</v>
      </c>
    </row>
    <row r="2382" spans="43:45" x14ac:dyDescent="0.25">
      <c r="AQ2382" t="s">
        <v>109</v>
      </c>
      <c r="AR2382" s="8">
        <v>0.58726851851851858</v>
      </c>
      <c r="AS2382" t="s">
        <v>151</v>
      </c>
    </row>
    <row r="2383" spans="43:45" x14ac:dyDescent="0.25">
      <c r="AQ2383" t="s">
        <v>109</v>
      </c>
      <c r="AR2383" s="8">
        <v>0.58726851851851858</v>
      </c>
      <c r="AS2383" t="s">
        <v>151</v>
      </c>
    </row>
    <row r="2384" spans="43:45" x14ac:dyDescent="0.25">
      <c r="AQ2384" t="s">
        <v>109</v>
      </c>
      <c r="AR2384" s="8">
        <v>0.58726851851851858</v>
      </c>
      <c r="AS2384" t="s">
        <v>151</v>
      </c>
    </row>
    <row r="2385" spans="43:45" x14ac:dyDescent="0.25">
      <c r="AQ2385" t="s">
        <v>109</v>
      </c>
      <c r="AR2385" s="8">
        <v>0.58726851851851858</v>
      </c>
      <c r="AS2385" t="s">
        <v>151</v>
      </c>
    </row>
    <row r="2386" spans="43:45" x14ac:dyDescent="0.25">
      <c r="AQ2386" t="s">
        <v>109</v>
      </c>
      <c r="AR2386" s="8">
        <v>0.58726851851851858</v>
      </c>
      <c r="AS2386" t="s">
        <v>151</v>
      </c>
    </row>
    <row r="2387" spans="43:45" x14ac:dyDescent="0.25">
      <c r="AQ2387" t="s">
        <v>109</v>
      </c>
      <c r="AR2387" s="8">
        <v>0.58726851851851858</v>
      </c>
      <c r="AS2387" t="s">
        <v>151</v>
      </c>
    </row>
    <row r="2388" spans="43:45" x14ac:dyDescent="0.25">
      <c r="AQ2388" t="s">
        <v>109</v>
      </c>
      <c r="AR2388" s="8">
        <v>0.58726851851851858</v>
      </c>
      <c r="AS2388" t="s">
        <v>151</v>
      </c>
    </row>
    <row r="2389" spans="43:45" x14ac:dyDescent="0.25">
      <c r="AQ2389" t="s">
        <v>109</v>
      </c>
      <c r="AR2389" s="8">
        <v>0.58726851851851858</v>
      </c>
      <c r="AS2389" t="s">
        <v>151</v>
      </c>
    </row>
    <row r="2390" spans="43:45" x14ac:dyDescent="0.25">
      <c r="AQ2390" t="s">
        <v>109</v>
      </c>
      <c r="AR2390" s="8">
        <v>0.58726851851851858</v>
      </c>
      <c r="AS2390" t="s">
        <v>151</v>
      </c>
    </row>
    <row r="2391" spans="43:45" x14ac:dyDescent="0.25">
      <c r="AQ2391" t="s">
        <v>109</v>
      </c>
      <c r="AR2391" s="8">
        <v>0.58726851851851858</v>
      </c>
      <c r="AS2391" t="s">
        <v>151</v>
      </c>
    </row>
    <row r="2392" spans="43:45" x14ac:dyDescent="0.25">
      <c r="AQ2392" t="s">
        <v>109</v>
      </c>
      <c r="AR2392" s="8">
        <v>0.58726851851851858</v>
      </c>
      <c r="AS2392" t="s">
        <v>151</v>
      </c>
    </row>
    <row r="2393" spans="43:45" x14ac:dyDescent="0.25">
      <c r="AQ2393" t="s">
        <v>109</v>
      </c>
      <c r="AR2393" s="8">
        <v>0.58726851851851858</v>
      </c>
      <c r="AS2393" t="s">
        <v>151</v>
      </c>
    </row>
    <row r="2394" spans="43:45" x14ac:dyDescent="0.25">
      <c r="AQ2394" t="s">
        <v>109</v>
      </c>
      <c r="AR2394" s="8">
        <v>0.58726851851851858</v>
      </c>
      <c r="AS2394" t="s">
        <v>151</v>
      </c>
    </row>
    <row r="2395" spans="43:45" x14ac:dyDescent="0.25">
      <c r="AQ2395" t="s">
        <v>109</v>
      </c>
      <c r="AR2395" s="8">
        <v>0.58726851851851858</v>
      </c>
      <c r="AS2395" t="s">
        <v>151</v>
      </c>
    </row>
    <row r="2396" spans="43:45" x14ac:dyDescent="0.25">
      <c r="AQ2396" t="s">
        <v>109</v>
      </c>
      <c r="AR2396" s="8">
        <v>0.58726851851851858</v>
      </c>
      <c r="AS2396" t="s">
        <v>151</v>
      </c>
    </row>
    <row r="2397" spans="43:45" x14ac:dyDescent="0.25">
      <c r="AQ2397" t="s">
        <v>109</v>
      </c>
      <c r="AR2397" s="8">
        <v>0.58726851851851858</v>
      </c>
      <c r="AS2397" t="s">
        <v>151</v>
      </c>
    </row>
    <row r="2398" spans="43:45" x14ac:dyDescent="0.25">
      <c r="AQ2398" t="s">
        <v>109</v>
      </c>
      <c r="AR2398" s="8">
        <v>0.58726851851851858</v>
      </c>
      <c r="AS2398" t="s">
        <v>151</v>
      </c>
    </row>
    <row r="2399" spans="43:45" x14ac:dyDescent="0.25">
      <c r="AQ2399" t="s">
        <v>109</v>
      </c>
      <c r="AR2399" s="8">
        <v>0.58726851851851858</v>
      </c>
      <c r="AS2399" t="s">
        <v>151</v>
      </c>
    </row>
    <row r="2400" spans="43:45" x14ac:dyDescent="0.25">
      <c r="AQ2400" t="s">
        <v>109</v>
      </c>
      <c r="AR2400" s="8">
        <v>0.58726851851851858</v>
      </c>
      <c r="AS2400" t="s">
        <v>151</v>
      </c>
    </row>
    <row r="2401" spans="43:45" x14ac:dyDescent="0.25">
      <c r="AQ2401" t="s">
        <v>109</v>
      </c>
      <c r="AR2401" s="8">
        <v>0.58726851851851858</v>
      </c>
      <c r="AS2401" t="s">
        <v>151</v>
      </c>
    </row>
    <row r="2402" spans="43:45" x14ac:dyDescent="0.25">
      <c r="AQ2402" t="s">
        <v>109</v>
      </c>
      <c r="AR2402" s="8">
        <v>0.58726851851851858</v>
      </c>
      <c r="AS2402" t="s">
        <v>151</v>
      </c>
    </row>
    <row r="2403" spans="43:45" x14ac:dyDescent="0.25">
      <c r="AQ2403" t="s">
        <v>109</v>
      </c>
      <c r="AR2403" s="8">
        <v>0.58726851851851858</v>
      </c>
      <c r="AS2403" t="s">
        <v>151</v>
      </c>
    </row>
    <row r="2404" spans="43:45" x14ac:dyDescent="0.25">
      <c r="AQ2404" t="s">
        <v>109</v>
      </c>
      <c r="AR2404" s="8">
        <v>0.58726851851851858</v>
      </c>
      <c r="AS2404" t="s">
        <v>151</v>
      </c>
    </row>
    <row r="2405" spans="43:45" x14ac:dyDescent="0.25">
      <c r="AQ2405" t="s">
        <v>109</v>
      </c>
      <c r="AR2405" s="8">
        <v>0.58726851851851858</v>
      </c>
      <c r="AS2405" t="s">
        <v>151</v>
      </c>
    </row>
    <row r="2406" spans="43:45" x14ac:dyDescent="0.25">
      <c r="AQ2406" t="s">
        <v>109</v>
      </c>
      <c r="AR2406" s="8">
        <v>0.58726851851851858</v>
      </c>
      <c r="AS2406" t="s">
        <v>151</v>
      </c>
    </row>
    <row r="2407" spans="43:45" x14ac:dyDescent="0.25">
      <c r="AQ2407" t="s">
        <v>109</v>
      </c>
      <c r="AR2407" s="8">
        <v>0.58726851851851858</v>
      </c>
      <c r="AS2407" t="s">
        <v>151</v>
      </c>
    </row>
    <row r="2408" spans="43:45" x14ac:dyDescent="0.25">
      <c r="AQ2408" t="s">
        <v>109</v>
      </c>
      <c r="AR2408" s="8">
        <v>0.58726851851851858</v>
      </c>
      <c r="AS2408" t="s">
        <v>151</v>
      </c>
    </row>
    <row r="2409" spans="43:45" x14ac:dyDescent="0.25">
      <c r="AQ2409" t="s">
        <v>109</v>
      </c>
      <c r="AR2409" s="8">
        <v>0.58726851851851858</v>
      </c>
      <c r="AS2409" t="s">
        <v>151</v>
      </c>
    </row>
    <row r="2410" spans="43:45" x14ac:dyDescent="0.25">
      <c r="AQ2410" t="s">
        <v>109</v>
      </c>
      <c r="AR2410" s="8">
        <v>0.58728009259259262</v>
      </c>
      <c r="AS2410" t="s">
        <v>151</v>
      </c>
    </row>
    <row r="2411" spans="43:45" x14ac:dyDescent="0.25">
      <c r="AQ2411" t="s">
        <v>109</v>
      </c>
      <c r="AR2411" s="8">
        <v>0.58728009259259262</v>
      </c>
      <c r="AS2411" t="s">
        <v>151</v>
      </c>
    </row>
    <row r="2412" spans="43:45" x14ac:dyDescent="0.25">
      <c r="AQ2412" t="s">
        <v>109</v>
      </c>
      <c r="AR2412" s="8">
        <v>0.58728009259259262</v>
      </c>
      <c r="AS2412" t="s">
        <v>151</v>
      </c>
    </row>
    <row r="2413" spans="43:45" x14ac:dyDescent="0.25">
      <c r="AQ2413" t="s">
        <v>109</v>
      </c>
      <c r="AR2413" s="8">
        <v>0.58728009259259262</v>
      </c>
      <c r="AS2413" t="s">
        <v>151</v>
      </c>
    </row>
    <row r="2414" spans="43:45" x14ac:dyDescent="0.25">
      <c r="AQ2414" t="s">
        <v>109</v>
      </c>
      <c r="AR2414" s="8">
        <v>0.58728009259259262</v>
      </c>
      <c r="AS2414" t="s">
        <v>151</v>
      </c>
    </row>
    <row r="2415" spans="43:45" x14ac:dyDescent="0.25">
      <c r="AQ2415" t="s">
        <v>109</v>
      </c>
      <c r="AR2415" s="8">
        <v>0.58728009259259262</v>
      </c>
      <c r="AS2415" t="s">
        <v>151</v>
      </c>
    </row>
    <row r="2416" spans="43:45" x14ac:dyDescent="0.25">
      <c r="AQ2416" t="s">
        <v>109</v>
      </c>
      <c r="AR2416" s="8">
        <v>0.58728009259259262</v>
      </c>
      <c r="AS2416" t="s">
        <v>151</v>
      </c>
    </row>
    <row r="2417" spans="43:45" x14ac:dyDescent="0.25">
      <c r="AQ2417" t="s">
        <v>109</v>
      </c>
      <c r="AR2417" s="8">
        <v>0.58728009259259262</v>
      </c>
      <c r="AS2417" t="s">
        <v>151</v>
      </c>
    </row>
    <row r="2418" spans="43:45" x14ac:dyDescent="0.25">
      <c r="AQ2418" t="s">
        <v>109</v>
      </c>
      <c r="AR2418" s="8">
        <v>0.58728009259259262</v>
      </c>
      <c r="AS2418" t="s">
        <v>151</v>
      </c>
    </row>
    <row r="2419" spans="43:45" x14ac:dyDescent="0.25">
      <c r="AQ2419" t="s">
        <v>109</v>
      </c>
      <c r="AR2419" s="8">
        <v>0.58728009259259262</v>
      </c>
      <c r="AS2419" t="s">
        <v>151</v>
      </c>
    </row>
    <row r="2420" spans="43:45" x14ac:dyDescent="0.25">
      <c r="AQ2420" t="s">
        <v>109</v>
      </c>
      <c r="AR2420" s="8">
        <v>0.58728009259259262</v>
      </c>
      <c r="AS2420" t="s">
        <v>151</v>
      </c>
    </row>
    <row r="2421" spans="43:45" x14ac:dyDescent="0.25">
      <c r="AQ2421" t="s">
        <v>109</v>
      </c>
      <c r="AR2421" s="8">
        <v>0.58728009259259262</v>
      </c>
      <c r="AS2421" t="s">
        <v>151</v>
      </c>
    </row>
    <row r="2422" spans="43:45" x14ac:dyDescent="0.25">
      <c r="AQ2422" t="s">
        <v>109</v>
      </c>
      <c r="AR2422" s="8">
        <v>0.58728009259259262</v>
      </c>
      <c r="AS2422" t="s">
        <v>151</v>
      </c>
    </row>
    <row r="2423" spans="43:45" x14ac:dyDescent="0.25">
      <c r="AQ2423" t="s">
        <v>109</v>
      </c>
      <c r="AR2423" s="8">
        <v>0.58728009259259262</v>
      </c>
      <c r="AS2423" t="s">
        <v>151</v>
      </c>
    </row>
    <row r="2424" spans="43:45" x14ac:dyDescent="0.25">
      <c r="AQ2424" t="s">
        <v>109</v>
      </c>
      <c r="AR2424" s="8">
        <v>0.58728009259259262</v>
      </c>
      <c r="AS2424" t="s">
        <v>151</v>
      </c>
    </row>
    <row r="2425" spans="43:45" x14ac:dyDescent="0.25">
      <c r="AQ2425" t="s">
        <v>109</v>
      </c>
      <c r="AR2425" s="8">
        <v>0.58728009259259262</v>
      </c>
      <c r="AS2425" t="s">
        <v>151</v>
      </c>
    </row>
    <row r="2426" spans="43:45" x14ac:dyDescent="0.25">
      <c r="AQ2426" t="s">
        <v>109</v>
      </c>
      <c r="AR2426" s="8">
        <v>0.58728009259259262</v>
      </c>
      <c r="AS2426" t="s">
        <v>151</v>
      </c>
    </row>
    <row r="2427" spans="43:45" x14ac:dyDescent="0.25">
      <c r="AQ2427" t="s">
        <v>109</v>
      </c>
      <c r="AR2427" s="8">
        <v>0.58728009259259262</v>
      </c>
      <c r="AS2427" t="s">
        <v>151</v>
      </c>
    </row>
    <row r="2428" spans="43:45" x14ac:dyDescent="0.25">
      <c r="AQ2428" t="s">
        <v>109</v>
      </c>
      <c r="AR2428" s="8">
        <v>0.58728009259259262</v>
      </c>
      <c r="AS2428" t="s">
        <v>151</v>
      </c>
    </row>
    <row r="2429" spans="43:45" x14ac:dyDescent="0.25">
      <c r="AQ2429" t="s">
        <v>109</v>
      </c>
      <c r="AR2429" s="8">
        <v>0.58728009259259262</v>
      </c>
      <c r="AS2429" t="s">
        <v>151</v>
      </c>
    </row>
    <row r="2430" spans="43:45" x14ac:dyDescent="0.25">
      <c r="AQ2430" t="s">
        <v>109</v>
      </c>
      <c r="AR2430" s="8">
        <v>0.58728009259259262</v>
      </c>
      <c r="AS2430" t="s">
        <v>151</v>
      </c>
    </row>
    <row r="2431" spans="43:45" x14ac:dyDescent="0.25">
      <c r="AQ2431" t="s">
        <v>109</v>
      </c>
      <c r="AR2431" s="8">
        <v>0.58728009259259262</v>
      </c>
      <c r="AS2431" t="s">
        <v>151</v>
      </c>
    </row>
    <row r="2432" spans="43:45" x14ac:dyDescent="0.25">
      <c r="AQ2432" t="s">
        <v>109</v>
      </c>
      <c r="AR2432" s="8">
        <v>0.58728009259259262</v>
      </c>
      <c r="AS2432" t="s">
        <v>151</v>
      </c>
    </row>
    <row r="2433" spans="43:45" x14ac:dyDescent="0.25">
      <c r="AQ2433" t="s">
        <v>109</v>
      </c>
      <c r="AR2433" s="8">
        <v>0.58728009259259262</v>
      </c>
      <c r="AS2433" t="s">
        <v>151</v>
      </c>
    </row>
    <row r="2434" spans="43:45" x14ac:dyDescent="0.25">
      <c r="AQ2434" t="s">
        <v>109</v>
      </c>
      <c r="AR2434" s="8">
        <v>0.58728009259259262</v>
      </c>
      <c r="AS2434" t="s">
        <v>151</v>
      </c>
    </row>
    <row r="2435" spans="43:45" x14ac:dyDescent="0.25">
      <c r="AQ2435" t="s">
        <v>109</v>
      </c>
      <c r="AR2435" s="8">
        <v>0.58728009259259262</v>
      </c>
      <c r="AS2435" t="s">
        <v>151</v>
      </c>
    </row>
    <row r="2436" spans="43:45" x14ac:dyDescent="0.25">
      <c r="AQ2436" t="s">
        <v>109</v>
      </c>
      <c r="AR2436" s="8">
        <v>0.58728009259259262</v>
      </c>
      <c r="AS2436" t="s">
        <v>151</v>
      </c>
    </row>
    <row r="2437" spans="43:45" x14ac:dyDescent="0.25">
      <c r="AQ2437" t="s">
        <v>109</v>
      </c>
      <c r="AR2437" s="8">
        <v>0.58728009259259262</v>
      </c>
      <c r="AS2437" t="s">
        <v>151</v>
      </c>
    </row>
    <row r="2438" spans="43:45" x14ac:dyDescent="0.25">
      <c r="AQ2438" t="s">
        <v>109</v>
      </c>
      <c r="AR2438" s="8">
        <v>0.58728009259259262</v>
      </c>
      <c r="AS2438" t="s">
        <v>151</v>
      </c>
    </row>
    <row r="2439" spans="43:45" x14ac:dyDescent="0.25">
      <c r="AQ2439" t="s">
        <v>109</v>
      </c>
      <c r="AR2439" s="8">
        <v>0.58728009259259262</v>
      </c>
      <c r="AS2439" t="s">
        <v>151</v>
      </c>
    </row>
    <row r="2440" spans="43:45" x14ac:dyDescent="0.25">
      <c r="AQ2440" t="s">
        <v>109</v>
      </c>
      <c r="AR2440" s="8">
        <v>0.58728009259259262</v>
      </c>
      <c r="AS2440" t="s">
        <v>151</v>
      </c>
    </row>
    <row r="2441" spans="43:45" x14ac:dyDescent="0.25">
      <c r="AQ2441" t="s">
        <v>109</v>
      </c>
      <c r="AR2441" s="8">
        <v>0.58728009259259262</v>
      </c>
      <c r="AS2441" t="s">
        <v>151</v>
      </c>
    </row>
    <row r="2442" spans="43:45" x14ac:dyDescent="0.25">
      <c r="AQ2442" t="s">
        <v>109</v>
      </c>
      <c r="AR2442" s="8">
        <v>0.58728009259259262</v>
      </c>
      <c r="AS2442" t="s">
        <v>151</v>
      </c>
    </row>
    <row r="2443" spans="43:45" x14ac:dyDescent="0.25">
      <c r="AQ2443" t="s">
        <v>109</v>
      </c>
      <c r="AR2443" s="8">
        <v>0.58728009259259262</v>
      </c>
      <c r="AS2443" t="s">
        <v>151</v>
      </c>
    </row>
    <row r="2444" spans="43:45" x14ac:dyDescent="0.25">
      <c r="AQ2444" t="s">
        <v>109</v>
      </c>
      <c r="AR2444" s="8">
        <v>0.58728009259259262</v>
      </c>
      <c r="AS2444" t="s">
        <v>151</v>
      </c>
    </row>
    <row r="2445" spans="43:45" x14ac:dyDescent="0.25">
      <c r="AQ2445" t="s">
        <v>109</v>
      </c>
      <c r="AR2445" s="8">
        <v>0.58728009259259262</v>
      </c>
      <c r="AS2445" t="s">
        <v>151</v>
      </c>
    </row>
    <row r="2446" spans="43:45" x14ac:dyDescent="0.25">
      <c r="AQ2446" t="s">
        <v>109</v>
      </c>
      <c r="AR2446" s="8">
        <v>0.58728009259259262</v>
      </c>
      <c r="AS2446" t="s">
        <v>151</v>
      </c>
    </row>
    <row r="2447" spans="43:45" x14ac:dyDescent="0.25">
      <c r="AQ2447" t="s">
        <v>109</v>
      </c>
      <c r="AR2447" s="8">
        <v>0.58728009259259262</v>
      </c>
      <c r="AS2447" t="s">
        <v>151</v>
      </c>
    </row>
    <row r="2448" spans="43:45" x14ac:dyDescent="0.25">
      <c r="AQ2448" t="s">
        <v>109</v>
      </c>
      <c r="AR2448" s="8">
        <v>0.58728009259259262</v>
      </c>
      <c r="AS2448" t="s">
        <v>151</v>
      </c>
    </row>
    <row r="2449" spans="43:45" x14ac:dyDescent="0.25">
      <c r="AQ2449" t="s">
        <v>109</v>
      </c>
      <c r="AR2449" s="8">
        <v>0.58728009259259262</v>
      </c>
      <c r="AS2449" t="s">
        <v>151</v>
      </c>
    </row>
    <row r="2450" spans="43:45" x14ac:dyDescent="0.25">
      <c r="AQ2450" t="s">
        <v>109</v>
      </c>
      <c r="AR2450" s="8">
        <v>0.58728009259259262</v>
      </c>
      <c r="AS2450" t="s">
        <v>151</v>
      </c>
    </row>
    <row r="2451" spans="43:45" x14ac:dyDescent="0.25">
      <c r="AQ2451" t="s">
        <v>109</v>
      </c>
      <c r="AR2451" s="8">
        <v>0.58728009259259262</v>
      </c>
      <c r="AS2451" t="s">
        <v>151</v>
      </c>
    </row>
    <row r="2452" spans="43:45" x14ac:dyDescent="0.25">
      <c r="AQ2452" t="s">
        <v>109</v>
      </c>
      <c r="AR2452" s="8">
        <v>0.58728009259259262</v>
      </c>
      <c r="AS2452" t="s">
        <v>151</v>
      </c>
    </row>
    <row r="2453" spans="43:45" x14ac:dyDescent="0.25">
      <c r="AQ2453" t="s">
        <v>109</v>
      </c>
      <c r="AR2453" s="8">
        <v>0.58728009259259262</v>
      </c>
      <c r="AS2453" t="s">
        <v>151</v>
      </c>
    </row>
    <row r="2454" spans="43:45" x14ac:dyDescent="0.25">
      <c r="AQ2454" t="s">
        <v>109</v>
      </c>
      <c r="AR2454" s="8">
        <v>0.58728009259259262</v>
      </c>
      <c r="AS2454" t="s">
        <v>151</v>
      </c>
    </row>
    <row r="2455" spans="43:45" x14ac:dyDescent="0.25">
      <c r="AQ2455" t="s">
        <v>109</v>
      </c>
      <c r="AR2455" s="8">
        <v>0.58728009259259262</v>
      </c>
      <c r="AS2455" t="s">
        <v>151</v>
      </c>
    </row>
    <row r="2456" spans="43:45" x14ac:dyDescent="0.25">
      <c r="AQ2456" t="s">
        <v>109</v>
      </c>
      <c r="AR2456" s="8">
        <v>0.58728009259259262</v>
      </c>
      <c r="AS2456" t="s">
        <v>151</v>
      </c>
    </row>
    <row r="2457" spans="43:45" x14ac:dyDescent="0.25">
      <c r="AQ2457" t="s">
        <v>109</v>
      </c>
      <c r="AR2457" s="8">
        <v>0.58728009259259262</v>
      </c>
      <c r="AS2457" t="s">
        <v>151</v>
      </c>
    </row>
    <row r="2458" spans="43:45" x14ac:dyDescent="0.25">
      <c r="AQ2458" t="s">
        <v>109</v>
      </c>
      <c r="AR2458" s="8">
        <v>0.58728009259259262</v>
      </c>
      <c r="AS2458" t="s">
        <v>151</v>
      </c>
    </row>
    <row r="2459" spans="43:45" x14ac:dyDescent="0.25">
      <c r="AQ2459" t="s">
        <v>109</v>
      </c>
      <c r="AR2459" s="8">
        <v>0.58728009259259262</v>
      </c>
      <c r="AS2459" t="s">
        <v>151</v>
      </c>
    </row>
    <row r="2460" spans="43:45" x14ac:dyDescent="0.25">
      <c r="AQ2460" t="s">
        <v>109</v>
      </c>
      <c r="AR2460" s="8">
        <v>0.58728009259259262</v>
      </c>
      <c r="AS2460" t="s">
        <v>151</v>
      </c>
    </row>
    <row r="2461" spans="43:45" x14ac:dyDescent="0.25">
      <c r="AQ2461" t="s">
        <v>109</v>
      </c>
      <c r="AR2461" s="8">
        <v>0.58728009259259262</v>
      </c>
      <c r="AS2461" t="s">
        <v>151</v>
      </c>
    </row>
    <row r="2462" spans="43:45" x14ac:dyDescent="0.25">
      <c r="AQ2462" t="s">
        <v>109</v>
      </c>
      <c r="AR2462" s="8">
        <v>0.58728009259259262</v>
      </c>
      <c r="AS2462" t="s">
        <v>151</v>
      </c>
    </row>
    <row r="2463" spans="43:45" x14ac:dyDescent="0.25">
      <c r="AQ2463" t="s">
        <v>109</v>
      </c>
      <c r="AR2463" s="8">
        <v>0.58728009259259262</v>
      </c>
      <c r="AS2463" t="s">
        <v>151</v>
      </c>
    </row>
    <row r="2464" spans="43:45" x14ac:dyDescent="0.25">
      <c r="AQ2464" t="s">
        <v>109</v>
      </c>
      <c r="AR2464" s="8">
        <v>0.58728009259259262</v>
      </c>
      <c r="AS2464" t="s">
        <v>151</v>
      </c>
    </row>
    <row r="2465" spans="43:45" x14ac:dyDescent="0.25">
      <c r="AQ2465" t="s">
        <v>109</v>
      </c>
      <c r="AR2465" s="8">
        <v>0.58728009259259262</v>
      </c>
      <c r="AS2465" t="s">
        <v>151</v>
      </c>
    </row>
    <row r="2466" spans="43:45" x14ac:dyDescent="0.25">
      <c r="AQ2466" t="s">
        <v>109</v>
      </c>
      <c r="AR2466" s="8">
        <v>0.58728009259259262</v>
      </c>
      <c r="AS2466" t="s">
        <v>151</v>
      </c>
    </row>
    <row r="2467" spans="43:45" x14ac:dyDescent="0.25">
      <c r="AQ2467" t="s">
        <v>109</v>
      </c>
      <c r="AR2467" s="8">
        <v>0.58728009259259262</v>
      </c>
      <c r="AS2467" t="s">
        <v>151</v>
      </c>
    </row>
    <row r="2468" spans="43:45" x14ac:dyDescent="0.25">
      <c r="AQ2468" t="s">
        <v>109</v>
      </c>
      <c r="AR2468" s="8">
        <v>0.58728009259259262</v>
      </c>
      <c r="AS2468" t="s">
        <v>151</v>
      </c>
    </row>
    <row r="2469" spans="43:45" x14ac:dyDescent="0.25">
      <c r="AQ2469" t="s">
        <v>109</v>
      </c>
      <c r="AR2469" s="8">
        <v>0.58728009259259262</v>
      </c>
      <c r="AS2469" t="s">
        <v>151</v>
      </c>
    </row>
    <row r="2470" spans="43:45" x14ac:dyDescent="0.25">
      <c r="AQ2470" t="s">
        <v>109</v>
      </c>
      <c r="AR2470" s="8">
        <v>0.58728009259259262</v>
      </c>
      <c r="AS2470" t="s">
        <v>151</v>
      </c>
    </row>
    <row r="2471" spans="43:45" x14ac:dyDescent="0.25">
      <c r="AQ2471" t="s">
        <v>109</v>
      </c>
      <c r="AR2471" s="8">
        <v>0.58728009259259262</v>
      </c>
      <c r="AS2471" t="s">
        <v>151</v>
      </c>
    </row>
    <row r="2472" spans="43:45" x14ac:dyDescent="0.25">
      <c r="AQ2472" t="s">
        <v>109</v>
      </c>
      <c r="AR2472" s="8">
        <v>0.58728009259259262</v>
      </c>
      <c r="AS2472" t="s">
        <v>151</v>
      </c>
    </row>
    <row r="2473" spans="43:45" x14ac:dyDescent="0.25">
      <c r="AQ2473" t="s">
        <v>109</v>
      </c>
      <c r="AR2473" s="8">
        <v>0.58728009259259262</v>
      </c>
      <c r="AS2473" t="s">
        <v>151</v>
      </c>
    </row>
    <row r="2474" spans="43:45" x14ac:dyDescent="0.25">
      <c r="AQ2474" t="s">
        <v>109</v>
      </c>
      <c r="AR2474" s="8">
        <v>0.58728009259259262</v>
      </c>
      <c r="AS2474" t="s">
        <v>151</v>
      </c>
    </row>
    <row r="2475" spans="43:45" x14ac:dyDescent="0.25">
      <c r="AQ2475" t="s">
        <v>109</v>
      </c>
      <c r="AR2475" s="8">
        <v>0.58728009259259262</v>
      </c>
      <c r="AS2475" t="s">
        <v>151</v>
      </c>
    </row>
    <row r="2476" spans="43:45" x14ac:dyDescent="0.25">
      <c r="AQ2476" t="s">
        <v>109</v>
      </c>
      <c r="AR2476" s="8">
        <v>0.58728009259259262</v>
      </c>
      <c r="AS2476" t="s">
        <v>151</v>
      </c>
    </row>
    <row r="2477" spans="43:45" x14ac:dyDescent="0.25">
      <c r="AQ2477" t="s">
        <v>109</v>
      </c>
      <c r="AR2477" s="8">
        <v>0.58728009259259262</v>
      </c>
      <c r="AS2477" t="s">
        <v>151</v>
      </c>
    </row>
    <row r="2478" spans="43:45" x14ac:dyDescent="0.25">
      <c r="AQ2478" t="s">
        <v>109</v>
      </c>
      <c r="AR2478" s="8">
        <v>0.58728009259259262</v>
      </c>
      <c r="AS2478" t="s">
        <v>151</v>
      </c>
    </row>
    <row r="2479" spans="43:45" x14ac:dyDescent="0.25">
      <c r="AQ2479" t="s">
        <v>109</v>
      </c>
      <c r="AR2479" s="8">
        <v>0.58728009259259262</v>
      </c>
      <c r="AS2479" t="s">
        <v>151</v>
      </c>
    </row>
    <row r="2480" spans="43:45" x14ac:dyDescent="0.25">
      <c r="AQ2480" t="s">
        <v>109</v>
      </c>
      <c r="AR2480" s="8">
        <v>0.58728009259259262</v>
      </c>
      <c r="AS2480" t="s">
        <v>151</v>
      </c>
    </row>
    <row r="2481" spans="43:45" x14ac:dyDescent="0.25">
      <c r="AQ2481" t="s">
        <v>109</v>
      </c>
      <c r="AR2481" s="8">
        <v>0.58728009259259262</v>
      </c>
      <c r="AS2481" t="s">
        <v>151</v>
      </c>
    </row>
    <row r="2482" spans="43:45" x14ac:dyDescent="0.25">
      <c r="AQ2482" t="s">
        <v>109</v>
      </c>
      <c r="AR2482" s="8">
        <v>0.58728009259259262</v>
      </c>
      <c r="AS2482" t="s">
        <v>151</v>
      </c>
    </row>
    <row r="2483" spans="43:45" x14ac:dyDescent="0.25">
      <c r="AQ2483" t="s">
        <v>109</v>
      </c>
      <c r="AR2483" s="8">
        <v>0.58728009259259262</v>
      </c>
      <c r="AS2483" t="s">
        <v>151</v>
      </c>
    </row>
    <row r="2484" spans="43:45" x14ac:dyDescent="0.25">
      <c r="AQ2484" t="s">
        <v>109</v>
      </c>
      <c r="AR2484" s="8">
        <v>0.58728009259259262</v>
      </c>
      <c r="AS2484" t="s">
        <v>151</v>
      </c>
    </row>
    <row r="2485" spans="43:45" x14ac:dyDescent="0.25">
      <c r="AQ2485" t="s">
        <v>109</v>
      </c>
      <c r="AR2485" s="8">
        <v>0.58728009259259262</v>
      </c>
      <c r="AS2485" t="s">
        <v>151</v>
      </c>
    </row>
    <row r="2486" spans="43:45" x14ac:dyDescent="0.25">
      <c r="AQ2486" t="s">
        <v>109</v>
      </c>
      <c r="AR2486" s="8">
        <v>0.58728009259259262</v>
      </c>
      <c r="AS2486" t="s">
        <v>151</v>
      </c>
    </row>
    <row r="2487" spans="43:45" x14ac:dyDescent="0.25">
      <c r="AQ2487" t="s">
        <v>109</v>
      </c>
      <c r="AR2487" s="8">
        <v>0.58728009259259262</v>
      </c>
      <c r="AS2487" t="s">
        <v>151</v>
      </c>
    </row>
    <row r="2488" spans="43:45" x14ac:dyDescent="0.25">
      <c r="AQ2488" t="s">
        <v>109</v>
      </c>
      <c r="AR2488" s="8">
        <v>0.58728009259259262</v>
      </c>
      <c r="AS2488" t="s">
        <v>151</v>
      </c>
    </row>
    <row r="2489" spans="43:45" x14ac:dyDescent="0.25">
      <c r="AQ2489" t="s">
        <v>109</v>
      </c>
      <c r="AR2489" s="8">
        <v>0.58728009259259262</v>
      </c>
      <c r="AS2489" t="s">
        <v>151</v>
      </c>
    </row>
    <row r="2490" spans="43:45" x14ac:dyDescent="0.25">
      <c r="AQ2490" t="s">
        <v>109</v>
      </c>
      <c r="AR2490" s="8">
        <v>0.58728009259259262</v>
      </c>
      <c r="AS2490" t="s">
        <v>151</v>
      </c>
    </row>
    <row r="2491" spans="43:45" x14ac:dyDescent="0.25">
      <c r="AQ2491" t="s">
        <v>109</v>
      </c>
      <c r="AR2491" s="8">
        <v>0.58728009259259262</v>
      </c>
      <c r="AS2491" t="s">
        <v>151</v>
      </c>
    </row>
    <row r="2492" spans="43:45" x14ac:dyDescent="0.25">
      <c r="AQ2492" t="s">
        <v>109</v>
      </c>
      <c r="AR2492" s="8">
        <v>0.58728009259259262</v>
      </c>
      <c r="AS2492" t="s">
        <v>151</v>
      </c>
    </row>
    <row r="2493" spans="43:45" x14ac:dyDescent="0.25">
      <c r="AQ2493" t="s">
        <v>109</v>
      </c>
      <c r="AR2493" s="8">
        <v>0.58728009259259262</v>
      </c>
      <c r="AS2493" t="s">
        <v>151</v>
      </c>
    </row>
    <row r="2494" spans="43:45" x14ac:dyDescent="0.25">
      <c r="AQ2494" t="s">
        <v>109</v>
      </c>
      <c r="AR2494" s="8">
        <v>0.58728009259259262</v>
      </c>
      <c r="AS2494" t="s">
        <v>151</v>
      </c>
    </row>
    <row r="2495" spans="43:45" x14ac:dyDescent="0.25">
      <c r="AQ2495" t="s">
        <v>109</v>
      </c>
      <c r="AR2495" s="8">
        <v>0.58728009259259262</v>
      </c>
      <c r="AS2495" t="s">
        <v>151</v>
      </c>
    </row>
    <row r="2496" spans="43:45" x14ac:dyDescent="0.25">
      <c r="AQ2496" t="s">
        <v>109</v>
      </c>
      <c r="AR2496" s="8">
        <v>0.58728009259259262</v>
      </c>
      <c r="AS2496" t="s">
        <v>151</v>
      </c>
    </row>
    <row r="2497" spans="43:45" x14ac:dyDescent="0.25">
      <c r="AQ2497" t="s">
        <v>109</v>
      </c>
      <c r="AR2497" s="8">
        <v>0.58728009259259262</v>
      </c>
      <c r="AS2497" t="s">
        <v>151</v>
      </c>
    </row>
    <row r="2498" spans="43:45" x14ac:dyDescent="0.25">
      <c r="AQ2498" t="s">
        <v>109</v>
      </c>
      <c r="AR2498" s="8">
        <v>0.58728009259259262</v>
      </c>
      <c r="AS2498" t="s">
        <v>151</v>
      </c>
    </row>
    <row r="2499" spans="43:45" x14ac:dyDescent="0.25">
      <c r="AQ2499" t="s">
        <v>109</v>
      </c>
      <c r="AR2499" s="8">
        <v>0.58728009259259262</v>
      </c>
      <c r="AS2499" t="s">
        <v>151</v>
      </c>
    </row>
    <row r="2500" spans="43:45" x14ac:dyDescent="0.25">
      <c r="AQ2500" t="s">
        <v>109</v>
      </c>
      <c r="AR2500" s="8">
        <v>0.58729166666666666</v>
      </c>
      <c r="AS2500" t="s">
        <v>151</v>
      </c>
    </row>
    <row r="2501" spans="43:45" x14ac:dyDescent="0.25">
      <c r="AQ2501" t="s">
        <v>109</v>
      </c>
      <c r="AR2501" s="8">
        <v>0.58729166666666666</v>
      </c>
      <c r="AS2501" t="s">
        <v>151</v>
      </c>
    </row>
    <row r="2502" spans="43:45" x14ac:dyDescent="0.25">
      <c r="AQ2502" t="s">
        <v>109</v>
      </c>
      <c r="AR2502" s="8">
        <v>0.58729166666666666</v>
      </c>
      <c r="AS2502" t="s">
        <v>151</v>
      </c>
    </row>
    <row r="2503" spans="43:45" x14ac:dyDescent="0.25">
      <c r="AQ2503" t="s">
        <v>109</v>
      </c>
      <c r="AR2503" s="8">
        <v>0.58729166666666666</v>
      </c>
      <c r="AS2503" t="s">
        <v>151</v>
      </c>
    </row>
    <row r="2504" spans="43:45" x14ac:dyDescent="0.25">
      <c r="AQ2504" t="s">
        <v>109</v>
      </c>
      <c r="AR2504" s="8">
        <v>0.58729166666666666</v>
      </c>
      <c r="AS2504" t="s">
        <v>151</v>
      </c>
    </row>
    <row r="2505" spans="43:45" x14ac:dyDescent="0.25">
      <c r="AQ2505" t="s">
        <v>109</v>
      </c>
      <c r="AR2505" s="8">
        <v>0.58729166666666666</v>
      </c>
      <c r="AS2505" t="s">
        <v>151</v>
      </c>
    </row>
    <row r="2506" spans="43:45" x14ac:dyDescent="0.25">
      <c r="AQ2506" t="s">
        <v>109</v>
      </c>
      <c r="AR2506" s="8">
        <v>0.58729166666666666</v>
      </c>
      <c r="AS2506" t="s">
        <v>151</v>
      </c>
    </row>
    <row r="2507" spans="43:45" x14ac:dyDescent="0.25">
      <c r="AQ2507" t="s">
        <v>109</v>
      </c>
      <c r="AR2507" s="8">
        <v>0.58729166666666666</v>
      </c>
      <c r="AS2507" t="s">
        <v>151</v>
      </c>
    </row>
    <row r="2508" spans="43:45" x14ac:dyDescent="0.25">
      <c r="AQ2508" t="s">
        <v>109</v>
      </c>
      <c r="AR2508" s="8">
        <v>0.58729166666666666</v>
      </c>
      <c r="AS2508" t="s">
        <v>151</v>
      </c>
    </row>
    <row r="2509" spans="43:45" x14ac:dyDescent="0.25">
      <c r="AQ2509" t="s">
        <v>109</v>
      </c>
      <c r="AR2509" s="8">
        <v>0.58729166666666666</v>
      </c>
      <c r="AS2509" t="s">
        <v>151</v>
      </c>
    </row>
    <row r="2510" spans="43:45" x14ac:dyDescent="0.25">
      <c r="AQ2510" t="s">
        <v>109</v>
      </c>
      <c r="AR2510" s="8">
        <v>0.58729166666666666</v>
      </c>
      <c r="AS2510" t="s">
        <v>151</v>
      </c>
    </row>
    <row r="2511" spans="43:45" x14ac:dyDescent="0.25">
      <c r="AQ2511" t="s">
        <v>109</v>
      </c>
      <c r="AR2511" s="8">
        <v>0.58729166666666666</v>
      </c>
      <c r="AS2511" t="s">
        <v>151</v>
      </c>
    </row>
    <row r="2512" spans="43:45" x14ac:dyDescent="0.25">
      <c r="AQ2512" t="s">
        <v>109</v>
      </c>
      <c r="AR2512" s="8">
        <v>0.58729166666666666</v>
      </c>
      <c r="AS2512" t="s">
        <v>151</v>
      </c>
    </row>
    <row r="2513" spans="43:45" x14ac:dyDescent="0.25">
      <c r="AQ2513" t="s">
        <v>109</v>
      </c>
      <c r="AR2513" s="8">
        <v>0.58729166666666666</v>
      </c>
      <c r="AS2513" t="s">
        <v>151</v>
      </c>
    </row>
    <row r="2514" spans="43:45" x14ac:dyDescent="0.25">
      <c r="AQ2514" t="s">
        <v>109</v>
      </c>
      <c r="AR2514" s="8">
        <v>0.58729166666666666</v>
      </c>
      <c r="AS2514" t="s">
        <v>151</v>
      </c>
    </row>
    <row r="2515" spans="43:45" x14ac:dyDescent="0.25">
      <c r="AQ2515" t="s">
        <v>109</v>
      </c>
      <c r="AR2515" s="8">
        <v>0.58729166666666666</v>
      </c>
      <c r="AS2515" t="s">
        <v>151</v>
      </c>
    </row>
    <row r="2516" spans="43:45" x14ac:dyDescent="0.25">
      <c r="AQ2516" t="s">
        <v>109</v>
      </c>
      <c r="AR2516" s="8">
        <v>0.58729166666666666</v>
      </c>
      <c r="AS2516" t="s">
        <v>151</v>
      </c>
    </row>
    <row r="2517" spans="43:45" x14ac:dyDescent="0.25">
      <c r="AQ2517" t="s">
        <v>109</v>
      </c>
      <c r="AR2517" s="8">
        <v>0.58729166666666666</v>
      </c>
      <c r="AS2517" t="s">
        <v>151</v>
      </c>
    </row>
    <row r="2518" spans="43:45" x14ac:dyDescent="0.25">
      <c r="AQ2518" t="s">
        <v>109</v>
      </c>
      <c r="AR2518" s="8">
        <v>0.58729166666666666</v>
      </c>
      <c r="AS2518" t="s">
        <v>151</v>
      </c>
    </row>
    <row r="2519" spans="43:45" x14ac:dyDescent="0.25">
      <c r="AQ2519" t="s">
        <v>109</v>
      </c>
      <c r="AR2519" s="8">
        <v>0.58729166666666666</v>
      </c>
      <c r="AS2519" t="s">
        <v>151</v>
      </c>
    </row>
    <row r="2520" spans="43:45" x14ac:dyDescent="0.25">
      <c r="AQ2520" t="s">
        <v>109</v>
      </c>
      <c r="AR2520" s="8">
        <v>0.58729166666666666</v>
      </c>
      <c r="AS2520" t="s">
        <v>151</v>
      </c>
    </row>
    <row r="2521" spans="43:45" x14ac:dyDescent="0.25">
      <c r="AQ2521" t="s">
        <v>109</v>
      </c>
      <c r="AR2521" s="8">
        <v>0.58729166666666666</v>
      </c>
      <c r="AS2521" t="s">
        <v>151</v>
      </c>
    </row>
    <row r="2522" spans="43:45" x14ac:dyDescent="0.25">
      <c r="AQ2522" t="s">
        <v>109</v>
      </c>
      <c r="AR2522" s="8">
        <v>0.58729166666666666</v>
      </c>
      <c r="AS2522" t="s">
        <v>151</v>
      </c>
    </row>
    <row r="2523" spans="43:45" x14ac:dyDescent="0.25">
      <c r="AQ2523" t="s">
        <v>109</v>
      </c>
      <c r="AR2523" s="8">
        <v>0.58729166666666666</v>
      </c>
      <c r="AS2523" t="s">
        <v>151</v>
      </c>
    </row>
    <row r="2524" spans="43:45" x14ac:dyDescent="0.25">
      <c r="AQ2524" t="s">
        <v>109</v>
      </c>
      <c r="AR2524" s="8">
        <v>0.58729166666666666</v>
      </c>
      <c r="AS2524" t="s">
        <v>151</v>
      </c>
    </row>
    <row r="2525" spans="43:45" x14ac:dyDescent="0.25">
      <c r="AQ2525" t="s">
        <v>109</v>
      </c>
      <c r="AR2525" s="8">
        <v>0.58729166666666666</v>
      </c>
      <c r="AS2525" t="s">
        <v>151</v>
      </c>
    </row>
    <row r="2526" spans="43:45" x14ac:dyDescent="0.25">
      <c r="AQ2526" t="s">
        <v>109</v>
      </c>
      <c r="AR2526" s="8">
        <v>0.58729166666666666</v>
      </c>
      <c r="AS2526" t="s">
        <v>151</v>
      </c>
    </row>
    <row r="2527" spans="43:45" x14ac:dyDescent="0.25">
      <c r="AQ2527" t="s">
        <v>109</v>
      </c>
      <c r="AR2527" s="8">
        <v>0.58729166666666666</v>
      </c>
      <c r="AS2527" t="s">
        <v>151</v>
      </c>
    </row>
    <row r="2528" spans="43:45" x14ac:dyDescent="0.25">
      <c r="AQ2528" t="s">
        <v>109</v>
      </c>
      <c r="AR2528" s="8">
        <v>0.58729166666666666</v>
      </c>
      <c r="AS2528" t="s">
        <v>151</v>
      </c>
    </row>
    <row r="2529" spans="43:45" x14ac:dyDescent="0.25">
      <c r="AQ2529" t="s">
        <v>109</v>
      </c>
      <c r="AR2529" s="8">
        <v>0.58729166666666666</v>
      </c>
      <c r="AS2529" t="s">
        <v>151</v>
      </c>
    </row>
    <row r="2530" spans="43:45" x14ac:dyDescent="0.25">
      <c r="AQ2530" t="s">
        <v>109</v>
      </c>
      <c r="AR2530" s="8">
        <v>0.58729166666666666</v>
      </c>
      <c r="AS2530" t="s">
        <v>151</v>
      </c>
    </row>
    <row r="2531" spans="43:45" x14ac:dyDescent="0.25">
      <c r="AQ2531" t="s">
        <v>109</v>
      </c>
      <c r="AR2531" s="8">
        <v>0.58729166666666666</v>
      </c>
      <c r="AS2531" t="s">
        <v>151</v>
      </c>
    </row>
    <row r="2532" spans="43:45" x14ac:dyDescent="0.25">
      <c r="AQ2532" t="s">
        <v>109</v>
      </c>
      <c r="AR2532" s="8">
        <v>0.58729166666666666</v>
      </c>
      <c r="AS2532" t="s">
        <v>151</v>
      </c>
    </row>
    <row r="2533" spans="43:45" x14ac:dyDescent="0.25">
      <c r="AQ2533" t="s">
        <v>109</v>
      </c>
      <c r="AR2533" s="8">
        <v>0.58729166666666666</v>
      </c>
      <c r="AS2533" t="s">
        <v>151</v>
      </c>
    </row>
    <row r="2534" spans="43:45" x14ac:dyDescent="0.25">
      <c r="AQ2534" t="s">
        <v>109</v>
      </c>
      <c r="AR2534" s="8">
        <v>0.58729166666666666</v>
      </c>
      <c r="AS2534" t="s">
        <v>151</v>
      </c>
    </row>
    <row r="2535" spans="43:45" x14ac:dyDescent="0.25">
      <c r="AQ2535" t="s">
        <v>109</v>
      </c>
      <c r="AR2535" s="8">
        <v>0.58729166666666666</v>
      </c>
      <c r="AS2535" t="s">
        <v>151</v>
      </c>
    </row>
    <row r="2536" spans="43:45" x14ac:dyDescent="0.25">
      <c r="AQ2536" t="s">
        <v>109</v>
      </c>
      <c r="AR2536" s="8">
        <v>0.58729166666666666</v>
      </c>
      <c r="AS2536" t="s">
        <v>151</v>
      </c>
    </row>
    <row r="2537" spans="43:45" x14ac:dyDescent="0.25">
      <c r="AQ2537" t="s">
        <v>109</v>
      </c>
      <c r="AR2537" s="8">
        <v>0.58729166666666666</v>
      </c>
      <c r="AS2537" t="s">
        <v>151</v>
      </c>
    </row>
    <row r="2538" spans="43:45" x14ac:dyDescent="0.25">
      <c r="AQ2538" t="s">
        <v>109</v>
      </c>
      <c r="AR2538" s="8">
        <v>0.58729166666666666</v>
      </c>
      <c r="AS2538" t="s">
        <v>151</v>
      </c>
    </row>
    <row r="2539" spans="43:45" x14ac:dyDescent="0.25">
      <c r="AQ2539" t="s">
        <v>109</v>
      </c>
      <c r="AR2539" s="8">
        <v>0.58729166666666666</v>
      </c>
      <c r="AS2539" t="s">
        <v>151</v>
      </c>
    </row>
    <row r="2540" spans="43:45" x14ac:dyDescent="0.25">
      <c r="AQ2540" t="s">
        <v>109</v>
      </c>
      <c r="AR2540" s="8">
        <v>0.58729166666666666</v>
      </c>
      <c r="AS2540" t="s">
        <v>151</v>
      </c>
    </row>
    <row r="2541" spans="43:45" x14ac:dyDescent="0.25">
      <c r="AQ2541" t="s">
        <v>109</v>
      </c>
      <c r="AR2541" s="8">
        <v>0.58729166666666666</v>
      </c>
      <c r="AS2541" t="s">
        <v>151</v>
      </c>
    </row>
    <row r="2542" spans="43:45" x14ac:dyDescent="0.25">
      <c r="AQ2542" t="s">
        <v>109</v>
      </c>
      <c r="AR2542" s="8">
        <v>0.58729166666666666</v>
      </c>
      <c r="AS2542" t="s">
        <v>151</v>
      </c>
    </row>
    <row r="2543" spans="43:45" x14ac:dyDescent="0.25">
      <c r="AQ2543" t="s">
        <v>109</v>
      </c>
      <c r="AR2543" s="8">
        <v>0.58729166666666666</v>
      </c>
      <c r="AS2543" t="s">
        <v>151</v>
      </c>
    </row>
    <row r="2544" spans="43:45" x14ac:dyDescent="0.25">
      <c r="AQ2544" t="s">
        <v>109</v>
      </c>
      <c r="AR2544" s="8">
        <v>0.58729166666666666</v>
      </c>
      <c r="AS2544" t="s">
        <v>151</v>
      </c>
    </row>
    <row r="2545" spans="43:45" x14ac:dyDescent="0.25">
      <c r="AQ2545" t="s">
        <v>109</v>
      </c>
      <c r="AR2545" s="8">
        <v>0.58729166666666666</v>
      </c>
      <c r="AS2545" t="s">
        <v>151</v>
      </c>
    </row>
    <row r="2546" spans="43:45" x14ac:dyDescent="0.25">
      <c r="AQ2546" t="s">
        <v>109</v>
      </c>
      <c r="AR2546" s="8">
        <v>0.58729166666666666</v>
      </c>
      <c r="AS2546" t="s">
        <v>151</v>
      </c>
    </row>
    <row r="2547" spans="43:45" x14ac:dyDescent="0.25">
      <c r="AQ2547" t="s">
        <v>109</v>
      </c>
      <c r="AR2547" s="8">
        <v>0.58729166666666666</v>
      </c>
      <c r="AS2547" t="s">
        <v>151</v>
      </c>
    </row>
    <row r="2548" spans="43:45" x14ac:dyDescent="0.25">
      <c r="AQ2548" t="s">
        <v>109</v>
      </c>
      <c r="AR2548" s="8">
        <v>0.58729166666666666</v>
      </c>
      <c r="AS2548" t="s">
        <v>151</v>
      </c>
    </row>
    <row r="2549" spans="43:45" x14ac:dyDescent="0.25">
      <c r="AQ2549" t="s">
        <v>109</v>
      </c>
      <c r="AR2549" s="8">
        <v>0.58729166666666666</v>
      </c>
      <c r="AS2549" t="s">
        <v>151</v>
      </c>
    </row>
    <row r="2550" spans="43:45" x14ac:dyDescent="0.25">
      <c r="AQ2550" t="s">
        <v>109</v>
      </c>
      <c r="AR2550" s="8">
        <v>0.58729166666666666</v>
      </c>
      <c r="AS2550" t="s">
        <v>151</v>
      </c>
    </row>
    <row r="2551" spans="43:45" x14ac:dyDescent="0.25">
      <c r="AQ2551" t="s">
        <v>109</v>
      </c>
      <c r="AR2551" s="8">
        <v>0.58729166666666666</v>
      </c>
      <c r="AS2551" t="s">
        <v>151</v>
      </c>
    </row>
    <row r="2552" spans="43:45" x14ac:dyDescent="0.25">
      <c r="AQ2552" t="s">
        <v>109</v>
      </c>
      <c r="AR2552" s="8">
        <v>0.58729166666666666</v>
      </c>
      <c r="AS2552" t="s">
        <v>151</v>
      </c>
    </row>
    <row r="2553" spans="43:45" x14ac:dyDescent="0.25">
      <c r="AQ2553" t="s">
        <v>109</v>
      </c>
      <c r="AR2553" s="8">
        <v>0.58729166666666666</v>
      </c>
      <c r="AS2553" t="s">
        <v>151</v>
      </c>
    </row>
    <row r="2554" spans="43:45" x14ac:dyDescent="0.25">
      <c r="AQ2554" t="s">
        <v>109</v>
      </c>
      <c r="AR2554" s="8">
        <v>0.58729166666666666</v>
      </c>
      <c r="AS2554" t="s">
        <v>151</v>
      </c>
    </row>
    <row r="2555" spans="43:45" x14ac:dyDescent="0.25">
      <c r="AQ2555" t="s">
        <v>109</v>
      </c>
      <c r="AR2555" s="8">
        <v>0.58729166666666666</v>
      </c>
      <c r="AS2555" t="s">
        <v>151</v>
      </c>
    </row>
    <row r="2556" spans="43:45" x14ac:dyDescent="0.25">
      <c r="AQ2556" t="s">
        <v>109</v>
      </c>
      <c r="AR2556" s="8">
        <v>0.58729166666666666</v>
      </c>
      <c r="AS2556" t="s">
        <v>151</v>
      </c>
    </row>
    <row r="2557" spans="43:45" x14ac:dyDescent="0.25">
      <c r="AQ2557" t="s">
        <v>109</v>
      </c>
      <c r="AR2557" s="8">
        <v>0.58729166666666666</v>
      </c>
      <c r="AS2557" t="s">
        <v>151</v>
      </c>
    </row>
    <row r="2558" spans="43:45" x14ac:dyDescent="0.25">
      <c r="AQ2558" t="s">
        <v>109</v>
      </c>
      <c r="AR2558" s="8">
        <v>0.58729166666666666</v>
      </c>
      <c r="AS2558" t="s">
        <v>151</v>
      </c>
    </row>
    <row r="2559" spans="43:45" x14ac:dyDescent="0.25">
      <c r="AQ2559" t="s">
        <v>109</v>
      </c>
      <c r="AR2559" s="8">
        <v>0.58729166666666666</v>
      </c>
      <c r="AS2559" t="s">
        <v>151</v>
      </c>
    </row>
    <row r="2560" spans="43:45" x14ac:dyDescent="0.25">
      <c r="AQ2560" t="s">
        <v>109</v>
      </c>
      <c r="AR2560" s="8">
        <v>0.58729166666666666</v>
      </c>
      <c r="AS2560" t="s">
        <v>151</v>
      </c>
    </row>
    <row r="2561" spans="43:45" x14ac:dyDescent="0.25">
      <c r="AQ2561" t="s">
        <v>109</v>
      </c>
      <c r="AR2561" s="8">
        <v>0.58729166666666666</v>
      </c>
      <c r="AS2561" t="s">
        <v>151</v>
      </c>
    </row>
    <row r="2562" spans="43:45" x14ac:dyDescent="0.25">
      <c r="AQ2562" t="s">
        <v>109</v>
      </c>
      <c r="AR2562" s="8">
        <v>0.58729166666666666</v>
      </c>
      <c r="AS2562" t="s">
        <v>151</v>
      </c>
    </row>
    <row r="2563" spans="43:45" x14ac:dyDescent="0.25">
      <c r="AQ2563" t="s">
        <v>109</v>
      </c>
      <c r="AR2563" s="8">
        <v>0.58729166666666666</v>
      </c>
      <c r="AS2563" t="s">
        <v>151</v>
      </c>
    </row>
    <row r="2564" spans="43:45" x14ac:dyDescent="0.25">
      <c r="AQ2564" t="s">
        <v>109</v>
      </c>
      <c r="AR2564" s="8">
        <v>0.58729166666666666</v>
      </c>
      <c r="AS2564" t="s">
        <v>151</v>
      </c>
    </row>
    <row r="2565" spans="43:45" x14ac:dyDescent="0.25">
      <c r="AQ2565" t="s">
        <v>109</v>
      </c>
      <c r="AR2565" s="8">
        <v>0.58729166666666666</v>
      </c>
      <c r="AS2565" t="s">
        <v>151</v>
      </c>
    </row>
    <row r="2566" spans="43:45" x14ac:dyDescent="0.25">
      <c r="AQ2566" t="s">
        <v>109</v>
      </c>
      <c r="AR2566" s="8">
        <v>0.58729166666666666</v>
      </c>
      <c r="AS2566" t="s">
        <v>151</v>
      </c>
    </row>
    <row r="2567" spans="43:45" x14ac:dyDescent="0.25">
      <c r="AQ2567" t="s">
        <v>109</v>
      </c>
      <c r="AR2567" s="8">
        <v>0.58729166666666666</v>
      </c>
      <c r="AS2567" t="s">
        <v>151</v>
      </c>
    </row>
    <row r="2568" spans="43:45" x14ac:dyDescent="0.25">
      <c r="AQ2568" t="s">
        <v>109</v>
      </c>
      <c r="AR2568" s="8">
        <v>0.58729166666666666</v>
      </c>
      <c r="AS2568" t="s">
        <v>151</v>
      </c>
    </row>
    <row r="2569" spans="43:45" x14ac:dyDescent="0.25">
      <c r="AQ2569" t="s">
        <v>109</v>
      </c>
      <c r="AR2569" s="8">
        <v>0.58729166666666666</v>
      </c>
      <c r="AS2569" t="s">
        <v>151</v>
      </c>
    </row>
    <row r="2570" spans="43:45" x14ac:dyDescent="0.25">
      <c r="AQ2570" t="s">
        <v>109</v>
      </c>
      <c r="AR2570" s="8">
        <v>0.58729166666666666</v>
      </c>
      <c r="AS2570" t="s">
        <v>151</v>
      </c>
    </row>
    <row r="2571" spans="43:45" x14ac:dyDescent="0.25">
      <c r="AQ2571" t="s">
        <v>109</v>
      </c>
      <c r="AR2571" s="8">
        <v>0.58729166666666666</v>
      </c>
      <c r="AS2571" t="s">
        <v>151</v>
      </c>
    </row>
    <row r="2572" spans="43:45" x14ac:dyDescent="0.25">
      <c r="AQ2572" t="s">
        <v>109</v>
      </c>
      <c r="AR2572" s="8">
        <v>0.58729166666666666</v>
      </c>
      <c r="AS2572" t="s">
        <v>151</v>
      </c>
    </row>
    <row r="2573" spans="43:45" x14ac:dyDescent="0.25">
      <c r="AQ2573" t="s">
        <v>109</v>
      </c>
      <c r="AR2573" s="8">
        <v>0.58729166666666666</v>
      </c>
      <c r="AS2573" t="s">
        <v>151</v>
      </c>
    </row>
    <row r="2574" spans="43:45" x14ac:dyDescent="0.25">
      <c r="AQ2574" t="s">
        <v>109</v>
      </c>
      <c r="AR2574" s="8">
        <v>0.58729166666666666</v>
      </c>
      <c r="AS2574" t="s">
        <v>151</v>
      </c>
    </row>
    <row r="2575" spans="43:45" x14ac:dyDescent="0.25">
      <c r="AQ2575" t="s">
        <v>109</v>
      </c>
      <c r="AR2575" s="8">
        <v>0.58729166666666666</v>
      </c>
      <c r="AS2575" t="s">
        <v>151</v>
      </c>
    </row>
    <row r="2576" spans="43:45" x14ac:dyDescent="0.25">
      <c r="AQ2576" t="s">
        <v>109</v>
      </c>
      <c r="AR2576" s="8">
        <v>0.58729166666666666</v>
      </c>
      <c r="AS2576" t="s">
        <v>151</v>
      </c>
    </row>
    <row r="2577" spans="43:45" x14ac:dyDescent="0.25">
      <c r="AQ2577" t="s">
        <v>109</v>
      </c>
      <c r="AR2577" s="8">
        <v>0.58729166666666666</v>
      </c>
      <c r="AS2577" t="s">
        <v>151</v>
      </c>
    </row>
    <row r="2578" spans="43:45" x14ac:dyDescent="0.25">
      <c r="AQ2578" t="s">
        <v>109</v>
      </c>
      <c r="AR2578" s="8">
        <v>0.58729166666666666</v>
      </c>
      <c r="AS2578" t="s">
        <v>151</v>
      </c>
    </row>
    <row r="2579" spans="43:45" x14ac:dyDescent="0.25">
      <c r="AQ2579" t="s">
        <v>109</v>
      </c>
      <c r="AR2579" s="8">
        <v>0.58729166666666666</v>
      </c>
      <c r="AS2579" t="s">
        <v>151</v>
      </c>
    </row>
    <row r="2580" spans="43:45" x14ac:dyDescent="0.25">
      <c r="AQ2580" t="s">
        <v>109</v>
      </c>
      <c r="AR2580" s="8">
        <v>0.58729166666666666</v>
      </c>
      <c r="AS2580" t="s">
        <v>151</v>
      </c>
    </row>
    <row r="2581" spans="43:45" x14ac:dyDescent="0.25">
      <c r="AQ2581" t="s">
        <v>109</v>
      </c>
      <c r="AR2581" s="8">
        <v>0.58729166666666666</v>
      </c>
      <c r="AS2581" t="s">
        <v>151</v>
      </c>
    </row>
    <row r="2582" spans="43:45" x14ac:dyDescent="0.25">
      <c r="AQ2582" t="s">
        <v>109</v>
      </c>
      <c r="AR2582" s="8">
        <v>0.58729166666666666</v>
      </c>
      <c r="AS2582" t="s">
        <v>151</v>
      </c>
    </row>
    <row r="2583" spans="43:45" x14ac:dyDescent="0.25">
      <c r="AQ2583" t="s">
        <v>109</v>
      </c>
      <c r="AR2583" s="8">
        <v>0.58729166666666666</v>
      </c>
      <c r="AS2583" t="s">
        <v>151</v>
      </c>
    </row>
    <row r="2584" spans="43:45" x14ac:dyDescent="0.25">
      <c r="AQ2584" t="s">
        <v>109</v>
      </c>
      <c r="AR2584" s="8">
        <v>0.58729166666666666</v>
      </c>
      <c r="AS2584" t="s">
        <v>151</v>
      </c>
    </row>
    <row r="2585" spans="43:45" x14ac:dyDescent="0.25">
      <c r="AQ2585" t="s">
        <v>109</v>
      </c>
      <c r="AR2585" s="8">
        <v>0.58729166666666666</v>
      </c>
      <c r="AS2585" t="s">
        <v>151</v>
      </c>
    </row>
    <row r="2586" spans="43:45" x14ac:dyDescent="0.25">
      <c r="AQ2586" t="s">
        <v>109</v>
      </c>
      <c r="AR2586" s="8">
        <v>0.58729166666666666</v>
      </c>
      <c r="AS2586" t="s">
        <v>151</v>
      </c>
    </row>
    <row r="2587" spans="43:45" x14ac:dyDescent="0.25">
      <c r="AQ2587" t="s">
        <v>109</v>
      </c>
      <c r="AR2587" s="8">
        <v>0.58729166666666666</v>
      </c>
      <c r="AS2587" t="s">
        <v>151</v>
      </c>
    </row>
    <row r="2588" spans="43:45" x14ac:dyDescent="0.25">
      <c r="AQ2588" t="s">
        <v>109</v>
      </c>
      <c r="AR2588" s="8">
        <v>0.58729166666666666</v>
      </c>
      <c r="AS2588" t="s">
        <v>151</v>
      </c>
    </row>
    <row r="2589" spans="43:45" x14ac:dyDescent="0.25">
      <c r="AQ2589" t="s">
        <v>109</v>
      </c>
      <c r="AR2589" s="8">
        <v>0.58729166666666666</v>
      </c>
      <c r="AS2589" t="s">
        <v>151</v>
      </c>
    </row>
    <row r="2590" spans="43:45" x14ac:dyDescent="0.25">
      <c r="AQ2590" t="s">
        <v>109</v>
      </c>
      <c r="AR2590" s="8">
        <v>0.5873032407407407</v>
      </c>
      <c r="AS2590" t="s">
        <v>151</v>
      </c>
    </row>
    <row r="2591" spans="43:45" x14ac:dyDescent="0.25">
      <c r="AQ2591" t="s">
        <v>109</v>
      </c>
      <c r="AR2591" s="8">
        <v>0.5873032407407407</v>
      </c>
      <c r="AS2591" t="s">
        <v>151</v>
      </c>
    </row>
    <row r="2592" spans="43:45" x14ac:dyDescent="0.25">
      <c r="AQ2592" t="s">
        <v>109</v>
      </c>
      <c r="AR2592" s="8">
        <v>0.5873032407407407</v>
      </c>
      <c r="AS2592" t="s">
        <v>151</v>
      </c>
    </row>
    <row r="2593" spans="43:45" x14ac:dyDescent="0.25">
      <c r="AQ2593" t="s">
        <v>109</v>
      </c>
      <c r="AR2593" s="8">
        <v>0.5873032407407407</v>
      </c>
      <c r="AS2593" t="s">
        <v>151</v>
      </c>
    </row>
    <row r="2594" spans="43:45" x14ac:dyDescent="0.25">
      <c r="AQ2594" t="s">
        <v>109</v>
      </c>
      <c r="AR2594" s="8">
        <v>0.5873032407407407</v>
      </c>
      <c r="AS2594" t="s">
        <v>151</v>
      </c>
    </row>
    <row r="2595" spans="43:45" x14ac:dyDescent="0.25">
      <c r="AQ2595" t="s">
        <v>109</v>
      </c>
      <c r="AR2595" s="8">
        <v>0.5873032407407407</v>
      </c>
      <c r="AS2595" t="s">
        <v>151</v>
      </c>
    </row>
    <row r="2596" spans="43:45" x14ac:dyDescent="0.25">
      <c r="AQ2596" t="s">
        <v>109</v>
      </c>
      <c r="AR2596" s="8">
        <v>0.5873032407407407</v>
      </c>
      <c r="AS2596" t="s">
        <v>151</v>
      </c>
    </row>
    <row r="2597" spans="43:45" x14ac:dyDescent="0.25">
      <c r="AQ2597" t="s">
        <v>109</v>
      </c>
      <c r="AR2597" s="8">
        <v>0.5873032407407407</v>
      </c>
      <c r="AS2597" t="s">
        <v>151</v>
      </c>
    </row>
    <row r="2598" spans="43:45" x14ac:dyDescent="0.25">
      <c r="AQ2598" t="s">
        <v>109</v>
      </c>
      <c r="AR2598" s="8">
        <v>0.5873032407407407</v>
      </c>
      <c r="AS2598" t="s">
        <v>151</v>
      </c>
    </row>
    <row r="2599" spans="43:45" x14ac:dyDescent="0.25">
      <c r="AQ2599" t="s">
        <v>109</v>
      </c>
      <c r="AR2599" s="8">
        <v>0.5873032407407407</v>
      </c>
      <c r="AS2599" t="s">
        <v>151</v>
      </c>
    </row>
    <row r="2600" spans="43:45" x14ac:dyDescent="0.25">
      <c r="AQ2600" t="s">
        <v>109</v>
      </c>
      <c r="AR2600" s="8">
        <v>0.5873032407407407</v>
      </c>
      <c r="AS2600" t="s">
        <v>151</v>
      </c>
    </row>
    <row r="2601" spans="43:45" x14ac:dyDescent="0.25">
      <c r="AQ2601" t="s">
        <v>109</v>
      </c>
      <c r="AR2601" s="8">
        <v>0.5873032407407407</v>
      </c>
      <c r="AS2601" t="s">
        <v>151</v>
      </c>
    </row>
    <row r="2602" spans="43:45" x14ac:dyDescent="0.25">
      <c r="AQ2602" t="s">
        <v>109</v>
      </c>
      <c r="AR2602" s="8">
        <v>0.5873032407407407</v>
      </c>
      <c r="AS2602" t="s">
        <v>151</v>
      </c>
    </row>
    <row r="2603" spans="43:45" x14ac:dyDescent="0.25">
      <c r="AQ2603" t="s">
        <v>109</v>
      </c>
      <c r="AR2603" s="8">
        <v>0.5873032407407407</v>
      </c>
      <c r="AS2603" t="s">
        <v>151</v>
      </c>
    </row>
    <row r="2604" spans="43:45" x14ac:dyDescent="0.25">
      <c r="AQ2604" t="s">
        <v>109</v>
      </c>
      <c r="AR2604" s="8">
        <v>0.5873032407407407</v>
      </c>
      <c r="AS2604" t="s">
        <v>151</v>
      </c>
    </row>
    <row r="2605" spans="43:45" x14ac:dyDescent="0.25">
      <c r="AQ2605" t="s">
        <v>109</v>
      </c>
      <c r="AR2605" s="8">
        <v>0.5873032407407407</v>
      </c>
      <c r="AS2605" t="s">
        <v>151</v>
      </c>
    </row>
    <row r="2606" spans="43:45" x14ac:dyDescent="0.25">
      <c r="AQ2606" t="s">
        <v>109</v>
      </c>
      <c r="AR2606" s="8">
        <v>0.5873032407407407</v>
      </c>
      <c r="AS2606" t="s">
        <v>151</v>
      </c>
    </row>
    <row r="2607" spans="43:45" x14ac:dyDescent="0.25">
      <c r="AQ2607" t="s">
        <v>109</v>
      </c>
      <c r="AR2607" s="8">
        <v>0.5873032407407407</v>
      </c>
      <c r="AS2607" t="s">
        <v>151</v>
      </c>
    </row>
    <row r="2608" spans="43:45" x14ac:dyDescent="0.25">
      <c r="AQ2608" t="s">
        <v>109</v>
      </c>
      <c r="AR2608" s="8">
        <v>0.5873032407407407</v>
      </c>
      <c r="AS2608" t="s">
        <v>151</v>
      </c>
    </row>
    <row r="2609" spans="43:45" x14ac:dyDescent="0.25">
      <c r="AQ2609" t="s">
        <v>109</v>
      </c>
      <c r="AR2609" s="8">
        <v>0.5873032407407407</v>
      </c>
      <c r="AS2609" t="s">
        <v>151</v>
      </c>
    </row>
    <row r="2610" spans="43:45" x14ac:dyDescent="0.25">
      <c r="AQ2610" t="s">
        <v>109</v>
      </c>
      <c r="AR2610" s="8">
        <v>0.5873032407407407</v>
      </c>
      <c r="AS2610" t="s">
        <v>151</v>
      </c>
    </row>
    <row r="2611" spans="43:45" x14ac:dyDescent="0.25">
      <c r="AQ2611" t="s">
        <v>109</v>
      </c>
      <c r="AR2611" s="8">
        <v>0.5873032407407407</v>
      </c>
      <c r="AS2611" t="s">
        <v>151</v>
      </c>
    </row>
    <row r="2612" spans="43:45" x14ac:dyDescent="0.25">
      <c r="AQ2612" t="s">
        <v>109</v>
      </c>
      <c r="AR2612" s="8">
        <v>0.5873032407407407</v>
      </c>
      <c r="AS2612" t="s">
        <v>151</v>
      </c>
    </row>
    <row r="2613" spans="43:45" x14ac:dyDescent="0.25">
      <c r="AQ2613" t="s">
        <v>109</v>
      </c>
      <c r="AR2613" s="8">
        <v>0.5873032407407407</v>
      </c>
      <c r="AS2613" t="s">
        <v>151</v>
      </c>
    </row>
    <row r="2614" spans="43:45" x14ac:dyDescent="0.25">
      <c r="AQ2614" t="s">
        <v>109</v>
      </c>
      <c r="AR2614" s="8">
        <v>0.5873032407407407</v>
      </c>
      <c r="AS2614" t="s">
        <v>151</v>
      </c>
    </row>
    <row r="2615" spans="43:45" x14ac:dyDescent="0.25">
      <c r="AQ2615" t="s">
        <v>109</v>
      </c>
      <c r="AR2615" s="8">
        <v>0.5873032407407407</v>
      </c>
      <c r="AS2615" t="s">
        <v>151</v>
      </c>
    </row>
    <row r="2616" spans="43:45" x14ac:dyDescent="0.25">
      <c r="AQ2616" t="s">
        <v>109</v>
      </c>
      <c r="AR2616" s="8">
        <v>0.5873032407407407</v>
      </c>
      <c r="AS2616" t="s">
        <v>151</v>
      </c>
    </row>
    <row r="2617" spans="43:45" x14ac:dyDescent="0.25">
      <c r="AQ2617" t="s">
        <v>109</v>
      </c>
      <c r="AR2617" s="8">
        <v>0.5873032407407407</v>
      </c>
      <c r="AS2617" t="s">
        <v>151</v>
      </c>
    </row>
    <row r="2618" spans="43:45" x14ac:dyDescent="0.25">
      <c r="AQ2618" t="s">
        <v>109</v>
      </c>
      <c r="AR2618" s="8">
        <v>0.5873032407407407</v>
      </c>
      <c r="AS2618" t="s">
        <v>151</v>
      </c>
    </row>
    <row r="2619" spans="43:45" x14ac:dyDescent="0.25">
      <c r="AQ2619" t="s">
        <v>109</v>
      </c>
      <c r="AR2619" s="8">
        <v>0.5873032407407407</v>
      </c>
      <c r="AS2619" t="s">
        <v>151</v>
      </c>
    </row>
    <row r="2620" spans="43:45" x14ac:dyDescent="0.25">
      <c r="AQ2620" t="s">
        <v>109</v>
      </c>
      <c r="AR2620" s="8">
        <v>0.5873032407407407</v>
      </c>
      <c r="AS2620" t="s">
        <v>151</v>
      </c>
    </row>
    <row r="2621" spans="43:45" x14ac:dyDescent="0.25">
      <c r="AQ2621" t="s">
        <v>109</v>
      </c>
      <c r="AR2621" s="8">
        <v>0.5873032407407407</v>
      </c>
      <c r="AS2621" t="s">
        <v>151</v>
      </c>
    </row>
    <row r="2622" spans="43:45" x14ac:dyDescent="0.25">
      <c r="AQ2622" t="s">
        <v>109</v>
      </c>
      <c r="AR2622" s="8">
        <v>0.5873032407407407</v>
      </c>
      <c r="AS2622" t="s">
        <v>151</v>
      </c>
    </row>
    <row r="2623" spans="43:45" x14ac:dyDescent="0.25">
      <c r="AQ2623" t="s">
        <v>109</v>
      </c>
      <c r="AR2623" s="8">
        <v>0.5873032407407407</v>
      </c>
      <c r="AS2623" t="s">
        <v>151</v>
      </c>
    </row>
    <row r="2624" spans="43:45" x14ac:dyDescent="0.25">
      <c r="AQ2624" t="s">
        <v>109</v>
      </c>
      <c r="AR2624" s="8">
        <v>0.5873032407407407</v>
      </c>
      <c r="AS2624" t="s">
        <v>151</v>
      </c>
    </row>
    <row r="2625" spans="43:45" x14ac:dyDescent="0.25">
      <c r="AQ2625" t="s">
        <v>109</v>
      </c>
      <c r="AR2625" s="8">
        <v>0.5873032407407407</v>
      </c>
      <c r="AS2625" t="s">
        <v>151</v>
      </c>
    </row>
    <row r="2626" spans="43:45" x14ac:dyDescent="0.25">
      <c r="AQ2626" t="s">
        <v>109</v>
      </c>
      <c r="AR2626" s="8">
        <v>0.5873032407407407</v>
      </c>
      <c r="AS2626" t="s">
        <v>151</v>
      </c>
    </row>
    <row r="2627" spans="43:45" x14ac:dyDescent="0.25">
      <c r="AQ2627" t="s">
        <v>109</v>
      </c>
      <c r="AR2627" s="8">
        <v>0.5873032407407407</v>
      </c>
      <c r="AS2627" t="s">
        <v>151</v>
      </c>
    </row>
    <row r="2628" spans="43:45" x14ac:dyDescent="0.25">
      <c r="AQ2628" t="s">
        <v>109</v>
      </c>
      <c r="AR2628" s="8">
        <v>0.5873032407407407</v>
      </c>
      <c r="AS2628" t="s">
        <v>151</v>
      </c>
    </row>
    <row r="2629" spans="43:45" x14ac:dyDescent="0.25">
      <c r="AQ2629" t="s">
        <v>109</v>
      </c>
      <c r="AR2629" s="8">
        <v>0.5873032407407407</v>
      </c>
      <c r="AS2629" t="s">
        <v>151</v>
      </c>
    </row>
    <row r="2630" spans="43:45" x14ac:dyDescent="0.25">
      <c r="AQ2630" t="s">
        <v>109</v>
      </c>
      <c r="AR2630" s="8">
        <v>0.5873032407407407</v>
      </c>
      <c r="AS2630" t="s">
        <v>151</v>
      </c>
    </row>
    <row r="2631" spans="43:45" x14ac:dyDescent="0.25">
      <c r="AQ2631" t="s">
        <v>109</v>
      </c>
      <c r="AR2631" s="8">
        <v>0.5873032407407407</v>
      </c>
      <c r="AS2631" t="s">
        <v>151</v>
      </c>
    </row>
    <row r="2632" spans="43:45" x14ac:dyDescent="0.25">
      <c r="AQ2632" t="s">
        <v>109</v>
      </c>
      <c r="AR2632" s="8">
        <v>0.5873032407407407</v>
      </c>
      <c r="AS2632" t="s">
        <v>151</v>
      </c>
    </row>
    <row r="2633" spans="43:45" x14ac:dyDescent="0.25">
      <c r="AQ2633" t="s">
        <v>109</v>
      </c>
      <c r="AR2633" s="8">
        <v>0.5873032407407407</v>
      </c>
      <c r="AS2633" t="s">
        <v>151</v>
      </c>
    </row>
    <row r="2634" spans="43:45" x14ac:dyDescent="0.25">
      <c r="AQ2634" t="s">
        <v>109</v>
      </c>
      <c r="AR2634" s="8">
        <v>0.5873032407407407</v>
      </c>
      <c r="AS2634" t="s">
        <v>151</v>
      </c>
    </row>
    <row r="2635" spans="43:45" x14ac:dyDescent="0.25">
      <c r="AQ2635" t="s">
        <v>109</v>
      </c>
      <c r="AR2635" s="8">
        <v>0.5873032407407407</v>
      </c>
      <c r="AS2635" t="s">
        <v>151</v>
      </c>
    </row>
    <row r="2636" spans="43:45" x14ac:dyDescent="0.25">
      <c r="AQ2636" t="s">
        <v>109</v>
      </c>
      <c r="AR2636" s="8">
        <v>0.5873032407407407</v>
      </c>
      <c r="AS2636" t="s">
        <v>151</v>
      </c>
    </row>
    <row r="2637" spans="43:45" x14ac:dyDescent="0.25">
      <c r="AQ2637" t="s">
        <v>109</v>
      </c>
      <c r="AR2637" s="8">
        <v>0.5873032407407407</v>
      </c>
      <c r="AS2637" t="s">
        <v>151</v>
      </c>
    </row>
    <row r="2638" spans="43:45" x14ac:dyDescent="0.25">
      <c r="AQ2638" t="s">
        <v>109</v>
      </c>
      <c r="AR2638" s="8">
        <v>0.5873032407407407</v>
      </c>
      <c r="AS2638" t="s">
        <v>151</v>
      </c>
    </row>
    <row r="2639" spans="43:45" x14ac:dyDescent="0.25">
      <c r="AQ2639" t="s">
        <v>109</v>
      </c>
      <c r="AR2639" s="8">
        <v>0.5873032407407407</v>
      </c>
      <c r="AS2639" t="s">
        <v>151</v>
      </c>
    </row>
    <row r="2640" spans="43:45" x14ac:dyDescent="0.25">
      <c r="AQ2640" t="s">
        <v>109</v>
      </c>
      <c r="AR2640" s="8">
        <v>0.5873032407407407</v>
      </c>
      <c r="AS2640" t="s">
        <v>151</v>
      </c>
    </row>
    <row r="2641" spans="43:45" x14ac:dyDescent="0.25">
      <c r="AQ2641" t="s">
        <v>109</v>
      </c>
      <c r="AR2641" s="8">
        <v>0.5873032407407407</v>
      </c>
      <c r="AS2641" t="s">
        <v>151</v>
      </c>
    </row>
    <row r="2642" spans="43:45" x14ac:dyDescent="0.25">
      <c r="AQ2642" t="s">
        <v>109</v>
      </c>
      <c r="AR2642" s="8">
        <v>0.5873032407407407</v>
      </c>
      <c r="AS2642" t="s">
        <v>151</v>
      </c>
    </row>
    <row r="2643" spans="43:45" x14ac:dyDescent="0.25">
      <c r="AQ2643" t="s">
        <v>109</v>
      </c>
      <c r="AR2643" s="8">
        <v>0.5873032407407407</v>
      </c>
      <c r="AS2643" t="s">
        <v>151</v>
      </c>
    </row>
    <row r="2644" spans="43:45" x14ac:dyDescent="0.25">
      <c r="AQ2644" t="s">
        <v>109</v>
      </c>
      <c r="AR2644" s="8">
        <v>0.5873032407407407</v>
      </c>
      <c r="AS2644" t="s">
        <v>151</v>
      </c>
    </row>
    <row r="2645" spans="43:45" x14ac:dyDescent="0.25">
      <c r="AQ2645" t="s">
        <v>109</v>
      </c>
      <c r="AR2645" s="8">
        <v>0.5873032407407407</v>
      </c>
      <c r="AS2645" t="s">
        <v>151</v>
      </c>
    </row>
    <row r="2646" spans="43:45" x14ac:dyDescent="0.25">
      <c r="AQ2646" t="s">
        <v>109</v>
      </c>
      <c r="AR2646" s="8">
        <v>0.5873032407407407</v>
      </c>
      <c r="AS2646" t="s">
        <v>151</v>
      </c>
    </row>
    <row r="2647" spans="43:45" x14ac:dyDescent="0.25">
      <c r="AQ2647" t="s">
        <v>109</v>
      </c>
      <c r="AR2647" s="8">
        <v>0.5873032407407407</v>
      </c>
      <c r="AS2647" t="s">
        <v>151</v>
      </c>
    </row>
    <row r="2648" spans="43:45" x14ac:dyDescent="0.25">
      <c r="AQ2648" t="s">
        <v>109</v>
      </c>
      <c r="AR2648" s="8">
        <v>0.5873032407407407</v>
      </c>
      <c r="AS2648" t="s">
        <v>151</v>
      </c>
    </row>
    <row r="2649" spans="43:45" x14ac:dyDescent="0.25">
      <c r="AQ2649" t="s">
        <v>109</v>
      </c>
      <c r="AR2649" s="8">
        <v>0.5873032407407407</v>
      </c>
      <c r="AS2649" t="s">
        <v>151</v>
      </c>
    </row>
    <row r="2650" spans="43:45" x14ac:dyDescent="0.25">
      <c r="AQ2650" t="s">
        <v>109</v>
      </c>
      <c r="AR2650" s="8">
        <v>0.5873032407407407</v>
      </c>
      <c r="AS2650" t="s">
        <v>151</v>
      </c>
    </row>
    <row r="2651" spans="43:45" x14ac:dyDescent="0.25">
      <c r="AQ2651" t="s">
        <v>109</v>
      </c>
      <c r="AR2651" s="8">
        <v>0.5873032407407407</v>
      </c>
      <c r="AS2651" t="s">
        <v>151</v>
      </c>
    </row>
    <row r="2652" spans="43:45" x14ac:dyDescent="0.25">
      <c r="AQ2652" t="s">
        <v>109</v>
      </c>
      <c r="AR2652" s="8">
        <v>0.5873032407407407</v>
      </c>
      <c r="AS2652" t="s">
        <v>151</v>
      </c>
    </row>
    <row r="2653" spans="43:45" x14ac:dyDescent="0.25">
      <c r="AQ2653" t="s">
        <v>109</v>
      </c>
      <c r="AR2653" s="8">
        <v>0.5873032407407407</v>
      </c>
      <c r="AS2653" t="s">
        <v>151</v>
      </c>
    </row>
    <row r="2654" spans="43:45" x14ac:dyDescent="0.25">
      <c r="AQ2654" t="s">
        <v>109</v>
      </c>
      <c r="AR2654" s="8">
        <v>0.5873032407407407</v>
      </c>
      <c r="AS2654" t="s">
        <v>151</v>
      </c>
    </row>
    <row r="2655" spans="43:45" x14ac:dyDescent="0.25">
      <c r="AQ2655" t="s">
        <v>109</v>
      </c>
      <c r="AR2655" s="8">
        <v>0.5873032407407407</v>
      </c>
      <c r="AS2655" t="s">
        <v>151</v>
      </c>
    </row>
    <row r="2656" spans="43:45" x14ac:dyDescent="0.25">
      <c r="AQ2656" t="s">
        <v>109</v>
      </c>
      <c r="AR2656" s="8">
        <v>0.5873032407407407</v>
      </c>
      <c r="AS2656" t="s">
        <v>151</v>
      </c>
    </row>
    <row r="2657" spans="43:45" x14ac:dyDescent="0.25">
      <c r="AQ2657" t="s">
        <v>109</v>
      </c>
      <c r="AR2657" s="8">
        <v>0.5873032407407407</v>
      </c>
      <c r="AS2657" t="s">
        <v>151</v>
      </c>
    </row>
    <row r="2658" spans="43:45" x14ac:dyDescent="0.25">
      <c r="AQ2658" t="s">
        <v>109</v>
      </c>
      <c r="AR2658" s="8">
        <v>0.5873032407407407</v>
      </c>
      <c r="AS2658" t="s">
        <v>151</v>
      </c>
    </row>
    <row r="2659" spans="43:45" x14ac:dyDescent="0.25">
      <c r="AQ2659" t="s">
        <v>109</v>
      </c>
      <c r="AR2659" s="8">
        <v>0.5873032407407407</v>
      </c>
      <c r="AS2659" t="s">
        <v>151</v>
      </c>
    </row>
    <row r="2660" spans="43:45" x14ac:dyDescent="0.25">
      <c r="AQ2660" t="s">
        <v>109</v>
      </c>
      <c r="AR2660" s="8">
        <v>0.5873032407407407</v>
      </c>
      <c r="AS2660" t="s">
        <v>151</v>
      </c>
    </row>
    <row r="2661" spans="43:45" x14ac:dyDescent="0.25">
      <c r="AQ2661" t="s">
        <v>109</v>
      </c>
      <c r="AR2661" s="8">
        <v>0.5873032407407407</v>
      </c>
      <c r="AS2661" t="s">
        <v>151</v>
      </c>
    </row>
    <row r="2662" spans="43:45" x14ac:dyDescent="0.25">
      <c r="AQ2662" t="s">
        <v>109</v>
      </c>
      <c r="AR2662" s="8">
        <v>0.5873032407407407</v>
      </c>
      <c r="AS2662" t="s">
        <v>151</v>
      </c>
    </row>
    <row r="2663" spans="43:45" x14ac:dyDescent="0.25">
      <c r="AQ2663" t="s">
        <v>109</v>
      </c>
      <c r="AR2663" s="8">
        <v>0.5873032407407407</v>
      </c>
      <c r="AS2663" t="s">
        <v>151</v>
      </c>
    </row>
    <row r="2664" spans="43:45" x14ac:dyDescent="0.25">
      <c r="AQ2664" t="s">
        <v>109</v>
      </c>
      <c r="AR2664" s="8">
        <v>0.5873032407407407</v>
      </c>
      <c r="AS2664" t="s">
        <v>151</v>
      </c>
    </row>
    <row r="2665" spans="43:45" x14ac:dyDescent="0.25">
      <c r="AQ2665" t="s">
        <v>109</v>
      </c>
      <c r="AR2665" s="8">
        <v>0.5873032407407407</v>
      </c>
      <c r="AS2665" t="s">
        <v>151</v>
      </c>
    </row>
    <row r="2666" spans="43:45" x14ac:dyDescent="0.25">
      <c r="AQ2666" t="s">
        <v>109</v>
      </c>
      <c r="AR2666" s="8">
        <v>0.5873032407407407</v>
      </c>
      <c r="AS2666" t="s">
        <v>151</v>
      </c>
    </row>
    <row r="2667" spans="43:45" x14ac:dyDescent="0.25">
      <c r="AQ2667" t="s">
        <v>109</v>
      </c>
      <c r="AR2667" s="8">
        <v>0.5873032407407407</v>
      </c>
      <c r="AS2667" t="s">
        <v>151</v>
      </c>
    </row>
    <row r="2668" spans="43:45" x14ac:dyDescent="0.25">
      <c r="AQ2668" t="s">
        <v>109</v>
      </c>
      <c r="AR2668" s="8">
        <v>0.5873032407407407</v>
      </c>
      <c r="AS2668" t="s">
        <v>151</v>
      </c>
    </row>
    <row r="2669" spans="43:45" x14ac:dyDescent="0.25">
      <c r="AQ2669" t="s">
        <v>109</v>
      </c>
      <c r="AR2669" s="8">
        <v>0.5873032407407407</v>
      </c>
      <c r="AS2669" t="s">
        <v>151</v>
      </c>
    </row>
    <row r="2670" spans="43:45" x14ac:dyDescent="0.25">
      <c r="AQ2670" t="s">
        <v>109</v>
      </c>
      <c r="AR2670" s="8">
        <v>0.5873032407407407</v>
      </c>
      <c r="AS2670" t="s">
        <v>151</v>
      </c>
    </row>
    <row r="2671" spans="43:45" x14ac:dyDescent="0.25">
      <c r="AQ2671" t="s">
        <v>109</v>
      </c>
      <c r="AR2671" s="8">
        <v>0.5873032407407407</v>
      </c>
      <c r="AS2671" t="s">
        <v>151</v>
      </c>
    </row>
    <row r="2672" spans="43:45" x14ac:dyDescent="0.25">
      <c r="AQ2672" t="s">
        <v>109</v>
      </c>
      <c r="AR2672" s="8">
        <v>0.5873032407407407</v>
      </c>
      <c r="AS2672" t="s">
        <v>151</v>
      </c>
    </row>
    <row r="2673" spans="43:45" x14ac:dyDescent="0.25">
      <c r="AQ2673" t="s">
        <v>109</v>
      </c>
      <c r="AR2673" s="8">
        <v>0.5873032407407407</v>
      </c>
      <c r="AS2673" t="s">
        <v>151</v>
      </c>
    </row>
    <row r="2674" spans="43:45" x14ac:dyDescent="0.25">
      <c r="AQ2674" t="s">
        <v>109</v>
      </c>
      <c r="AR2674" s="8">
        <v>0.5873032407407407</v>
      </c>
      <c r="AS2674" t="s">
        <v>151</v>
      </c>
    </row>
    <row r="2675" spans="43:45" x14ac:dyDescent="0.25">
      <c r="AQ2675" t="s">
        <v>109</v>
      </c>
      <c r="AR2675" s="8">
        <v>0.5873032407407407</v>
      </c>
      <c r="AS2675" t="s">
        <v>151</v>
      </c>
    </row>
    <row r="2676" spans="43:45" x14ac:dyDescent="0.25">
      <c r="AQ2676" t="s">
        <v>109</v>
      </c>
      <c r="AR2676" s="8">
        <v>0.5873032407407407</v>
      </c>
      <c r="AS2676" t="s">
        <v>151</v>
      </c>
    </row>
    <row r="2677" spans="43:45" x14ac:dyDescent="0.25">
      <c r="AQ2677" t="s">
        <v>109</v>
      </c>
      <c r="AR2677" s="8">
        <v>0.5873032407407407</v>
      </c>
      <c r="AS2677" t="s">
        <v>151</v>
      </c>
    </row>
    <row r="2678" spans="43:45" x14ac:dyDescent="0.25">
      <c r="AQ2678" t="s">
        <v>109</v>
      </c>
      <c r="AR2678" s="8">
        <v>0.5873032407407407</v>
      </c>
      <c r="AS2678" t="s">
        <v>151</v>
      </c>
    </row>
    <row r="2679" spans="43:45" x14ac:dyDescent="0.25">
      <c r="AQ2679" t="s">
        <v>109</v>
      </c>
      <c r="AR2679" s="8">
        <v>0.5873032407407407</v>
      </c>
      <c r="AS2679" t="s">
        <v>151</v>
      </c>
    </row>
    <row r="2680" spans="43:45" x14ac:dyDescent="0.25">
      <c r="AQ2680" t="s">
        <v>109</v>
      </c>
      <c r="AR2680" s="8">
        <v>0.58731481481481485</v>
      </c>
      <c r="AS2680" t="s">
        <v>151</v>
      </c>
    </row>
    <row r="2681" spans="43:45" x14ac:dyDescent="0.25">
      <c r="AQ2681" t="s">
        <v>109</v>
      </c>
      <c r="AR2681" s="8">
        <v>0.58731481481481485</v>
      </c>
      <c r="AS2681" t="s">
        <v>151</v>
      </c>
    </row>
    <row r="2682" spans="43:45" x14ac:dyDescent="0.25">
      <c r="AQ2682" t="s">
        <v>109</v>
      </c>
      <c r="AR2682" s="8">
        <v>0.58731481481481485</v>
      </c>
      <c r="AS2682" t="s">
        <v>151</v>
      </c>
    </row>
    <row r="2683" spans="43:45" x14ac:dyDescent="0.25">
      <c r="AQ2683" t="s">
        <v>109</v>
      </c>
      <c r="AR2683" s="8">
        <v>0.58731481481481485</v>
      </c>
      <c r="AS2683" t="s">
        <v>151</v>
      </c>
    </row>
    <row r="2684" spans="43:45" x14ac:dyDescent="0.25">
      <c r="AQ2684" t="s">
        <v>109</v>
      </c>
      <c r="AR2684" s="8">
        <v>0.58731481481481485</v>
      </c>
      <c r="AS2684" t="s">
        <v>151</v>
      </c>
    </row>
    <row r="2685" spans="43:45" x14ac:dyDescent="0.25">
      <c r="AQ2685" t="s">
        <v>109</v>
      </c>
      <c r="AR2685" s="8">
        <v>0.58731481481481485</v>
      </c>
      <c r="AS2685" t="s">
        <v>151</v>
      </c>
    </row>
    <row r="2686" spans="43:45" x14ac:dyDescent="0.25">
      <c r="AQ2686" t="s">
        <v>109</v>
      </c>
      <c r="AR2686" s="8">
        <v>0.58731481481481485</v>
      </c>
      <c r="AS2686" t="s">
        <v>151</v>
      </c>
    </row>
    <row r="2687" spans="43:45" x14ac:dyDescent="0.25">
      <c r="AQ2687" t="s">
        <v>109</v>
      </c>
      <c r="AR2687" s="8">
        <v>0.58731481481481485</v>
      </c>
      <c r="AS2687" t="s">
        <v>151</v>
      </c>
    </row>
    <row r="2688" spans="43:45" x14ac:dyDescent="0.25">
      <c r="AQ2688" t="s">
        <v>109</v>
      </c>
      <c r="AR2688" s="8">
        <v>0.58731481481481485</v>
      </c>
      <c r="AS2688" t="s">
        <v>151</v>
      </c>
    </row>
    <row r="2689" spans="43:45" x14ac:dyDescent="0.25">
      <c r="AQ2689" t="s">
        <v>109</v>
      </c>
      <c r="AR2689" s="8">
        <v>0.58731481481481485</v>
      </c>
      <c r="AS2689" t="s">
        <v>151</v>
      </c>
    </row>
    <row r="2690" spans="43:45" x14ac:dyDescent="0.25">
      <c r="AQ2690" t="s">
        <v>109</v>
      </c>
      <c r="AR2690" s="8">
        <v>0.58731481481481485</v>
      </c>
      <c r="AS2690" t="s">
        <v>151</v>
      </c>
    </row>
    <row r="2691" spans="43:45" x14ac:dyDescent="0.25">
      <c r="AQ2691" t="s">
        <v>109</v>
      </c>
      <c r="AR2691" s="8">
        <v>0.58731481481481485</v>
      </c>
      <c r="AS2691" t="s">
        <v>151</v>
      </c>
    </row>
    <row r="2692" spans="43:45" x14ac:dyDescent="0.25">
      <c r="AQ2692" t="s">
        <v>109</v>
      </c>
      <c r="AR2692" s="8">
        <v>0.58731481481481485</v>
      </c>
      <c r="AS2692" t="s">
        <v>151</v>
      </c>
    </row>
    <row r="2693" spans="43:45" x14ac:dyDescent="0.25">
      <c r="AQ2693" t="s">
        <v>109</v>
      </c>
      <c r="AR2693" s="8">
        <v>0.58731481481481485</v>
      </c>
      <c r="AS2693" t="s">
        <v>151</v>
      </c>
    </row>
    <row r="2694" spans="43:45" x14ac:dyDescent="0.25">
      <c r="AQ2694" t="s">
        <v>109</v>
      </c>
      <c r="AR2694" s="8">
        <v>0.58731481481481485</v>
      </c>
      <c r="AS2694" t="s">
        <v>151</v>
      </c>
    </row>
    <row r="2695" spans="43:45" x14ac:dyDescent="0.25">
      <c r="AQ2695" t="s">
        <v>109</v>
      </c>
      <c r="AR2695" s="8">
        <v>0.58731481481481485</v>
      </c>
      <c r="AS2695" t="s">
        <v>151</v>
      </c>
    </row>
    <row r="2696" spans="43:45" x14ac:dyDescent="0.25">
      <c r="AQ2696" t="s">
        <v>109</v>
      </c>
      <c r="AR2696" s="8">
        <v>0.58731481481481485</v>
      </c>
      <c r="AS2696" t="s">
        <v>151</v>
      </c>
    </row>
    <row r="2697" spans="43:45" x14ac:dyDescent="0.25">
      <c r="AQ2697" t="s">
        <v>109</v>
      </c>
      <c r="AR2697" s="8">
        <v>0.58731481481481485</v>
      </c>
      <c r="AS2697" t="s">
        <v>151</v>
      </c>
    </row>
    <row r="2698" spans="43:45" x14ac:dyDescent="0.25">
      <c r="AQ2698" t="s">
        <v>109</v>
      </c>
      <c r="AR2698" s="8">
        <v>0.58731481481481485</v>
      </c>
      <c r="AS2698" t="s">
        <v>151</v>
      </c>
    </row>
    <row r="2699" spans="43:45" x14ac:dyDescent="0.25">
      <c r="AQ2699" t="s">
        <v>109</v>
      </c>
      <c r="AR2699" s="8">
        <v>0.58731481481481485</v>
      </c>
      <c r="AS2699" t="s">
        <v>151</v>
      </c>
    </row>
    <row r="2700" spans="43:45" x14ac:dyDescent="0.25">
      <c r="AQ2700" t="s">
        <v>109</v>
      </c>
      <c r="AR2700" s="8">
        <v>0.58731481481481485</v>
      </c>
      <c r="AS2700" t="s">
        <v>151</v>
      </c>
    </row>
    <row r="2701" spans="43:45" x14ac:dyDescent="0.25">
      <c r="AQ2701" t="s">
        <v>109</v>
      </c>
      <c r="AR2701" s="8">
        <v>0.58731481481481485</v>
      </c>
      <c r="AS2701" t="s">
        <v>151</v>
      </c>
    </row>
    <row r="2702" spans="43:45" x14ac:dyDescent="0.25">
      <c r="AQ2702" t="s">
        <v>109</v>
      </c>
      <c r="AR2702" s="8">
        <v>0.58731481481481485</v>
      </c>
      <c r="AS2702" t="s">
        <v>151</v>
      </c>
    </row>
    <row r="2703" spans="43:45" x14ac:dyDescent="0.25">
      <c r="AQ2703" t="s">
        <v>109</v>
      </c>
      <c r="AR2703" s="8">
        <v>0.58731481481481485</v>
      </c>
      <c r="AS2703" t="s">
        <v>151</v>
      </c>
    </row>
    <row r="2704" spans="43:45" x14ac:dyDescent="0.25">
      <c r="AQ2704" t="s">
        <v>109</v>
      </c>
      <c r="AR2704" s="8">
        <v>0.58731481481481485</v>
      </c>
      <c r="AS2704" t="s">
        <v>151</v>
      </c>
    </row>
    <row r="2705" spans="43:45" x14ac:dyDescent="0.25">
      <c r="AQ2705" t="s">
        <v>109</v>
      </c>
      <c r="AR2705" s="8">
        <v>0.58731481481481485</v>
      </c>
      <c r="AS2705" t="s">
        <v>151</v>
      </c>
    </row>
    <row r="2706" spans="43:45" x14ac:dyDescent="0.25">
      <c r="AQ2706" t="s">
        <v>109</v>
      </c>
      <c r="AR2706" s="8">
        <v>0.58731481481481485</v>
      </c>
      <c r="AS2706" t="s">
        <v>151</v>
      </c>
    </row>
    <row r="2707" spans="43:45" x14ac:dyDescent="0.25">
      <c r="AQ2707" t="s">
        <v>109</v>
      </c>
      <c r="AR2707" s="8">
        <v>0.58731481481481485</v>
      </c>
      <c r="AS2707" t="s">
        <v>151</v>
      </c>
    </row>
    <row r="2708" spans="43:45" x14ac:dyDescent="0.25">
      <c r="AQ2708" t="s">
        <v>109</v>
      </c>
      <c r="AR2708" s="8">
        <v>0.58731481481481485</v>
      </c>
      <c r="AS2708" t="s">
        <v>151</v>
      </c>
    </row>
    <row r="2709" spans="43:45" x14ac:dyDescent="0.25">
      <c r="AQ2709" t="s">
        <v>109</v>
      </c>
      <c r="AR2709" s="8">
        <v>0.58731481481481485</v>
      </c>
      <c r="AS2709" t="s">
        <v>151</v>
      </c>
    </row>
    <row r="2710" spans="43:45" x14ac:dyDescent="0.25">
      <c r="AQ2710" t="s">
        <v>109</v>
      </c>
      <c r="AR2710" s="8">
        <v>0.58731481481481485</v>
      </c>
      <c r="AS2710" t="s">
        <v>151</v>
      </c>
    </row>
    <row r="2711" spans="43:45" x14ac:dyDescent="0.25">
      <c r="AQ2711" t="s">
        <v>109</v>
      </c>
      <c r="AR2711" s="8">
        <v>0.58731481481481485</v>
      </c>
      <c r="AS2711" t="s">
        <v>151</v>
      </c>
    </row>
    <row r="2712" spans="43:45" x14ac:dyDescent="0.25">
      <c r="AQ2712" t="s">
        <v>109</v>
      </c>
      <c r="AR2712" s="8">
        <v>0.58731481481481485</v>
      </c>
      <c r="AS2712" t="s">
        <v>151</v>
      </c>
    </row>
    <row r="2713" spans="43:45" x14ac:dyDescent="0.25">
      <c r="AQ2713" t="s">
        <v>109</v>
      </c>
      <c r="AR2713" s="8">
        <v>0.58731481481481485</v>
      </c>
      <c r="AS2713" t="s">
        <v>151</v>
      </c>
    </row>
    <row r="2714" spans="43:45" x14ac:dyDescent="0.25">
      <c r="AQ2714" t="s">
        <v>109</v>
      </c>
      <c r="AR2714" s="8">
        <v>0.58731481481481485</v>
      </c>
      <c r="AS2714" t="s">
        <v>151</v>
      </c>
    </row>
    <row r="2715" spans="43:45" x14ac:dyDescent="0.25">
      <c r="AQ2715" t="s">
        <v>109</v>
      </c>
      <c r="AR2715" s="8">
        <v>0.58731481481481485</v>
      </c>
      <c r="AS2715" t="s">
        <v>151</v>
      </c>
    </row>
    <row r="2716" spans="43:45" x14ac:dyDescent="0.25">
      <c r="AQ2716" t="s">
        <v>109</v>
      </c>
      <c r="AR2716" s="8">
        <v>0.58731481481481485</v>
      </c>
      <c r="AS2716" t="s">
        <v>151</v>
      </c>
    </row>
    <row r="2717" spans="43:45" x14ac:dyDescent="0.25">
      <c r="AQ2717" t="s">
        <v>109</v>
      </c>
      <c r="AR2717" s="8">
        <v>0.58731481481481485</v>
      </c>
      <c r="AS2717" t="s">
        <v>151</v>
      </c>
    </row>
    <row r="2718" spans="43:45" x14ac:dyDescent="0.25">
      <c r="AQ2718" t="s">
        <v>109</v>
      </c>
      <c r="AR2718" s="8">
        <v>0.58731481481481485</v>
      </c>
      <c r="AS2718" t="s">
        <v>151</v>
      </c>
    </row>
    <row r="2719" spans="43:45" x14ac:dyDescent="0.25">
      <c r="AQ2719" t="s">
        <v>109</v>
      </c>
      <c r="AR2719" s="8">
        <v>0.58731481481481485</v>
      </c>
      <c r="AS2719" t="s">
        <v>151</v>
      </c>
    </row>
    <row r="2720" spans="43:45" x14ac:dyDescent="0.25">
      <c r="AQ2720" t="s">
        <v>109</v>
      </c>
      <c r="AR2720" s="8">
        <v>0.58731481481481485</v>
      </c>
      <c r="AS2720" t="s">
        <v>151</v>
      </c>
    </row>
    <row r="2721" spans="43:45" x14ac:dyDescent="0.25">
      <c r="AQ2721" t="s">
        <v>109</v>
      </c>
      <c r="AR2721" s="8">
        <v>0.58731481481481485</v>
      </c>
      <c r="AS2721" t="s">
        <v>151</v>
      </c>
    </row>
    <row r="2722" spans="43:45" x14ac:dyDescent="0.25">
      <c r="AQ2722" t="s">
        <v>109</v>
      </c>
      <c r="AR2722" s="8">
        <v>0.58731481481481485</v>
      </c>
      <c r="AS2722" t="s">
        <v>151</v>
      </c>
    </row>
    <row r="2723" spans="43:45" x14ac:dyDescent="0.25">
      <c r="AQ2723" t="s">
        <v>109</v>
      </c>
      <c r="AR2723" s="8">
        <v>0.58731481481481485</v>
      </c>
      <c r="AS2723" t="s">
        <v>151</v>
      </c>
    </row>
    <row r="2724" spans="43:45" x14ac:dyDescent="0.25">
      <c r="AQ2724" t="s">
        <v>109</v>
      </c>
      <c r="AR2724" s="8">
        <v>0.58731481481481485</v>
      </c>
      <c r="AS2724" t="s">
        <v>151</v>
      </c>
    </row>
    <row r="2725" spans="43:45" x14ac:dyDescent="0.25">
      <c r="AQ2725" t="s">
        <v>109</v>
      </c>
      <c r="AR2725" s="8">
        <v>0.58731481481481485</v>
      </c>
      <c r="AS2725" t="s">
        <v>151</v>
      </c>
    </row>
    <row r="2726" spans="43:45" x14ac:dyDescent="0.25">
      <c r="AQ2726" t="s">
        <v>109</v>
      </c>
      <c r="AR2726" s="8">
        <v>0.58731481481481485</v>
      </c>
      <c r="AS2726" t="s">
        <v>151</v>
      </c>
    </row>
    <row r="2727" spans="43:45" x14ac:dyDescent="0.25">
      <c r="AQ2727" t="s">
        <v>109</v>
      </c>
      <c r="AR2727" s="8">
        <v>0.58731481481481485</v>
      </c>
      <c r="AS2727" t="s">
        <v>151</v>
      </c>
    </row>
    <row r="2728" spans="43:45" x14ac:dyDescent="0.25">
      <c r="AQ2728" t="s">
        <v>109</v>
      </c>
      <c r="AR2728" s="8">
        <v>0.58731481481481485</v>
      </c>
      <c r="AS2728" t="s">
        <v>151</v>
      </c>
    </row>
    <row r="2729" spans="43:45" x14ac:dyDescent="0.25">
      <c r="AQ2729" t="s">
        <v>109</v>
      </c>
      <c r="AR2729" s="8">
        <v>0.58731481481481485</v>
      </c>
      <c r="AS2729" t="s">
        <v>151</v>
      </c>
    </row>
    <row r="2730" spans="43:45" x14ac:dyDescent="0.25">
      <c r="AQ2730" t="s">
        <v>109</v>
      </c>
      <c r="AR2730" s="8">
        <v>0.58731481481481485</v>
      </c>
      <c r="AS2730" t="s">
        <v>151</v>
      </c>
    </row>
    <row r="2731" spans="43:45" x14ac:dyDescent="0.25">
      <c r="AQ2731" t="s">
        <v>109</v>
      </c>
      <c r="AR2731" s="8">
        <v>0.58731481481481485</v>
      </c>
      <c r="AS2731" t="s">
        <v>151</v>
      </c>
    </row>
    <row r="2732" spans="43:45" x14ac:dyDescent="0.25">
      <c r="AQ2732" t="s">
        <v>109</v>
      </c>
      <c r="AR2732" s="8">
        <v>0.58731481481481485</v>
      </c>
      <c r="AS2732" t="s">
        <v>151</v>
      </c>
    </row>
    <row r="2733" spans="43:45" x14ac:dyDescent="0.25">
      <c r="AQ2733" t="s">
        <v>109</v>
      </c>
      <c r="AR2733" s="8">
        <v>0.58731481481481485</v>
      </c>
      <c r="AS2733" t="s">
        <v>151</v>
      </c>
    </row>
    <row r="2734" spans="43:45" x14ac:dyDescent="0.25">
      <c r="AQ2734" t="s">
        <v>109</v>
      </c>
      <c r="AR2734" s="8">
        <v>0.58731481481481485</v>
      </c>
      <c r="AS2734" t="s">
        <v>151</v>
      </c>
    </row>
    <row r="2735" spans="43:45" x14ac:dyDescent="0.25">
      <c r="AQ2735" t="s">
        <v>109</v>
      </c>
      <c r="AR2735" s="8">
        <v>0.58731481481481485</v>
      </c>
      <c r="AS2735" t="s">
        <v>151</v>
      </c>
    </row>
    <row r="2736" spans="43:45" x14ac:dyDescent="0.25">
      <c r="AQ2736" t="s">
        <v>109</v>
      </c>
      <c r="AR2736" s="8">
        <v>0.58731481481481485</v>
      </c>
      <c r="AS2736" t="s">
        <v>151</v>
      </c>
    </row>
    <row r="2737" spans="43:45" x14ac:dyDescent="0.25">
      <c r="AQ2737" t="s">
        <v>109</v>
      </c>
      <c r="AR2737" s="8">
        <v>0.58731481481481485</v>
      </c>
      <c r="AS2737" t="s">
        <v>151</v>
      </c>
    </row>
    <row r="2738" spans="43:45" x14ac:dyDescent="0.25">
      <c r="AQ2738" t="s">
        <v>109</v>
      </c>
      <c r="AR2738" s="8">
        <v>0.58731481481481485</v>
      </c>
      <c r="AS2738" t="s">
        <v>151</v>
      </c>
    </row>
    <row r="2739" spans="43:45" x14ac:dyDescent="0.25">
      <c r="AQ2739" t="s">
        <v>109</v>
      </c>
      <c r="AR2739" s="8">
        <v>0.58731481481481485</v>
      </c>
      <c r="AS2739" t="s">
        <v>151</v>
      </c>
    </row>
    <row r="2740" spans="43:45" x14ac:dyDescent="0.25">
      <c r="AQ2740" t="s">
        <v>109</v>
      </c>
      <c r="AR2740" s="8">
        <v>0.58731481481481485</v>
      </c>
      <c r="AS2740" t="s">
        <v>151</v>
      </c>
    </row>
    <row r="2741" spans="43:45" x14ac:dyDescent="0.25">
      <c r="AQ2741" t="s">
        <v>109</v>
      </c>
      <c r="AR2741" s="8">
        <v>0.58731481481481485</v>
      </c>
      <c r="AS2741" t="s">
        <v>151</v>
      </c>
    </row>
    <row r="2742" spans="43:45" x14ac:dyDescent="0.25">
      <c r="AQ2742" t="s">
        <v>109</v>
      </c>
      <c r="AR2742" s="8">
        <v>0.58731481481481485</v>
      </c>
      <c r="AS2742" t="s">
        <v>151</v>
      </c>
    </row>
    <row r="2743" spans="43:45" x14ac:dyDescent="0.25">
      <c r="AQ2743" t="s">
        <v>109</v>
      </c>
      <c r="AR2743" s="8">
        <v>0.58731481481481485</v>
      </c>
      <c r="AS2743" t="s">
        <v>151</v>
      </c>
    </row>
    <row r="2744" spans="43:45" x14ac:dyDescent="0.25">
      <c r="AQ2744" t="s">
        <v>109</v>
      </c>
      <c r="AR2744" s="8">
        <v>0.58731481481481485</v>
      </c>
      <c r="AS2744" t="s">
        <v>151</v>
      </c>
    </row>
    <row r="2745" spans="43:45" x14ac:dyDescent="0.25">
      <c r="AQ2745" t="s">
        <v>109</v>
      </c>
      <c r="AR2745" s="8">
        <v>0.58731481481481485</v>
      </c>
      <c r="AS2745" t="s">
        <v>151</v>
      </c>
    </row>
    <row r="2746" spans="43:45" x14ac:dyDescent="0.25">
      <c r="AQ2746" t="s">
        <v>109</v>
      </c>
      <c r="AR2746" s="8">
        <v>0.58731481481481485</v>
      </c>
      <c r="AS2746" t="s">
        <v>151</v>
      </c>
    </row>
    <row r="2747" spans="43:45" x14ac:dyDescent="0.25">
      <c r="AQ2747" t="s">
        <v>109</v>
      </c>
      <c r="AR2747" s="8">
        <v>0.58731481481481485</v>
      </c>
      <c r="AS2747" t="s">
        <v>151</v>
      </c>
    </row>
    <row r="2748" spans="43:45" x14ac:dyDescent="0.25">
      <c r="AQ2748" t="s">
        <v>109</v>
      </c>
      <c r="AR2748" s="8">
        <v>0.58731481481481485</v>
      </c>
      <c r="AS2748" t="s">
        <v>151</v>
      </c>
    </row>
    <row r="2749" spans="43:45" x14ac:dyDescent="0.25">
      <c r="AQ2749" t="s">
        <v>109</v>
      </c>
      <c r="AR2749" s="8">
        <v>0.58731481481481485</v>
      </c>
      <c r="AS2749" t="s">
        <v>151</v>
      </c>
    </row>
    <row r="2750" spans="43:45" x14ac:dyDescent="0.25">
      <c r="AQ2750" t="s">
        <v>109</v>
      </c>
      <c r="AR2750" s="8">
        <v>0.58731481481481485</v>
      </c>
      <c r="AS2750" t="s">
        <v>151</v>
      </c>
    </row>
    <row r="2751" spans="43:45" x14ac:dyDescent="0.25">
      <c r="AQ2751" t="s">
        <v>109</v>
      </c>
      <c r="AR2751" s="8">
        <v>0.58731481481481485</v>
      </c>
      <c r="AS2751" t="s">
        <v>151</v>
      </c>
    </row>
    <row r="2752" spans="43:45" x14ac:dyDescent="0.25">
      <c r="AQ2752" t="s">
        <v>109</v>
      </c>
      <c r="AR2752" s="8">
        <v>0.58731481481481485</v>
      </c>
      <c r="AS2752" t="s">
        <v>151</v>
      </c>
    </row>
    <row r="2753" spans="43:45" x14ac:dyDescent="0.25">
      <c r="AQ2753" t="s">
        <v>109</v>
      </c>
      <c r="AR2753" s="8">
        <v>0.58731481481481485</v>
      </c>
      <c r="AS2753" t="s">
        <v>151</v>
      </c>
    </row>
    <row r="2754" spans="43:45" x14ac:dyDescent="0.25">
      <c r="AQ2754" t="s">
        <v>109</v>
      </c>
      <c r="AR2754" s="8">
        <v>0.58731481481481485</v>
      </c>
      <c r="AS2754" t="s">
        <v>151</v>
      </c>
    </row>
    <row r="2755" spans="43:45" x14ac:dyDescent="0.25">
      <c r="AQ2755" t="s">
        <v>109</v>
      </c>
      <c r="AR2755" s="8">
        <v>0.58731481481481485</v>
      </c>
      <c r="AS2755" t="s">
        <v>151</v>
      </c>
    </row>
    <row r="2756" spans="43:45" x14ac:dyDescent="0.25">
      <c r="AQ2756" t="s">
        <v>109</v>
      </c>
      <c r="AR2756" s="8">
        <v>0.58731481481481485</v>
      </c>
      <c r="AS2756" t="s">
        <v>151</v>
      </c>
    </row>
    <row r="2757" spans="43:45" x14ac:dyDescent="0.25">
      <c r="AQ2757" t="s">
        <v>109</v>
      </c>
      <c r="AR2757" s="8">
        <v>0.58731481481481485</v>
      </c>
      <c r="AS2757" t="s">
        <v>151</v>
      </c>
    </row>
    <row r="2758" spans="43:45" x14ac:dyDescent="0.25">
      <c r="AQ2758" t="s">
        <v>109</v>
      </c>
      <c r="AR2758" s="8">
        <v>0.58731481481481485</v>
      </c>
      <c r="AS2758" t="s">
        <v>151</v>
      </c>
    </row>
    <row r="2759" spans="43:45" x14ac:dyDescent="0.25">
      <c r="AQ2759" t="s">
        <v>109</v>
      </c>
      <c r="AR2759" s="8">
        <v>0.58731481481481485</v>
      </c>
      <c r="AS2759" t="s">
        <v>151</v>
      </c>
    </row>
    <row r="2760" spans="43:45" x14ac:dyDescent="0.25">
      <c r="AQ2760" t="s">
        <v>109</v>
      </c>
      <c r="AR2760" s="8">
        <v>0.58731481481481485</v>
      </c>
      <c r="AS2760" t="s">
        <v>151</v>
      </c>
    </row>
    <row r="2761" spans="43:45" x14ac:dyDescent="0.25">
      <c r="AQ2761" t="s">
        <v>109</v>
      </c>
      <c r="AR2761" s="8">
        <v>0.58731481481481485</v>
      </c>
      <c r="AS2761" t="s">
        <v>151</v>
      </c>
    </row>
    <row r="2762" spans="43:45" x14ac:dyDescent="0.25">
      <c r="AQ2762" t="s">
        <v>109</v>
      </c>
      <c r="AR2762" s="8">
        <v>0.58731481481481485</v>
      </c>
      <c r="AS2762" t="s">
        <v>151</v>
      </c>
    </row>
    <row r="2763" spans="43:45" x14ac:dyDescent="0.25">
      <c r="AQ2763" t="s">
        <v>109</v>
      </c>
      <c r="AR2763" s="8">
        <v>0.58731481481481485</v>
      </c>
      <c r="AS2763" t="s">
        <v>151</v>
      </c>
    </row>
    <row r="2764" spans="43:45" x14ac:dyDescent="0.25">
      <c r="AQ2764" t="s">
        <v>109</v>
      </c>
      <c r="AR2764" s="8">
        <v>0.58731481481481485</v>
      </c>
      <c r="AS2764" t="s">
        <v>151</v>
      </c>
    </row>
    <row r="2765" spans="43:45" x14ac:dyDescent="0.25">
      <c r="AQ2765" t="s">
        <v>109</v>
      </c>
      <c r="AR2765" s="8">
        <v>0.58731481481481485</v>
      </c>
      <c r="AS2765" t="s">
        <v>151</v>
      </c>
    </row>
    <row r="2766" spans="43:45" x14ac:dyDescent="0.25">
      <c r="AQ2766" t="s">
        <v>109</v>
      </c>
      <c r="AR2766" s="8">
        <v>0.58731481481481485</v>
      </c>
      <c r="AS2766" t="s">
        <v>151</v>
      </c>
    </row>
    <row r="2767" spans="43:45" x14ac:dyDescent="0.25">
      <c r="AQ2767" t="s">
        <v>109</v>
      </c>
      <c r="AR2767" s="8">
        <v>0.58731481481481485</v>
      </c>
      <c r="AS2767" t="s">
        <v>151</v>
      </c>
    </row>
    <row r="2768" spans="43:45" x14ac:dyDescent="0.25">
      <c r="AQ2768" t="s">
        <v>109</v>
      </c>
      <c r="AR2768" s="8">
        <v>0.58731481481481485</v>
      </c>
      <c r="AS2768" t="s">
        <v>151</v>
      </c>
    </row>
    <row r="2769" spans="43:45" x14ac:dyDescent="0.25">
      <c r="AQ2769" t="s">
        <v>109</v>
      </c>
      <c r="AR2769" s="8">
        <v>0.58731481481481485</v>
      </c>
      <c r="AS2769" t="s">
        <v>151</v>
      </c>
    </row>
    <row r="2770" spans="43:45" x14ac:dyDescent="0.25">
      <c r="AQ2770" t="s">
        <v>109</v>
      </c>
      <c r="AR2770" s="8">
        <v>0.58732638888888888</v>
      </c>
      <c r="AS2770" t="s">
        <v>151</v>
      </c>
    </row>
    <row r="2771" spans="43:45" x14ac:dyDescent="0.25">
      <c r="AQ2771" t="s">
        <v>109</v>
      </c>
      <c r="AR2771" s="8">
        <v>0.58732638888888888</v>
      </c>
      <c r="AS2771" t="s">
        <v>151</v>
      </c>
    </row>
    <row r="2772" spans="43:45" x14ac:dyDescent="0.25">
      <c r="AQ2772" t="s">
        <v>109</v>
      </c>
      <c r="AR2772" s="8">
        <v>0.58732638888888888</v>
      </c>
      <c r="AS2772" t="s">
        <v>151</v>
      </c>
    </row>
    <row r="2773" spans="43:45" x14ac:dyDescent="0.25">
      <c r="AQ2773" t="s">
        <v>109</v>
      </c>
      <c r="AR2773" s="8">
        <v>0.58732638888888888</v>
      </c>
      <c r="AS2773" t="s">
        <v>151</v>
      </c>
    </row>
    <row r="2774" spans="43:45" x14ac:dyDescent="0.25">
      <c r="AQ2774" t="s">
        <v>109</v>
      </c>
      <c r="AR2774" s="8">
        <v>0.58732638888888888</v>
      </c>
      <c r="AS2774" t="s">
        <v>151</v>
      </c>
    </row>
    <row r="2775" spans="43:45" x14ac:dyDescent="0.25">
      <c r="AQ2775" t="s">
        <v>109</v>
      </c>
      <c r="AR2775" s="8">
        <v>0.58732638888888888</v>
      </c>
      <c r="AS2775" t="s">
        <v>151</v>
      </c>
    </row>
    <row r="2776" spans="43:45" x14ac:dyDescent="0.25">
      <c r="AQ2776" t="s">
        <v>109</v>
      </c>
      <c r="AR2776" s="8">
        <v>0.58732638888888888</v>
      </c>
      <c r="AS2776" t="s">
        <v>151</v>
      </c>
    </row>
    <row r="2777" spans="43:45" x14ac:dyDescent="0.25">
      <c r="AQ2777" t="s">
        <v>109</v>
      </c>
      <c r="AR2777" s="8">
        <v>0.58732638888888888</v>
      </c>
      <c r="AS2777" t="s">
        <v>151</v>
      </c>
    </row>
    <row r="2778" spans="43:45" x14ac:dyDescent="0.25">
      <c r="AQ2778" t="s">
        <v>109</v>
      </c>
      <c r="AR2778" s="8">
        <v>0.58732638888888888</v>
      </c>
      <c r="AS2778" t="s">
        <v>151</v>
      </c>
    </row>
    <row r="2779" spans="43:45" x14ac:dyDescent="0.25">
      <c r="AQ2779" t="s">
        <v>109</v>
      </c>
      <c r="AR2779" s="8">
        <v>0.58732638888888888</v>
      </c>
      <c r="AS2779" t="s">
        <v>151</v>
      </c>
    </row>
    <row r="2780" spans="43:45" x14ac:dyDescent="0.25">
      <c r="AQ2780" t="s">
        <v>109</v>
      </c>
      <c r="AR2780" s="8">
        <v>0.58732638888888888</v>
      </c>
      <c r="AS2780" t="s">
        <v>151</v>
      </c>
    </row>
    <row r="2781" spans="43:45" x14ac:dyDescent="0.25">
      <c r="AQ2781" t="s">
        <v>109</v>
      </c>
      <c r="AR2781" s="8">
        <v>0.58732638888888888</v>
      </c>
      <c r="AS2781" t="s">
        <v>151</v>
      </c>
    </row>
    <row r="2782" spans="43:45" x14ac:dyDescent="0.25">
      <c r="AQ2782" t="s">
        <v>109</v>
      </c>
      <c r="AR2782" s="8">
        <v>0.58732638888888888</v>
      </c>
      <c r="AS2782" t="s">
        <v>151</v>
      </c>
    </row>
    <row r="2783" spans="43:45" x14ac:dyDescent="0.25">
      <c r="AQ2783" t="s">
        <v>109</v>
      </c>
      <c r="AR2783" s="8">
        <v>0.58732638888888888</v>
      </c>
      <c r="AS2783" t="s">
        <v>151</v>
      </c>
    </row>
    <row r="2784" spans="43:45" x14ac:dyDescent="0.25">
      <c r="AQ2784" t="s">
        <v>109</v>
      </c>
      <c r="AR2784" s="8">
        <v>0.58732638888888888</v>
      </c>
      <c r="AS2784" t="s">
        <v>151</v>
      </c>
    </row>
    <row r="2785" spans="43:45" x14ac:dyDescent="0.25">
      <c r="AQ2785" t="s">
        <v>109</v>
      </c>
      <c r="AR2785" s="8">
        <v>0.58732638888888888</v>
      </c>
      <c r="AS2785" t="s">
        <v>151</v>
      </c>
    </row>
    <row r="2786" spans="43:45" x14ac:dyDescent="0.25">
      <c r="AQ2786" t="s">
        <v>109</v>
      </c>
      <c r="AR2786" s="8">
        <v>0.58732638888888888</v>
      </c>
      <c r="AS2786" t="s">
        <v>151</v>
      </c>
    </row>
    <row r="2787" spans="43:45" x14ac:dyDescent="0.25">
      <c r="AQ2787" t="s">
        <v>109</v>
      </c>
      <c r="AR2787" s="8">
        <v>0.58732638888888888</v>
      </c>
      <c r="AS2787" t="s">
        <v>151</v>
      </c>
    </row>
    <row r="2788" spans="43:45" x14ac:dyDescent="0.25">
      <c r="AQ2788" t="s">
        <v>109</v>
      </c>
      <c r="AR2788" s="8">
        <v>0.58732638888888888</v>
      </c>
      <c r="AS2788" t="s">
        <v>151</v>
      </c>
    </row>
    <row r="2789" spans="43:45" x14ac:dyDescent="0.25">
      <c r="AQ2789" t="s">
        <v>109</v>
      </c>
      <c r="AR2789" s="8">
        <v>0.58732638888888888</v>
      </c>
      <c r="AS2789" t="s">
        <v>151</v>
      </c>
    </row>
    <row r="2790" spans="43:45" x14ac:dyDescent="0.25">
      <c r="AQ2790" t="s">
        <v>109</v>
      </c>
      <c r="AR2790" s="8">
        <v>0.58732638888888888</v>
      </c>
      <c r="AS2790" t="s">
        <v>151</v>
      </c>
    </row>
    <row r="2791" spans="43:45" x14ac:dyDescent="0.25">
      <c r="AQ2791" t="s">
        <v>109</v>
      </c>
      <c r="AR2791" s="8">
        <v>0.58732638888888888</v>
      </c>
      <c r="AS2791" t="s">
        <v>151</v>
      </c>
    </row>
    <row r="2792" spans="43:45" x14ac:dyDescent="0.25">
      <c r="AQ2792" t="s">
        <v>109</v>
      </c>
      <c r="AR2792" s="8">
        <v>0.58732638888888888</v>
      </c>
      <c r="AS2792" t="s">
        <v>151</v>
      </c>
    </row>
    <row r="2793" spans="43:45" x14ac:dyDescent="0.25">
      <c r="AQ2793" t="s">
        <v>109</v>
      </c>
      <c r="AR2793" s="8">
        <v>0.58732638888888888</v>
      </c>
      <c r="AS2793" t="s">
        <v>151</v>
      </c>
    </row>
    <row r="2794" spans="43:45" x14ac:dyDescent="0.25">
      <c r="AQ2794" t="s">
        <v>109</v>
      </c>
      <c r="AR2794" s="8">
        <v>0.58732638888888888</v>
      </c>
      <c r="AS2794" t="s">
        <v>151</v>
      </c>
    </row>
    <row r="2795" spans="43:45" x14ac:dyDescent="0.25">
      <c r="AQ2795" t="s">
        <v>109</v>
      </c>
      <c r="AR2795" s="8">
        <v>0.58732638888888888</v>
      </c>
      <c r="AS2795" t="s">
        <v>151</v>
      </c>
    </row>
    <row r="2796" spans="43:45" x14ac:dyDescent="0.25">
      <c r="AQ2796" t="s">
        <v>109</v>
      </c>
      <c r="AR2796" s="8">
        <v>0.58732638888888888</v>
      </c>
      <c r="AS2796" t="s">
        <v>151</v>
      </c>
    </row>
    <row r="2797" spans="43:45" x14ac:dyDescent="0.25">
      <c r="AQ2797" t="s">
        <v>109</v>
      </c>
      <c r="AR2797" s="8">
        <v>0.58732638888888888</v>
      </c>
      <c r="AS2797" t="s">
        <v>151</v>
      </c>
    </row>
    <row r="2798" spans="43:45" x14ac:dyDescent="0.25">
      <c r="AQ2798" t="s">
        <v>109</v>
      </c>
      <c r="AR2798" s="8">
        <v>0.58732638888888888</v>
      </c>
      <c r="AS2798" t="s">
        <v>151</v>
      </c>
    </row>
    <row r="2799" spans="43:45" x14ac:dyDescent="0.25">
      <c r="AQ2799" t="s">
        <v>109</v>
      </c>
      <c r="AR2799" s="8">
        <v>0.58732638888888888</v>
      </c>
      <c r="AS2799" t="s">
        <v>151</v>
      </c>
    </row>
    <row r="2800" spans="43:45" x14ac:dyDescent="0.25">
      <c r="AQ2800" t="s">
        <v>109</v>
      </c>
      <c r="AR2800" s="8">
        <v>0.58732638888888888</v>
      </c>
      <c r="AS2800" t="s">
        <v>151</v>
      </c>
    </row>
    <row r="2801" spans="43:45" x14ac:dyDescent="0.25">
      <c r="AQ2801" t="s">
        <v>109</v>
      </c>
      <c r="AR2801" s="8">
        <v>0.58732638888888888</v>
      </c>
      <c r="AS2801" t="s">
        <v>151</v>
      </c>
    </row>
    <row r="2802" spans="43:45" x14ac:dyDescent="0.25">
      <c r="AQ2802" t="s">
        <v>109</v>
      </c>
      <c r="AR2802" s="8">
        <v>0.58732638888888888</v>
      </c>
      <c r="AS2802" t="s">
        <v>151</v>
      </c>
    </row>
    <row r="2803" spans="43:45" x14ac:dyDescent="0.25">
      <c r="AQ2803" t="s">
        <v>109</v>
      </c>
      <c r="AR2803" s="8">
        <v>0.58732638888888888</v>
      </c>
      <c r="AS2803" t="s">
        <v>151</v>
      </c>
    </row>
    <row r="2804" spans="43:45" x14ac:dyDescent="0.25">
      <c r="AQ2804" t="s">
        <v>109</v>
      </c>
      <c r="AR2804" s="8">
        <v>0.58732638888888888</v>
      </c>
      <c r="AS2804" t="s">
        <v>151</v>
      </c>
    </row>
    <row r="2805" spans="43:45" x14ac:dyDescent="0.25">
      <c r="AQ2805" t="s">
        <v>109</v>
      </c>
      <c r="AR2805" s="8">
        <v>0.58732638888888888</v>
      </c>
      <c r="AS2805" t="s">
        <v>151</v>
      </c>
    </row>
    <row r="2806" spans="43:45" x14ac:dyDescent="0.25">
      <c r="AQ2806" t="s">
        <v>109</v>
      </c>
      <c r="AR2806" s="8">
        <v>0.58732638888888888</v>
      </c>
      <c r="AS2806" t="s">
        <v>151</v>
      </c>
    </row>
    <row r="2807" spans="43:45" x14ac:dyDescent="0.25">
      <c r="AQ2807" t="s">
        <v>109</v>
      </c>
      <c r="AR2807" s="8">
        <v>0.58732638888888888</v>
      </c>
      <c r="AS2807" t="s">
        <v>151</v>
      </c>
    </row>
    <row r="2808" spans="43:45" x14ac:dyDescent="0.25">
      <c r="AQ2808" t="s">
        <v>109</v>
      </c>
      <c r="AR2808" s="8">
        <v>0.58732638888888888</v>
      </c>
      <c r="AS2808" t="s">
        <v>151</v>
      </c>
    </row>
    <row r="2809" spans="43:45" x14ac:dyDescent="0.25">
      <c r="AQ2809" t="s">
        <v>109</v>
      </c>
      <c r="AR2809" s="8">
        <v>0.58732638888888888</v>
      </c>
      <c r="AS2809" t="s">
        <v>151</v>
      </c>
    </row>
    <row r="2810" spans="43:45" x14ac:dyDescent="0.25">
      <c r="AQ2810" t="s">
        <v>109</v>
      </c>
      <c r="AR2810" s="8">
        <v>0.58732638888888888</v>
      </c>
      <c r="AS2810" t="s">
        <v>151</v>
      </c>
    </row>
    <row r="2811" spans="43:45" x14ac:dyDescent="0.25">
      <c r="AQ2811" t="s">
        <v>109</v>
      </c>
      <c r="AR2811" s="8">
        <v>0.58732638888888888</v>
      </c>
      <c r="AS2811" t="s">
        <v>151</v>
      </c>
    </row>
    <row r="2812" spans="43:45" x14ac:dyDescent="0.25">
      <c r="AQ2812" t="s">
        <v>109</v>
      </c>
      <c r="AR2812" s="8">
        <v>0.58732638888888888</v>
      </c>
      <c r="AS2812" t="s">
        <v>151</v>
      </c>
    </row>
    <row r="2813" spans="43:45" x14ac:dyDescent="0.25">
      <c r="AQ2813" t="s">
        <v>109</v>
      </c>
      <c r="AR2813" s="8">
        <v>0.58732638888888888</v>
      </c>
      <c r="AS2813" t="s">
        <v>151</v>
      </c>
    </row>
    <row r="2814" spans="43:45" x14ac:dyDescent="0.25">
      <c r="AQ2814" t="s">
        <v>109</v>
      </c>
      <c r="AR2814" s="8">
        <v>0.58732638888888888</v>
      </c>
      <c r="AS2814" t="s">
        <v>151</v>
      </c>
    </row>
    <row r="2815" spans="43:45" x14ac:dyDescent="0.25">
      <c r="AQ2815" t="s">
        <v>109</v>
      </c>
      <c r="AR2815" s="8">
        <v>0.58732638888888888</v>
      </c>
      <c r="AS2815" t="s">
        <v>151</v>
      </c>
    </row>
    <row r="2816" spans="43:45" x14ac:dyDescent="0.25">
      <c r="AQ2816" t="s">
        <v>109</v>
      </c>
      <c r="AR2816" s="8">
        <v>0.58732638888888888</v>
      </c>
      <c r="AS2816" t="s">
        <v>151</v>
      </c>
    </row>
    <row r="2817" spans="43:45" x14ac:dyDescent="0.25">
      <c r="AQ2817" t="s">
        <v>109</v>
      </c>
      <c r="AR2817" s="8">
        <v>0.58732638888888888</v>
      </c>
      <c r="AS2817" t="s">
        <v>151</v>
      </c>
    </row>
    <row r="2818" spans="43:45" x14ac:dyDescent="0.25">
      <c r="AQ2818" t="s">
        <v>109</v>
      </c>
      <c r="AR2818" s="8">
        <v>0.58732638888888888</v>
      </c>
      <c r="AS2818" t="s">
        <v>151</v>
      </c>
    </row>
    <row r="2819" spans="43:45" x14ac:dyDescent="0.25">
      <c r="AQ2819" t="s">
        <v>109</v>
      </c>
      <c r="AR2819" s="8">
        <v>0.58732638888888888</v>
      </c>
      <c r="AS2819" t="s">
        <v>151</v>
      </c>
    </row>
    <row r="2820" spans="43:45" x14ac:dyDescent="0.25">
      <c r="AQ2820" t="s">
        <v>109</v>
      </c>
      <c r="AR2820" s="8">
        <v>0.58732638888888888</v>
      </c>
      <c r="AS2820" t="s">
        <v>151</v>
      </c>
    </row>
    <row r="2821" spans="43:45" x14ac:dyDescent="0.25">
      <c r="AQ2821" t="s">
        <v>109</v>
      </c>
      <c r="AR2821" s="8">
        <v>0.58732638888888888</v>
      </c>
      <c r="AS2821" t="s">
        <v>151</v>
      </c>
    </row>
    <row r="2822" spans="43:45" x14ac:dyDescent="0.25">
      <c r="AQ2822" t="s">
        <v>109</v>
      </c>
      <c r="AR2822" s="8">
        <v>0.58732638888888888</v>
      </c>
      <c r="AS2822" t="s">
        <v>151</v>
      </c>
    </row>
    <row r="2823" spans="43:45" x14ac:dyDescent="0.25">
      <c r="AQ2823" t="s">
        <v>109</v>
      </c>
      <c r="AR2823" s="8">
        <v>0.58732638888888888</v>
      </c>
      <c r="AS2823" t="s">
        <v>151</v>
      </c>
    </row>
    <row r="2824" spans="43:45" x14ac:dyDescent="0.25">
      <c r="AQ2824" t="s">
        <v>109</v>
      </c>
      <c r="AR2824" s="8">
        <v>0.58732638888888888</v>
      </c>
      <c r="AS2824" t="s">
        <v>151</v>
      </c>
    </row>
    <row r="2825" spans="43:45" x14ac:dyDescent="0.25">
      <c r="AQ2825" t="s">
        <v>109</v>
      </c>
      <c r="AR2825" s="8">
        <v>0.58732638888888888</v>
      </c>
      <c r="AS2825" t="s">
        <v>151</v>
      </c>
    </row>
    <row r="2826" spans="43:45" x14ac:dyDescent="0.25">
      <c r="AQ2826" t="s">
        <v>109</v>
      </c>
      <c r="AR2826" s="8">
        <v>0.58732638888888888</v>
      </c>
      <c r="AS2826" t="s">
        <v>151</v>
      </c>
    </row>
    <row r="2827" spans="43:45" x14ac:dyDescent="0.25">
      <c r="AQ2827" t="s">
        <v>109</v>
      </c>
      <c r="AR2827" s="8">
        <v>0.58732638888888888</v>
      </c>
      <c r="AS2827" t="s">
        <v>151</v>
      </c>
    </row>
    <row r="2828" spans="43:45" x14ac:dyDescent="0.25">
      <c r="AQ2828" t="s">
        <v>109</v>
      </c>
      <c r="AR2828" s="8">
        <v>0.58732638888888888</v>
      </c>
      <c r="AS2828" t="s">
        <v>151</v>
      </c>
    </row>
    <row r="2829" spans="43:45" x14ac:dyDescent="0.25">
      <c r="AQ2829" t="s">
        <v>109</v>
      </c>
      <c r="AR2829" s="8">
        <v>0.58732638888888888</v>
      </c>
      <c r="AS2829" t="s">
        <v>151</v>
      </c>
    </row>
    <row r="2830" spans="43:45" x14ac:dyDescent="0.25">
      <c r="AQ2830" t="s">
        <v>109</v>
      </c>
      <c r="AR2830" s="8">
        <v>0.58732638888888888</v>
      </c>
      <c r="AS2830" t="s">
        <v>151</v>
      </c>
    </row>
    <row r="2831" spans="43:45" x14ac:dyDescent="0.25">
      <c r="AQ2831" t="s">
        <v>109</v>
      </c>
      <c r="AR2831" s="8">
        <v>0.58732638888888888</v>
      </c>
      <c r="AS2831" t="s">
        <v>151</v>
      </c>
    </row>
    <row r="2832" spans="43:45" x14ac:dyDescent="0.25">
      <c r="AQ2832" t="s">
        <v>109</v>
      </c>
      <c r="AR2832" s="8">
        <v>0.58732638888888888</v>
      </c>
      <c r="AS2832" t="s">
        <v>151</v>
      </c>
    </row>
    <row r="2833" spans="43:45" x14ac:dyDescent="0.25">
      <c r="AQ2833" t="s">
        <v>109</v>
      </c>
      <c r="AR2833" s="8">
        <v>0.58732638888888888</v>
      </c>
      <c r="AS2833" t="s">
        <v>151</v>
      </c>
    </row>
    <row r="2834" spans="43:45" x14ac:dyDescent="0.25">
      <c r="AQ2834" t="s">
        <v>109</v>
      </c>
      <c r="AR2834" s="8">
        <v>0.58732638888888888</v>
      </c>
      <c r="AS2834" t="s">
        <v>151</v>
      </c>
    </row>
    <row r="2835" spans="43:45" x14ac:dyDescent="0.25">
      <c r="AQ2835" t="s">
        <v>109</v>
      </c>
      <c r="AR2835" s="8">
        <v>0.58732638888888888</v>
      </c>
      <c r="AS2835" t="s">
        <v>151</v>
      </c>
    </row>
    <row r="2836" spans="43:45" x14ac:dyDescent="0.25">
      <c r="AQ2836" t="s">
        <v>109</v>
      </c>
      <c r="AR2836" s="8">
        <v>0.58732638888888888</v>
      </c>
      <c r="AS2836" t="s">
        <v>151</v>
      </c>
    </row>
    <row r="2837" spans="43:45" x14ac:dyDescent="0.25">
      <c r="AQ2837" t="s">
        <v>109</v>
      </c>
      <c r="AR2837" s="8">
        <v>0.58732638888888888</v>
      </c>
      <c r="AS2837" t="s">
        <v>151</v>
      </c>
    </row>
    <row r="2838" spans="43:45" x14ac:dyDescent="0.25">
      <c r="AQ2838" t="s">
        <v>109</v>
      </c>
      <c r="AR2838" s="8">
        <v>0.58732638888888888</v>
      </c>
      <c r="AS2838" t="s">
        <v>151</v>
      </c>
    </row>
    <row r="2839" spans="43:45" x14ac:dyDescent="0.25">
      <c r="AQ2839" t="s">
        <v>109</v>
      </c>
      <c r="AR2839" s="8">
        <v>0.58732638888888888</v>
      </c>
      <c r="AS2839" t="s">
        <v>151</v>
      </c>
    </row>
    <row r="2840" spans="43:45" x14ac:dyDescent="0.25">
      <c r="AQ2840" t="s">
        <v>109</v>
      </c>
      <c r="AR2840" s="8">
        <v>0.58732638888888888</v>
      </c>
      <c r="AS2840" t="s">
        <v>151</v>
      </c>
    </row>
    <row r="2841" spans="43:45" x14ac:dyDescent="0.25">
      <c r="AQ2841" t="s">
        <v>109</v>
      </c>
      <c r="AR2841" s="8">
        <v>0.58732638888888888</v>
      </c>
      <c r="AS2841" t="s">
        <v>151</v>
      </c>
    </row>
    <row r="2842" spans="43:45" x14ac:dyDescent="0.25">
      <c r="AQ2842" t="s">
        <v>109</v>
      </c>
      <c r="AR2842" s="8">
        <v>0.58732638888888888</v>
      </c>
      <c r="AS2842" t="s">
        <v>151</v>
      </c>
    </row>
    <row r="2843" spans="43:45" x14ac:dyDescent="0.25">
      <c r="AQ2843" t="s">
        <v>109</v>
      </c>
      <c r="AR2843" s="8">
        <v>0.58732638888888888</v>
      </c>
      <c r="AS2843" t="s">
        <v>151</v>
      </c>
    </row>
    <row r="2844" spans="43:45" x14ac:dyDescent="0.25">
      <c r="AQ2844" t="s">
        <v>109</v>
      </c>
      <c r="AR2844" s="8">
        <v>0.58732638888888888</v>
      </c>
      <c r="AS2844" t="s">
        <v>151</v>
      </c>
    </row>
    <row r="2845" spans="43:45" x14ac:dyDescent="0.25">
      <c r="AQ2845" t="s">
        <v>109</v>
      </c>
      <c r="AR2845" s="8">
        <v>0.58732638888888888</v>
      </c>
      <c r="AS2845" t="s">
        <v>151</v>
      </c>
    </row>
    <row r="2846" spans="43:45" x14ac:dyDescent="0.25">
      <c r="AQ2846" t="s">
        <v>109</v>
      </c>
      <c r="AR2846" s="8">
        <v>0.58732638888888888</v>
      </c>
      <c r="AS2846" t="s">
        <v>151</v>
      </c>
    </row>
    <row r="2847" spans="43:45" x14ac:dyDescent="0.25">
      <c r="AQ2847" t="s">
        <v>109</v>
      </c>
      <c r="AR2847" s="8">
        <v>0.58732638888888888</v>
      </c>
      <c r="AS2847" t="s">
        <v>151</v>
      </c>
    </row>
    <row r="2848" spans="43:45" x14ac:dyDescent="0.25">
      <c r="AQ2848" t="s">
        <v>109</v>
      </c>
      <c r="AR2848" s="8">
        <v>0.58732638888888888</v>
      </c>
      <c r="AS2848" t="s">
        <v>151</v>
      </c>
    </row>
    <row r="2849" spans="43:45" x14ac:dyDescent="0.25">
      <c r="AQ2849" t="s">
        <v>109</v>
      </c>
      <c r="AR2849" s="8">
        <v>0.58732638888888888</v>
      </c>
      <c r="AS2849" t="s">
        <v>151</v>
      </c>
    </row>
    <row r="2850" spans="43:45" x14ac:dyDescent="0.25">
      <c r="AQ2850" t="s">
        <v>109</v>
      </c>
      <c r="AR2850" s="8">
        <v>0.58732638888888888</v>
      </c>
      <c r="AS2850" t="s">
        <v>151</v>
      </c>
    </row>
    <row r="2851" spans="43:45" x14ac:dyDescent="0.25">
      <c r="AQ2851" t="s">
        <v>109</v>
      </c>
      <c r="AR2851" s="8">
        <v>0.58732638888888888</v>
      </c>
      <c r="AS2851" t="s">
        <v>151</v>
      </c>
    </row>
    <row r="2852" spans="43:45" x14ac:dyDescent="0.25">
      <c r="AQ2852" t="s">
        <v>109</v>
      </c>
      <c r="AR2852" s="8">
        <v>0.58732638888888888</v>
      </c>
      <c r="AS2852" t="s">
        <v>151</v>
      </c>
    </row>
    <row r="2853" spans="43:45" x14ac:dyDescent="0.25">
      <c r="AQ2853" t="s">
        <v>109</v>
      </c>
      <c r="AR2853" s="8">
        <v>0.58732638888888888</v>
      </c>
      <c r="AS2853" t="s">
        <v>151</v>
      </c>
    </row>
    <row r="2854" spans="43:45" x14ac:dyDescent="0.25">
      <c r="AQ2854" t="s">
        <v>109</v>
      </c>
      <c r="AR2854" s="8">
        <v>0.58732638888888888</v>
      </c>
      <c r="AS2854" t="s">
        <v>151</v>
      </c>
    </row>
    <row r="2855" spans="43:45" x14ac:dyDescent="0.25">
      <c r="AQ2855" t="s">
        <v>109</v>
      </c>
      <c r="AR2855" s="8">
        <v>0.58732638888888888</v>
      </c>
      <c r="AS2855" t="s">
        <v>151</v>
      </c>
    </row>
    <row r="2856" spans="43:45" x14ac:dyDescent="0.25">
      <c r="AQ2856" t="s">
        <v>109</v>
      </c>
      <c r="AR2856" s="8">
        <v>0.58732638888888888</v>
      </c>
      <c r="AS2856" t="s">
        <v>151</v>
      </c>
    </row>
    <row r="2857" spans="43:45" x14ac:dyDescent="0.25">
      <c r="AQ2857" t="s">
        <v>109</v>
      </c>
      <c r="AR2857" s="8">
        <v>0.58732638888888888</v>
      </c>
      <c r="AS2857" t="s">
        <v>151</v>
      </c>
    </row>
    <row r="2858" spans="43:45" x14ac:dyDescent="0.25">
      <c r="AQ2858" t="s">
        <v>109</v>
      </c>
      <c r="AR2858" s="8">
        <v>0.58732638888888888</v>
      </c>
      <c r="AS2858" t="s">
        <v>151</v>
      </c>
    </row>
    <row r="2859" spans="43:45" x14ac:dyDescent="0.25">
      <c r="AQ2859" t="s">
        <v>109</v>
      </c>
      <c r="AR2859" s="8">
        <v>0.58732638888888888</v>
      </c>
      <c r="AS2859" t="s">
        <v>151</v>
      </c>
    </row>
    <row r="2860" spans="43:45" x14ac:dyDescent="0.25">
      <c r="AQ2860" t="s">
        <v>109</v>
      </c>
      <c r="AR2860" s="8">
        <v>0.58733796296296303</v>
      </c>
      <c r="AS2860" t="s">
        <v>151</v>
      </c>
    </row>
    <row r="2861" spans="43:45" x14ac:dyDescent="0.25">
      <c r="AQ2861" t="s">
        <v>109</v>
      </c>
      <c r="AR2861" s="8">
        <v>0.58733796296296303</v>
      </c>
      <c r="AS2861" t="s">
        <v>151</v>
      </c>
    </row>
    <row r="2862" spans="43:45" x14ac:dyDescent="0.25">
      <c r="AQ2862" t="s">
        <v>109</v>
      </c>
      <c r="AR2862" s="8">
        <v>0.58733796296296303</v>
      </c>
      <c r="AS2862" t="s">
        <v>151</v>
      </c>
    </row>
    <row r="2863" spans="43:45" x14ac:dyDescent="0.25">
      <c r="AQ2863" t="s">
        <v>109</v>
      </c>
      <c r="AR2863" s="8">
        <v>0.58733796296296303</v>
      </c>
      <c r="AS2863" t="s">
        <v>151</v>
      </c>
    </row>
    <row r="2864" spans="43:45" x14ac:dyDescent="0.25">
      <c r="AQ2864" t="s">
        <v>109</v>
      </c>
      <c r="AR2864" s="8">
        <v>0.58733796296296303</v>
      </c>
      <c r="AS2864" t="s">
        <v>151</v>
      </c>
    </row>
    <row r="2865" spans="43:45" x14ac:dyDescent="0.25">
      <c r="AQ2865" t="s">
        <v>109</v>
      </c>
      <c r="AR2865" s="8">
        <v>0.58733796296296303</v>
      </c>
      <c r="AS2865" t="s">
        <v>151</v>
      </c>
    </row>
    <row r="2866" spans="43:45" x14ac:dyDescent="0.25">
      <c r="AQ2866" t="s">
        <v>109</v>
      </c>
      <c r="AR2866" s="8">
        <v>0.58733796296296303</v>
      </c>
      <c r="AS2866" t="s">
        <v>151</v>
      </c>
    </row>
    <row r="2867" spans="43:45" x14ac:dyDescent="0.25">
      <c r="AQ2867" t="s">
        <v>109</v>
      </c>
      <c r="AR2867" s="8">
        <v>0.58733796296296303</v>
      </c>
      <c r="AS2867" t="s">
        <v>151</v>
      </c>
    </row>
    <row r="2868" spans="43:45" x14ac:dyDescent="0.25">
      <c r="AQ2868" t="s">
        <v>109</v>
      </c>
      <c r="AR2868" s="8">
        <v>0.58733796296296303</v>
      </c>
      <c r="AS2868" t="s">
        <v>151</v>
      </c>
    </row>
    <row r="2869" spans="43:45" x14ac:dyDescent="0.25">
      <c r="AQ2869" t="s">
        <v>109</v>
      </c>
      <c r="AR2869" s="8">
        <v>0.58733796296296303</v>
      </c>
      <c r="AS2869" t="s">
        <v>151</v>
      </c>
    </row>
    <row r="2870" spans="43:45" x14ac:dyDescent="0.25">
      <c r="AQ2870" t="s">
        <v>109</v>
      </c>
      <c r="AR2870" s="8">
        <v>0.58733796296296303</v>
      </c>
      <c r="AS2870" t="s">
        <v>151</v>
      </c>
    </row>
    <row r="2871" spans="43:45" x14ac:dyDescent="0.25">
      <c r="AQ2871" t="s">
        <v>109</v>
      </c>
      <c r="AR2871" s="8">
        <v>0.58733796296296303</v>
      </c>
      <c r="AS2871" t="s">
        <v>151</v>
      </c>
    </row>
    <row r="2872" spans="43:45" x14ac:dyDescent="0.25">
      <c r="AQ2872" t="s">
        <v>109</v>
      </c>
      <c r="AR2872" s="8">
        <v>0.58733796296296303</v>
      </c>
      <c r="AS2872" t="s">
        <v>151</v>
      </c>
    </row>
    <row r="2873" spans="43:45" x14ac:dyDescent="0.25">
      <c r="AQ2873" t="s">
        <v>109</v>
      </c>
      <c r="AR2873" s="8">
        <v>0.58733796296296303</v>
      </c>
      <c r="AS2873" t="s">
        <v>151</v>
      </c>
    </row>
    <row r="2874" spans="43:45" x14ac:dyDescent="0.25">
      <c r="AQ2874" t="s">
        <v>109</v>
      </c>
      <c r="AR2874" s="8">
        <v>0.58733796296296303</v>
      </c>
      <c r="AS2874" t="s">
        <v>151</v>
      </c>
    </row>
    <row r="2875" spans="43:45" x14ac:dyDescent="0.25">
      <c r="AQ2875" t="s">
        <v>109</v>
      </c>
      <c r="AR2875" s="8">
        <v>0.58733796296296303</v>
      </c>
      <c r="AS2875" t="s">
        <v>151</v>
      </c>
    </row>
    <row r="2876" spans="43:45" x14ac:dyDescent="0.25">
      <c r="AQ2876" t="s">
        <v>109</v>
      </c>
      <c r="AR2876" s="8">
        <v>0.58733796296296303</v>
      </c>
      <c r="AS2876" t="s">
        <v>151</v>
      </c>
    </row>
    <row r="2877" spans="43:45" x14ac:dyDescent="0.25">
      <c r="AQ2877" t="s">
        <v>109</v>
      </c>
      <c r="AR2877" s="8">
        <v>0.58733796296296303</v>
      </c>
      <c r="AS2877" t="s">
        <v>151</v>
      </c>
    </row>
    <row r="2878" spans="43:45" x14ac:dyDescent="0.25">
      <c r="AQ2878" t="s">
        <v>109</v>
      </c>
      <c r="AR2878" s="8">
        <v>0.58733796296296303</v>
      </c>
      <c r="AS2878" t="s">
        <v>151</v>
      </c>
    </row>
    <row r="2879" spans="43:45" x14ac:dyDescent="0.25">
      <c r="AQ2879" t="s">
        <v>109</v>
      </c>
      <c r="AR2879" s="8">
        <v>0.58733796296296303</v>
      </c>
      <c r="AS2879" t="s">
        <v>151</v>
      </c>
    </row>
    <row r="2880" spans="43:45" x14ac:dyDescent="0.25">
      <c r="AQ2880" t="s">
        <v>109</v>
      </c>
      <c r="AR2880" s="8">
        <v>0.58733796296296303</v>
      </c>
      <c r="AS2880" t="s">
        <v>151</v>
      </c>
    </row>
    <row r="2881" spans="43:45" x14ac:dyDescent="0.25">
      <c r="AQ2881" t="s">
        <v>109</v>
      </c>
      <c r="AR2881" s="8">
        <v>0.58733796296296303</v>
      </c>
      <c r="AS2881" t="s">
        <v>151</v>
      </c>
    </row>
    <row r="2882" spans="43:45" x14ac:dyDescent="0.25">
      <c r="AQ2882" t="s">
        <v>109</v>
      </c>
      <c r="AR2882" s="8">
        <v>0.58733796296296303</v>
      </c>
      <c r="AS2882" t="s">
        <v>151</v>
      </c>
    </row>
    <row r="2883" spans="43:45" x14ac:dyDescent="0.25">
      <c r="AQ2883" t="s">
        <v>109</v>
      </c>
      <c r="AR2883" s="8">
        <v>0.58733796296296303</v>
      </c>
      <c r="AS2883" t="s">
        <v>151</v>
      </c>
    </row>
    <row r="2884" spans="43:45" x14ac:dyDescent="0.25">
      <c r="AQ2884" t="s">
        <v>109</v>
      </c>
      <c r="AR2884" s="8">
        <v>0.58733796296296303</v>
      </c>
      <c r="AS2884" t="s">
        <v>151</v>
      </c>
    </row>
    <row r="2885" spans="43:45" x14ac:dyDescent="0.25">
      <c r="AQ2885" t="s">
        <v>109</v>
      </c>
      <c r="AR2885" s="8">
        <v>0.58733796296296303</v>
      </c>
      <c r="AS2885" t="s">
        <v>151</v>
      </c>
    </row>
    <row r="2886" spans="43:45" x14ac:dyDescent="0.25">
      <c r="AQ2886" t="s">
        <v>109</v>
      </c>
      <c r="AR2886" s="8">
        <v>0.58733796296296303</v>
      </c>
      <c r="AS2886" t="s">
        <v>151</v>
      </c>
    </row>
    <row r="2887" spans="43:45" x14ac:dyDescent="0.25">
      <c r="AQ2887" t="s">
        <v>109</v>
      </c>
      <c r="AR2887" s="8">
        <v>0.58733796296296303</v>
      </c>
      <c r="AS2887" t="s">
        <v>151</v>
      </c>
    </row>
    <row r="2888" spans="43:45" x14ac:dyDescent="0.25">
      <c r="AQ2888" t="s">
        <v>109</v>
      </c>
      <c r="AR2888" s="8">
        <v>0.58733796296296303</v>
      </c>
      <c r="AS2888" t="s">
        <v>151</v>
      </c>
    </row>
    <row r="2889" spans="43:45" x14ac:dyDescent="0.25">
      <c r="AQ2889" t="s">
        <v>109</v>
      </c>
      <c r="AR2889" s="8">
        <v>0.58733796296296303</v>
      </c>
      <c r="AS2889" t="s">
        <v>151</v>
      </c>
    </row>
    <row r="2890" spans="43:45" x14ac:dyDescent="0.25">
      <c r="AQ2890" t="s">
        <v>109</v>
      </c>
      <c r="AR2890" s="8">
        <v>0.58733796296296303</v>
      </c>
      <c r="AS2890" t="s">
        <v>151</v>
      </c>
    </row>
    <row r="2891" spans="43:45" x14ac:dyDescent="0.25">
      <c r="AQ2891" t="s">
        <v>109</v>
      </c>
      <c r="AR2891" s="8">
        <v>0.58733796296296303</v>
      </c>
      <c r="AS2891" t="s">
        <v>151</v>
      </c>
    </row>
    <row r="2892" spans="43:45" x14ac:dyDescent="0.25">
      <c r="AQ2892" t="s">
        <v>109</v>
      </c>
      <c r="AR2892" s="8">
        <v>0.58733796296296303</v>
      </c>
      <c r="AS2892" t="s">
        <v>151</v>
      </c>
    </row>
    <row r="2893" spans="43:45" x14ac:dyDescent="0.25">
      <c r="AQ2893" t="s">
        <v>109</v>
      </c>
      <c r="AR2893" s="8">
        <v>0.58733796296296303</v>
      </c>
      <c r="AS2893" t="s">
        <v>151</v>
      </c>
    </row>
    <row r="2894" spans="43:45" x14ac:dyDescent="0.25">
      <c r="AQ2894" t="s">
        <v>109</v>
      </c>
      <c r="AR2894" s="8">
        <v>0.58733796296296303</v>
      </c>
      <c r="AS2894" t="s">
        <v>151</v>
      </c>
    </row>
    <row r="2895" spans="43:45" x14ac:dyDescent="0.25">
      <c r="AQ2895" t="s">
        <v>109</v>
      </c>
      <c r="AR2895" s="8">
        <v>0.58733796296296303</v>
      </c>
      <c r="AS2895" t="s">
        <v>151</v>
      </c>
    </row>
    <row r="2896" spans="43:45" x14ac:dyDescent="0.25">
      <c r="AQ2896" t="s">
        <v>109</v>
      </c>
      <c r="AR2896" s="8">
        <v>0.58733796296296303</v>
      </c>
      <c r="AS2896" t="s">
        <v>151</v>
      </c>
    </row>
    <row r="2897" spans="43:45" x14ac:dyDescent="0.25">
      <c r="AQ2897" t="s">
        <v>109</v>
      </c>
      <c r="AR2897" s="8">
        <v>0.58733796296296303</v>
      </c>
      <c r="AS2897" t="s">
        <v>151</v>
      </c>
    </row>
    <row r="2898" spans="43:45" x14ac:dyDescent="0.25">
      <c r="AQ2898" t="s">
        <v>109</v>
      </c>
      <c r="AR2898" s="8">
        <v>0.58733796296296303</v>
      </c>
      <c r="AS2898" t="s">
        <v>151</v>
      </c>
    </row>
    <row r="2899" spans="43:45" x14ac:dyDescent="0.25">
      <c r="AQ2899" t="s">
        <v>109</v>
      </c>
      <c r="AR2899" s="8">
        <v>0.58733796296296303</v>
      </c>
      <c r="AS2899" t="s">
        <v>151</v>
      </c>
    </row>
    <row r="2900" spans="43:45" x14ac:dyDescent="0.25">
      <c r="AQ2900" t="s">
        <v>109</v>
      </c>
      <c r="AR2900" s="8">
        <v>0.58733796296296303</v>
      </c>
      <c r="AS2900" t="s">
        <v>151</v>
      </c>
    </row>
    <row r="2901" spans="43:45" x14ac:dyDescent="0.25">
      <c r="AQ2901" t="s">
        <v>109</v>
      </c>
      <c r="AR2901" s="8">
        <v>0.58733796296296303</v>
      </c>
      <c r="AS2901" t="s">
        <v>151</v>
      </c>
    </row>
    <row r="2902" spans="43:45" x14ac:dyDescent="0.25">
      <c r="AQ2902" t="s">
        <v>109</v>
      </c>
      <c r="AR2902" s="8">
        <v>0.58733796296296303</v>
      </c>
      <c r="AS2902" t="s">
        <v>151</v>
      </c>
    </row>
    <row r="2903" spans="43:45" x14ac:dyDescent="0.25">
      <c r="AQ2903" t="s">
        <v>109</v>
      </c>
      <c r="AR2903" s="8">
        <v>0.58733796296296303</v>
      </c>
      <c r="AS2903" t="s">
        <v>151</v>
      </c>
    </row>
    <row r="2904" spans="43:45" x14ac:dyDescent="0.25">
      <c r="AQ2904" t="s">
        <v>109</v>
      </c>
      <c r="AR2904" s="8">
        <v>0.58733796296296303</v>
      </c>
      <c r="AS2904" t="s">
        <v>151</v>
      </c>
    </row>
    <row r="2905" spans="43:45" x14ac:dyDescent="0.25">
      <c r="AQ2905" t="s">
        <v>109</v>
      </c>
      <c r="AR2905" s="8">
        <v>0.58733796296296303</v>
      </c>
      <c r="AS2905" t="s">
        <v>151</v>
      </c>
    </row>
    <row r="2906" spans="43:45" x14ac:dyDescent="0.25">
      <c r="AQ2906" t="s">
        <v>109</v>
      </c>
      <c r="AR2906" s="8">
        <v>0.58733796296296303</v>
      </c>
      <c r="AS2906" t="s">
        <v>151</v>
      </c>
    </row>
    <row r="2907" spans="43:45" x14ac:dyDescent="0.25">
      <c r="AQ2907" t="s">
        <v>109</v>
      </c>
      <c r="AR2907" s="8">
        <v>0.58733796296296303</v>
      </c>
      <c r="AS2907" t="s">
        <v>151</v>
      </c>
    </row>
    <row r="2908" spans="43:45" x14ac:dyDescent="0.25">
      <c r="AQ2908" t="s">
        <v>109</v>
      </c>
      <c r="AR2908" s="8">
        <v>0.58733796296296303</v>
      </c>
      <c r="AS2908" t="s">
        <v>151</v>
      </c>
    </row>
    <row r="2909" spans="43:45" x14ac:dyDescent="0.25">
      <c r="AQ2909" t="s">
        <v>109</v>
      </c>
      <c r="AR2909" s="8">
        <v>0.58733796296296303</v>
      </c>
      <c r="AS2909" t="s">
        <v>151</v>
      </c>
    </row>
    <row r="2910" spans="43:45" x14ac:dyDescent="0.25">
      <c r="AQ2910" t="s">
        <v>109</v>
      </c>
      <c r="AR2910" s="8">
        <v>0.58733796296296303</v>
      </c>
      <c r="AS2910" t="s">
        <v>151</v>
      </c>
    </row>
    <row r="2911" spans="43:45" x14ac:dyDescent="0.25">
      <c r="AQ2911" t="s">
        <v>109</v>
      </c>
      <c r="AR2911" s="8">
        <v>0.58733796296296303</v>
      </c>
      <c r="AS2911" t="s">
        <v>151</v>
      </c>
    </row>
    <row r="2912" spans="43:45" x14ac:dyDescent="0.25">
      <c r="AQ2912" t="s">
        <v>109</v>
      </c>
      <c r="AR2912" s="8">
        <v>0.58733796296296303</v>
      </c>
      <c r="AS2912" t="s">
        <v>151</v>
      </c>
    </row>
    <row r="2913" spans="43:45" x14ac:dyDescent="0.25">
      <c r="AQ2913" t="s">
        <v>109</v>
      </c>
      <c r="AR2913" s="8">
        <v>0.58733796296296303</v>
      </c>
      <c r="AS2913" t="s">
        <v>151</v>
      </c>
    </row>
    <row r="2914" spans="43:45" x14ac:dyDescent="0.25">
      <c r="AQ2914" t="s">
        <v>109</v>
      </c>
      <c r="AR2914" s="8">
        <v>0.58733796296296303</v>
      </c>
      <c r="AS2914" t="s">
        <v>151</v>
      </c>
    </row>
    <row r="2915" spans="43:45" x14ac:dyDescent="0.25">
      <c r="AQ2915" t="s">
        <v>109</v>
      </c>
      <c r="AR2915" s="8">
        <v>0.58733796296296303</v>
      </c>
      <c r="AS2915" t="s">
        <v>151</v>
      </c>
    </row>
    <row r="2916" spans="43:45" x14ac:dyDescent="0.25">
      <c r="AQ2916" t="s">
        <v>109</v>
      </c>
      <c r="AR2916" s="8">
        <v>0.58733796296296303</v>
      </c>
      <c r="AS2916" t="s">
        <v>151</v>
      </c>
    </row>
    <row r="2917" spans="43:45" x14ac:dyDescent="0.25">
      <c r="AQ2917" t="s">
        <v>109</v>
      </c>
      <c r="AR2917" s="8">
        <v>0.58733796296296303</v>
      </c>
      <c r="AS2917" t="s">
        <v>151</v>
      </c>
    </row>
    <row r="2918" spans="43:45" x14ac:dyDescent="0.25">
      <c r="AQ2918" t="s">
        <v>109</v>
      </c>
      <c r="AR2918" s="8">
        <v>0.58733796296296303</v>
      </c>
      <c r="AS2918" t="s">
        <v>151</v>
      </c>
    </row>
    <row r="2919" spans="43:45" x14ac:dyDescent="0.25">
      <c r="AQ2919" t="s">
        <v>109</v>
      </c>
      <c r="AR2919" s="8">
        <v>0.58733796296296303</v>
      </c>
      <c r="AS2919" t="s">
        <v>151</v>
      </c>
    </row>
    <row r="2920" spans="43:45" x14ac:dyDescent="0.25">
      <c r="AQ2920" t="s">
        <v>109</v>
      </c>
      <c r="AR2920" s="8">
        <v>0.58733796296296303</v>
      </c>
      <c r="AS2920" t="s">
        <v>151</v>
      </c>
    </row>
    <row r="2921" spans="43:45" x14ac:dyDescent="0.25">
      <c r="AQ2921" t="s">
        <v>109</v>
      </c>
      <c r="AR2921" s="8">
        <v>0.58733796296296303</v>
      </c>
      <c r="AS2921" t="s">
        <v>151</v>
      </c>
    </row>
    <row r="2922" spans="43:45" x14ac:dyDescent="0.25">
      <c r="AQ2922" t="s">
        <v>109</v>
      </c>
      <c r="AR2922" s="8">
        <v>0.58733796296296303</v>
      </c>
      <c r="AS2922" t="s">
        <v>151</v>
      </c>
    </row>
    <row r="2923" spans="43:45" x14ac:dyDescent="0.25">
      <c r="AQ2923" t="s">
        <v>109</v>
      </c>
      <c r="AR2923" s="8">
        <v>0.58733796296296303</v>
      </c>
      <c r="AS2923" t="s">
        <v>151</v>
      </c>
    </row>
    <row r="2924" spans="43:45" x14ac:dyDescent="0.25">
      <c r="AQ2924" t="s">
        <v>109</v>
      </c>
      <c r="AR2924" s="8">
        <v>0.58733796296296303</v>
      </c>
      <c r="AS2924" t="s">
        <v>151</v>
      </c>
    </row>
    <row r="2925" spans="43:45" x14ac:dyDescent="0.25">
      <c r="AQ2925" t="s">
        <v>109</v>
      </c>
      <c r="AR2925" s="8">
        <v>0.58733796296296303</v>
      </c>
      <c r="AS2925" t="s">
        <v>151</v>
      </c>
    </row>
    <row r="2926" spans="43:45" x14ac:dyDescent="0.25">
      <c r="AQ2926" t="s">
        <v>109</v>
      </c>
      <c r="AR2926" s="8">
        <v>0.58733796296296303</v>
      </c>
      <c r="AS2926" t="s">
        <v>151</v>
      </c>
    </row>
    <row r="2927" spans="43:45" x14ac:dyDescent="0.25">
      <c r="AQ2927" t="s">
        <v>109</v>
      </c>
      <c r="AR2927" s="8">
        <v>0.58733796296296303</v>
      </c>
      <c r="AS2927" t="s">
        <v>151</v>
      </c>
    </row>
    <row r="2928" spans="43:45" x14ac:dyDescent="0.25">
      <c r="AQ2928" t="s">
        <v>109</v>
      </c>
      <c r="AR2928" s="8">
        <v>0.58733796296296303</v>
      </c>
      <c r="AS2928" t="s">
        <v>151</v>
      </c>
    </row>
    <row r="2929" spans="43:45" x14ac:dyDescent="0.25">
      <c r="AQ2929" t="s">
        <v>109</v>
      </c>
      <c r="AR2929" s="8">
        <v>0.58733796296296303</v>
      </c>
      <c r="AS2929" t="s">
        <v>151</v>
      </c>
    </row>
    <row r="2930" spans="43:45" x14ac:dyDescent="0.25">
      <c r="AQ2930" t="s">
        <v>109</v>
      </c>
      <c r="AR2930" s="8">
        <v>0.58733796296296303</v>
      </c>
      <c r="AS2930" t="s">
        <v>151</v>
      </c>
    </row>
    <row r="2931" spans="43:45" x14ac:dyDescent="0.25">
      <c r="AQ2931" t="s">
        <v>109</v>
      </c>
      <c r="AR2931" s="8">
        <v>0.58733796296296303</v>
      </c>
      <c r="AS2931" t="s">
        <v>151</v>
      </c>
    </row>
    <row r="2932" spans="43:45" x14ac:dyDescent="0.25">
      <c r="AQ2932" t="s">
        <v>109</v>
      </c>
      <c r="AR2932" s="8">
        <v>0.58733796296296303</v>
      </c>
      <c r="AS2932" t="s">
        <v>151</v>
      </c>
    </row>
    <row r="2933" spans="43:45" x14ac:dyDescent="0.25">
      <c r="AQ2933" t="s">
        <v>109</v>
      </c>
      <c r="AR2933" s="8">
        <v>0.58733796296296303</v>
      </c>
      <c r="AS2933" t="s">
        <v>151</v>
      </c>
    </row>
    <row r="2934" spans="43:45" x14ac:dyDescent="0.25">
      <c r="AQ2934" t="s">
        <v>109</v>
      </c>
      <c r="AR2934" s="8">
        <v>0.58733796296296303</v>
      </c>
      <c r="AS2934" t="s">
        <v>151</v>
      </c>
    </row>
    <row r="2935" spans="43:45" x14ac:dyDescent="0.25">
      <c r="AQ2935" t="s">
        <v>109</v>
      </c>
      <c r="AR2935" s="8">
        <v>0.58733796296296303</v>
      </c>
      <c r="AS2935" t="s">
        <v>151</v>
      </c>
    </row>
    <row r="2936" spans="43:45" x14ac:dyDescent="0.25">
      <c r="AQ2936" t="s">
        <v>109</v>
      </c>
      <c r="AR2936" s="8">
        <v>0.58733796296296303</v>
      </c>
      <c r="AS2936" t="s">
        <v>151</v>
      </c>
    </row>
    <row r="2937" spans="43:45" x14ac:dyDescent="0.25">
      <c r="AQ2937" t="s">
        <v>109</v>
      </c>
      <c r="AR2937" s="8">
        <v>0.58733796296296303</v>
      </c>
      <c r="AS2937" t="s">
        <v>151</v>
      </c>
    </row>
    <row r="2938" spans="43:45" x14ac:dyDescent="0.25">
      <c r="AQ2938" t="s">
        <v>109</v>
      </c>
      <c r="AR2938" s="8">
        <v>0.58733796296296303</v>
      </c>
      <c r="AS2938" t="s">
        <v>151</v>
      </c>
    </row>
    <row r="2939" spans="43:45" x14ac:dyDescent="0.25">
      <c r="AQ2939" t="s">
        <v>109</v>
      </c>
      <c r="AR2939" s="8">
        <v>0.58733796296296303</v>
      </c>
      <c r="AS2939" t="s">
        <v>151</v>
      </c>
    </row>
    <row r="2940" spans="43:45" x14ac:dyDescent="0.25">
      <c r="AQ2940" t="s">
        <v>109</v>
      </c>
      <c r="AR2940" s="8">
        <v>0.58733796296296303</v>
      </c>
      <c r="AS2940" t="s">
        <v>151</v>
      </c>
    </row>
    <row r="2941" spans="43:45" x14ac:dyDescent="0.25">
      <c r="AQ2941" t="s">
        <v>109</v>
      </c>
      <c r="AR2941" s="8">
        <v>0.58733796296296303</v>
      </c>
      <c r="AS2941" t="s">
        <v>151</v>
      </c>
    </row>
    <row r="2942" spans="43:45" x14ac:dyDescent="0.25">
      <c r="AQ2942" t="s">
        <v>109</v>
      </c>
      <c r="AR2942" s="8">
        <v>0.58733796296296303</v>
      </c>
      <c r="AS2942" t="s">
        <v>151</v>
      </c>
    </row>
    <row r="2943" spans="43:45" x14ac:dyDescent="0.25">
      <c r="AQ2943" t="s">
        <v>109</v>
      </c>
      <c r="AR2943" s="8">
        <v>0.58733796296296303</v>
      </c>
      <c r="AS2943" t="s">
        <v>151</v>
      </c>
    </row>
    <row r="2944" spans="43:45" x14ac:dyDescent="0.25">
      <c r="AQ2944" t="s">
        <v>109</v>
      </c>
      <c r="AR2944" s="8">
        <v>0.58733796296296303</v>
      </c>
      <c r="AS2944" t="s">
        <v>151</v>
      </c>
    </row>
    <row r="2945" spans="43:45" x14ac:dyDescent="0.25">
      <c r="AQ2945" t="s">
        <v>109</v>
      </c>
      <c r="AR2945" s="8">
        <v>0.58733796296296303</v>
      </c>
      <c r="AS2945" t="s">
        <v>151</v>
      </c>
    </row>
    <row r="2946" spans="43:45" x14ac:dyDescent="0.25">
      <c r="AQ2946" t="s">
        <v>109</v>
      </c>
      <c r="AR2946" s="8">
        <v>0.58733796296296303</v>
      </c>
      <c r="AS2946" t="s">
        <v>151</v>
      </c>
    </row>
    <row r="2947" spans="43:45" x14ac:dyDescent="0.25">
      <c r="AQ2947" t="s">
        <v>109</v>
      </c>
      <c r="AR2947" s="8">
        <v>0.58733796296296303</v>
      </c>
      <c r="AS2947" t="s">
        <v>151</v>
      </c>
    </row>
    <row r="2948" spans="43:45" x14ac:dyDescent="0.25">
      <c r="AQ2948" t="s">
        <v>109</v>
      </c>
      <c r="AR2948" s="8">
        <v>0.58733796296296303</v>
      </c>
      <c r="AS2948" t="s">
        <v>151</v>
      </c>
    </row>
    <row r="2949" spans="43:45" x14ac:dyDescent="0.25">
      <c r="AQ2949" t="s">
        <v>109</v>
      </c>
      <c r="AR2949" s="8">
        <v>0.58733796296296303</v>
      </c>
      <c r="AS2949" t="s">
        <v>151</v>
      </c>
    </row>
    <row r="2950" spans="43:45" x14ac:dyDescent="0.25">
      <c r="AQ2950" t="s">
        <v>109</v>
      </c>
      <c r="AR2950" s="8">
        <v>0.58734953703703707</v>
      </c>
      <c r="AS2950" t="s">
        <v>151</v>
      </c>
    </row>
    <row r="2951" spans="43:45" x14ac:dyDescent="0.25">
      <c r="AQ2951" t="s">
        <v>109</v>
      </c>
      <c r="AR2951" s="8">
        <v>0.58734953703703707</v>
      </c>
      <c r="AS2951" t="s">
        <v>151</v>
      </c>
    </row>
    <row r="2952" spans="43:45" x14ac:dyDescent="0.25">
      <c r="AQ2952" t="s">
        <v>109</v>
      </c>
      <c r="AR2952" s="8">
        <v>0.58734953703703707</v>
      </c>
      <c r="AS2952" t="s">
        <v>151</v>
      </c>
    </row>
    <row r="2953" spans="43:45" x14ac:dyDescent="0.25">
      <c r="AQ2953" t="s">
        <v>109</v>
      </c>
      <c r="AR2953" s="8">
        <v>0.58734953703703707</v>
      </c>
      <c r="AS2953" t="s">
        <v>151</v>
      </c>
    </row>
    <row r="2954" spans="43:45" x14ac:dyDescent="0.25">
      <c r="AQ2954" t="s">
        <v>109</v>
      </c>
      <c r="AR2954" s="8">
        <v>0.58734953703703707</v>
      </c>
      <c r="AS2954" t="s">
        <v>151</v>
      </c>
    </row>
    <row r="2955" spans="43:45" x14ac:dyDescent="0.25">
      <c r="AQ2955" t="s">
        <v>109</v>
      </c>
      <c r="AR2955" s="8">
        <v>0.58734953703703707</v>
      </c>
      <c r="AS2955" t="s">
        <v>151</v>
      </c>
    </row>
    <row r="2956" spans="43:45" x14ac:dyDescent="0.25">
      <c r="AQ2956" t="s">
        <v>109</v>
      </c>
      <c r="AR2956" s="8">
        <v>0.58734953703703707</v>
      </c>
      <c r="AS2956" t="s">
        <v>151</v>
      </c>
    </row>
    <row r="2957" spans="43:45" x14ac:dyDescent="0.25">
      <c r="AQ2957" t="s">
        <v>109</v>
      </c>
      <c r="AR2957" s="8">
        <v>0.58734953703703707</v>
      </c>
      <c r="AS2957" t="s">
        <v>151</v>
      </c>
    </row>
    <row r="2958" spans="43:45" x14ac:dyDescent="0.25">
      <c r="AQ2958" t="s">
        <v>109</v>
      </c>
      <c r="AR2958" s="8">
        <v>0.58734953703703707</v>
      </c>
      <c r="AS2958" t="s">
        <v>151</v>
      </c>
    </row>
    <row r="2959" spans="43:45" x14ac:dyDescent="0.25">
      <c r="AQ2959" t="s">
        <v>109</v>
      </c>
      <c r="AR2959" s="8">
        <v>0.58734953703703707</v>
      </c>
      <c r="AS2959" t="s">
        <v>151</v>
      </c>
    </row>
    <row r="2960" spans="43:45" x14ac:dyDescent="0.25">
      <c r="AQ2960" t="s">
        <v>109</v>
      </c>
      <c r="AR2960" s="8">
        <v>0.58734953703703707</v>
      </c>
      <c r="AS2960" t="s">
        <v>151</v>
      </c>
    </row>
    <row r="2961" spans="43:45" x14ac:dyDescent="0.25">
      <c r="AQ2961" t="s">
        <v>109</v>
      </c>
      <c r="AR2961" s="8">
        <v>0.58734953703703707</v>
      </c>
      <c r="AS2961" t="s">
        <v>151</v>
      </c>
    </row>
    <row r="2962" spans="43:45" x14ac:dyDescent="0.25">
      <c r="AQ2962" t="s">
        <v>109</v>
      </c>
      <c r="AR2962" s="8">
        <v>0.58734953703703707</v>
      </c>
      <c r="AS2962" t="s">
        <v>151</v>
      </c>
    </row>
    <row r="2963" spans="43:45" x14ac:dyDescent="0.25">
      <c r="AQ2963" t="s">
        <v>109</v>
      </c>
      <c r="AR2963" s="8">
        <v>0.58734953703703707</v>
      </c>
      <c r="AS2963" t="s">
        <v>151</v>
      </c>
    </row>
    <row r="2964" spans="43:45" x14ac:dyDescent="0.25">
      <c r="AQ2964" t="s">
        <v>109</v>
      </c>
      <c r="AR2964" s="8">
        <v>0.58734953703703707</v>
      </c>
      <c r="AS2964" t="s">
        <v>151</v>
      </c>
    </row>
    <row r="2965" spans="43:45" x14ac:dyDescent="0.25">
      <c r="AQ2965" t="s">
        <v>109</v>
      </c>
      <c r="AR2965" s="8">
        <v>0.58734953703703707</v>
      </c>
      <c r="AS2965" t="s">
        <v>151</v>
      </c>
    </row>
    <row r="2966" spans="43:45" x14ac:dyDescent="0.25">
      <c r="AQ2966" t="s">
        <v>109</v>
      </c>
      <c r="AR2966" s="8">
        <v>0.58734953703703707</v>
      </c>
      <c r="AS2966" t="s">
        <v>151</v>
      </c>
    </row>
    <row r="2967" spans="43:45" x14ac:dyDescent="0.25">
      <c r="AQ2967" t="s">
        <v>109</v>
      </c>
      <c r="AR2967" s="8">
        <v>0.58734953703703707</v>
      </c>
      <c r="AS2967" t="s">
        <v>151</v>
      </c>
    </row>
    <row r="2968" spans="43:45" x14ac:dyDescent="0.25">
      <c r="AQ2968" t="s">
        <v>109</v>
      </c>
      <c r="AR2968" s="8">
        <v>0.58734953703703707</v>
      </c>
      <c r="AS2968" t="s">
        <v>151</v>
      </c>
    </row>
    <row r="2969" spans="43:45" x14ac:dyDescent="0.25">
      <c r="AQ2969" t="s">
        <v>109</v>
      </c>
      <c r="AR2969" s="8">
        <v>0.58734953703703707</v>
      </c>
      <c r="AS2969" t="s">
        <v>151</v>
      </c>
    </row>
    <row r="2970" spans="43:45" x14ac:dyDescent="0.25">
      <c r="AQ2970" t="s">
        <v>109</v>
      </c>
      <c r="AR2970" s="8">
        <v>0.58734953703703707</v>
      </c>
      <c r="AS2970" t="s">
        <v>151</v>
      </c>
    </row>
    <row r="2971" spans="43:45" x14ac:dyDescent="0.25">
      <c r="AQ2971" t="s">
        <v>109</v>
      </c>
      <c r="AR2971" s="8">
        <v>0.58734953703703707</v>
      </c>
      <c r="AS2971" t="s">
        <v>151</v>
      </c>
    </row>
    <row r="2972" spans="43:45" x14ac:dyDescent="0.25">
      <c r="AQ2972" t="s">
        <v>109</v>
      </c>
      <c r="AR2972" s="8">
        <v>0.58734953703703707</v>
      </c>
      <c r="AS2972" t="s">
        <v>151</v>
      </c>
    </row>
    <row r="2973" spans="43:45" x14ac:dyDescent="0.25">
      <c r="AQ2973" t="s">
        <v>109</v>
      </c>
      <c r="AR2973" s="8">
        <v>0.58734953703703707</v>
      </c>
      <c r="AS2973" t="s">
        <v>151</v>
      </c>
    </row>
    <row r="2974" spans="43:45" x14ac:dyDescent="0.25">
      <c r="AQ2974" t="s">
        <v>109</v>
      </c>
      <c r="AR2974" s="8">
        <v>0.58734953703703707</v>
      </c>
      <c r="AS2974" t="s">
        <v>151</v>
      </c>
    </row>
    <row r="2975" spans="43:45" x14ac:dyDescent="0.25">
      <c r="AQ2975" t="s">
        <v>109</v>
      </c>
      <c r="AR2975" s="8">
        <v>0.58734953703703707</v>
      </c>
      <c r="AS2975" t="s">
        <v>151</v>
      </c>
    </row>
    <row r="2976" spans="43:45" x14ac:dyDescent="0.25">
      <c r="AQ2976" t="s">
        <v>109</v>
      </c>
      <c r="AR2976" s="8">
        <v>0.58734953703703707</v>
      </c>
      <c r="AS2976" t="s">
        <v>151</v>
      </c>
    </row>
    <row r="2977" spans="43:45" x14ac:dyDescent="0.25">
      <c r="AQ2977" t="s">
        <v>109</v>
      </c>
      <c r="AR2977" s="8">
        <v>0.58734953703703707</v>
      </c>
      <c r="AS2977" t="s">
        <v>151</v>
      </c>
    </row>
    <row r="2978" spans="43:45" x14ac:dyDescent="0.25">
      <c r="AQ2978" t="s">
        <v>109</v>
      </c>
      <c r="AR2978" s="8">
        <v>0.58734953703703707</v>
      </c>
      <c r="AS2978" t="s">
        <v>151</v>
      </c>
    </row>
    <row r="2979" spans="43:45" x14ac:dyDescent="0.25">
      <c r="AQ2979" t="s">
        <v>109</v>
      </c>
      <c r="AR2979" s="8">
        <v>0.58734953703703707</v>
      </c>
      <c r="AS2979" t="s">
        <v>151</v>
      </c>
    </row>
    <row r="2980" spans="43:45" x14ac:dyDescent="0.25">
      <c r="AQ2980" t="s">
        <v>109</v>
      </c>
      <c r="AR2980" s="8">
        <v>0.58734953703703707</v>
      </c>
      <c r="AS2980" t="s">
        <v>151</v>
      </c>
    </row>
    <row r="2981" spans="43:45" x14ac:dyDescent="0.25">
      <c r="AQ2981" t="s">
        <v>109</v>
      </c>
      <c r="AR2981" s="8">
        <v>0.58734953703703707</v>
      </c>
      <c r="AS2981" t="s">
        <v>151</v>
      </c>
    </row>
    <row r="2982" spans="43:45" x14ac:dyDescent="0.25">
      <c r="AQ2982" t="s">
        <v>109</v>
      </c>
      <c r="AR2982" s="8">
        <v>0.58734953703703707</v>
      </c>
      <c r="AS2982" t="s">
        <v>151</v>
      </c>
    </row>
    <row r="2983" spans="43:45" x14ac:dyDescent="0.25">
      <c r="AQ2983" t="s">
        <v>109</v>
      </c>
      <c r="AR2983" s="8">
        <v>0.58734953703703707</v>
      </c>
      <c r="AS2983" t="s">
        <v>151</v>
      </c>
    </row>
    <row r="2984" spans="43:45" x14ac:dyDescent="0.25">
      <c r="AQ2984" t="s">
        <v>109</v>
      </c>
      <c r="AR2984" s="8">
        <v>0.58734953703703707</v>
      </c>
      <c r="AS2984" t="s">
        <v>151</v>
      </c>
    </row>
    <row r="2985" spans="43:45" x14ac:dyDescent="0.25">
      <c r="AQ2985" t="s">
        <v>109</v>
      </c>
      <c r="AR2985" s="8">
        <v>0.58734953703703707</v>
      </c>
      <c r="AS2985" t="s">
        <v>151</v>
      </c>
    </row>
    <row r="2986" spans="43:45" x14ac:dyDescent="0.25">
      <c r="AQ2986" t="s">
        <v>109</v>
      </c>
      <c r="AR2986" s="8">
        <v>0.58734953703703707</v>
      </c>
      <c r="AS2986" t="s">
        <v>151</v>
      </c>
    </row>
    <row r="2987" spans="43:45" x14ac:dyDescent="0.25">
      <c r="AQ2987" t="s">
        <v>109</v>
      </c>
      <c r="AR2987" s="8">
        <v>0.58734953703703707</v>
      </c>
      <c r="AS2987" t="s">
        <v>151</v>
      </c>
    </row>
    <row r="2988" spans="43:45" x14ac:dyDescent="0.25">
      <c r="AQ2988" t="s">
        <v>109</v>
      </c>
      <c r="AR2988" s="8">
        <v>0.58734953703703707</v>
      </c>
      <c r="AS2988" t="s">
        <v>151</v>
      </c>
    </row>
    <row r="2989" spans="43:45" x14ac:dyDescent="0.25">
      <c r="AQ2989" t="s">
        <v>109</v>
      </c>
      <c r="AR2989" s="8">
        <v>0.58734953703703707</v>
      </c>
      <c r="AS2989" t="s">
        <v>151</v>
      </c>
    </row>
    <row r="2990" spans="43:45" x14ac:dyDescent="0.25">
      <c r="AQ2990" t="s">
        <v>109</v>
      </c>
      <c r="AR2990" s="8">
        <v>0.58734953703703707</v>
      </c>
      <c r="AS2990" t="s">
        <v>151</v>
      </c>
    </row>
    <row r="2991" spans="43:45" x14ac:dyDescent="0.25">
      <c r="AQ2991" t="s">
        <v>109</v>
      </c>
      <c r="AR2991" s="8">
        <v>0.58734953703703707</v>
      </c>
      <c r="AS2991" t="s">
        <v>151</v>
      </c>
    </row>
    <row r="2992" spans="43:45" x14ac:dyDescent="0.25">
      <c r="AQ2992" t="s">
        <v>109</v>
      </c>
      <c r="AR2992" s="8">
        <v>0.58734953703703707</v>
      </c>
      <c r="AS2992" t="s">
        <v>151</v>
      </c>
    </row>
    <row r="2993" spans="43:45" x14ac:dyDescent="0.25">
      <c r="AQ2993" t="s">
        <v>109</v>
      </c>
      <c r="AR2993" s="8">
        <v>0.58734953703703707</v>
      </c>
      <c r="AS2993" t="s">
        <v>151</v>
      </c>
    </row>
    <row r="2994" spans="43:45" x14ac:dyDescent="0.25">
      <c r="AQ2994" t="s">
        <v>109</v>
      </c>
      <c r="AR2994" s="8">
        <v>0.58734953703703707</v>
      </c>
      <c r="AS2994" t="s">
        <v>151</v>
      </c>
    </row>
    <row r="2995" spans="43:45" x14ac:dyDescent="0.25">
      <c r="AQ2995" t="s">
        <v>109</v>
      </c>
      <c r="AR2995" s="8">
        <v>0.58734953703703707</v>
      </c>
      <c r="AS2995" t="s">
        <v>151</v>
      </c>
    </row>
    <row r="2996" spans="43:45" x14ac:dyDescent="0.25">
      <c r="AQ2996" t="s">
        <v>109</v>
      </c>
      <c r="AR2996" s="8">
        <v>0.58734953703703707</v>
      </c>
      <c r="AS2996" t="s">
        <v>151</v>
      </c>
    </row>
    <row r="2997" spans="43:45" x14ac:dyDescent="0.25">
      <c r="AQ2997" t="s">
        <v>109</v>
      </c>
      <c r="AR2997" s="8">
        <v>0.58734953703703707</v>
      </c>
      <c r="AS2997" t="s">
        <v>151</v>
      </c>
    </row>
    <row r="2998" spans="43:45" x14ac:dyDescent="0.25">
      <c r="AQ2998" t="s">
        <v>109</v>
      </c>
      <c r="AR2998" s="8">
        <v>0.58734953703703707</v>
      </c>
      <c r="AS2998" t="s">
        <v>151</v>
      </c>
    </row>
    <row r="2999" spans="43:45" x14ac:dyDescent="0.25">
      <c r="AQ2999" t="s">
        <v>109</v>
      </c>
      <c r="AR2999" s="8">
        <v>0.58734953703703707</v>
      </c>
      <c r="AS2999" t="s">
        <v>151</v>
      </c>
    </row>
    <row r="3000" spans="43:45" x14ac:dyDescent="0.25">
      <c r="AQ3000" t="s">
        <v>109</v>
      </c>
      <c r="AR3000" s="8">
        <v>0.58734953703703707</v>
      </c>
      <c r="AS3000" t="s">
        <v>151</v>
      </c>
    </row>
    <row r="3001" spans="43:45" x14ac:dyDescent="0.25">
      <c r="AQ3001" t="s">
        <v>109</v>
      </c>
      <c r="AR3001" s="8">
        <v>0.58734953703703707</v>
      </c>
      <c r="AS3001" t="s">
        <v>151</v>
      </c>
    </row>
    <row r="3002" spans="43:45" x14ac:dyDescent="0.25">
      <c r="AQ3002" t="s">
        <v>109</v>
      </c>
      <c r="AR3002" s="8">
        <v>0.58734953703703707</v>
      </c>
      <c r="AS3002" t="s">
        <v>151</v>
      </c>
    </row>
    <row r="3003" spans="43:45" x14ac:dyDescent="0.25">
      <c r="AQ3003" t="s">
        <v>109</v>
      </c>
      <c r="AR3003" s="8">
        <v>0.58734953703703707</v>
      </c>
      <c r="AS3003" t="s">
        <v>151</v>
      </c>
    </row>
    <row r="3004" spans="43:45" x14ac:dyDescent="0.25">
      <c r="AQ3004" t="s">
        <v>109</v>
      </c>
      <c r="AR3004" s="8">
        <v>0.58734953703703707</v>
      </c>
      <c r="AS3004" t="s">
        <v>151</v>
      </c>
    </row>
    <row r="3005" spans="43:45" x14ac:dyDescent="0.25">
      <c r="AQ3005" t="s">
        <v>109</v>
      </c>
      <c r="AR3005" s="8">
        <v>0.58734953703703707</v>
      </c>
      <c r="AS3005" t="s">
        <v>151</v>
      </c>
    </row>
    <row r="3006" spans="43:45" x14ac:dyDescent="0.25">
      <c r="AQ3006" t="s">
        <v>109</v>
      </c>
      <c r="AR3006" s="8">
        <v>0.58734953703703707</v>
      </c>
      <c r="AS3006" t="s">
        <v>151</v>
      </c>
    </row>
    <row r="3007" spans="43:45" x14ac:dyDescent="0.25">
      <c r="AQ3007" t="s">
        <v>109</v>
      </c>
      <c r="AR3007" s="8">
        <v>0.58734953703703707</v>
      </c>
      <c r="AS3007" t="s">
        <v>151</v>
      </c>
    </row>
    <row r="3008" spans="43:45" x14ac:dyDescent="0.25">
      <c r="AQ3008" t="s">
        <v>109</v>
      </c>
      <c r="AR3008" s="8">
        <v>0.58734953703703707</v>
      </c>
      <c r="AS3008" t="s">
        <v>151</v>
      </c>
    </row>
    <row r="3009" spans="43:45" x14ac:dyDescent="0.25">
      <c r="AQ3009" t="s">
        <v>109</v>
      </c>
      <c r="AR3009" s="8">
        <v>0.58734953703703707</v>
      </c>
      <c r="AS3009" t="s">
        <v>151</v>
      </c>
    </row>
    <row r="3010" spans="43:45" x14ac:dyDescent="0.25">
      <c r="AQ3010" t="s">
        <v>109</v>
      </c>
      <c r="AR3010" s="8">
        <v>0.58734953703703707</v>
      </c>
      <c r="AS3010" t="s">
        <v>151</v>
      </c>
    </row>
    <row r="3011" spans="43:45" x14ac:dyDescent="0.25">
      <c r="AQ3011" t="s">
        <v>109</v>
      </c>
      <c r="AR3011" s="8">
        <v>0.58734953703703707</v>
      </c>
      <c r="AS3011" t="s">
        <v>151</v>
      </c>
    </row>
    <row r="3012" spans="43:45" x14ac:dyDescent="0.25">
      <c r="AQ3012" t="s">
        <v>109</v>
      </c>
      <c r="AR3012" s="8">
        <v>0.58734953703703707</v>
      </c>
      <c r="AS3012" t="s">
        <v>151</v>
      </c>
    </row>
    <row r="3013" spans="43:45" x14ac:dyDescent="0.25">
      <c r="AQ3013" t="s">
        <v>109</v>
      </c>
      <c r="AR3013" s="8">
        <v>0.58734953703703707</v>
      </c>
      <c r="AS3013" t="s">
        <v>151</v>
      </c>
    </row>
    <row r="3014" spans="43:45" x14ac:dyDescent="0.25">
      <c r="AQ3014" t="s">
        <v>109</v>
      </c>
      <c r="AR3014" s="8">
        <v>0.58734953703703707</v>
      </c>
      <c r="AS3014" t="s">
        <v>151</v>
      </c>
    </row>
    <row r="3015" spans="43:45" x14ac:dyDescent="0.25">
      <c r="AQ3015" t="s">
        <v>109</v>
      </c>
      <c r="AR3015" s="8">
        <v>0.58734953703703707</v>
      </c>
      <c r="AS3015" t="s">
        <v>151</v>
      </c>
    </row>
    <row r="3016" spans="43:45" x14ac:dyDescent="0.25">
      <c r="AQ3016" t="s">
        <v>109</v>
      </c>
      <c r="AR3016" s="8">
        <v>0.58734953703703707</v>
      </c>
      <c r="AS3016" t="s">
        <v>151</v>
      </c>
    </row>
    <row r="3017" spans="43:45" x14ac:dyDescent="0.25">
      <c r="AQ3017" t="s">
        <v>109</v>
      </c>
      <c r="AR3017" s="8">
        <v>0.58734953703703707</v>
      </c>
      <c r="AS3017" t="s">
        <v>151</v>
      </c>
    </row>
    <row r="3018" spans="43:45" x14ac:dyDescent="0.25">
      <c r="AQ3018" t="s">
        <v>109</v>
      </c>
      <c r="AR3018" s="8">
        <v>0.58734953703703707</v>
      </c>
      <c r="AS3018" t="s">
        <v>151</v>
      </c>
    </row>
    <row r="3019" spans="43:45" x14ac:dyDescent="0.25">
      <c r="AQ3019" t="s">
        <v>109</v>
      </c>
      <c r="AR3019" s="8">
        <v>0.58734953703703707</v>
      </c>
      <c r="AS3019" t="s">
        <v>151</v>
      </c>
    </row>
    <row r="3020" spans="43:45" x14ac:dyDescent="0.25">
      <c r="AQ3020" t="s">
        <v>109</v>
      </c>
      <c r="AR3020" s="8">
        <v>0.58734953703703707</v>
      </c>
      <c r="AS3020" t="s">
        <v>151</v>
      </c>
    </row>
    <row r="3021" spans="43:45" x14ac:dyDescent="0.25">
      <c r="AQ3021" t="s">
        <v>109</v>
      </c>
      <c r="AR3021" s="8">
        <v>0.58734953703703707</v>
      </c>
      <c r="AS3021" t="s">
        <v>151</v>
      </c>
    </row>
    <row r="3022" spans="43:45" x14ac:dyDescent="0.25">
      <c r="AQ3022" t="s">
        <v>109</v>
      </c>
      <c r="AR3022" s="8">
        <v>0.58734953703703707</v>
      </c>
      <c r="AS3022" t="s">
        <v>151</v>
      </c>
    </row>
    <row r="3023" spans="43:45" x14ac:dyDescent="0.25">
      <c r="AQ3023" t="s">
        <v>109</v>
      </c>
      <c r="AR3023" s="8">
        <v>0.58734953703703707</v>
      </c>
      <c r="AS3023" t="s">
        <v>151</v>
      </c>
    </row>
    <row r="3024" spans="43:45" x14ac:dyDescent="0.25">
      <c r="AQ3024" t="s">
        <v>109</v>
      </c>
      <c r="AR3024" s="8">
        <v>0.58734953703703707</v>
      </c>
      <c r="AS3024" t="s">
        <v>151</v>
      </c>
    </row>
    <row r="3025" spans="43:45" x14ac:dyDescent="0.25">
      <c r="AQ3025" t="s">
        <v>109</v>
      </c>
      <c r="AR3025" s="8">
        <v>0.58734953703703707</v>
      </c>
      <c r="AS3025" t="s">
        <v>151</v>
      </c>
    </row>
    <row r="3026" spans="43:45" x14ac:dyDescent="0.25">
      <c r="AQ3026" t="s">
        <v>109</v>
      </c>
      <c r="AR3026" s="8">
        <v>0.58734953703703707</v>
      </c>
      <c r="AS3026" t="s">
        <v>151</v>
      </c>
    </row>
    <row r="3027" spans="43:45" x14ac:dyDescent="0.25">
      <c r="AQ3027" t="s">
        <v>109</v>
      </c>
      <c r="AR3027" s="8">
        <v>0.58734953703703707</v>
      </c>
      <c r="AS3027" t="s">
        <v>151</v>
      </c>
    </row>
    <row r="3028" spans="43:45" x14ac:dyDescent="0.25">
      <c r="AQ3028" t="s">
        <v>109</v>
      </c>
      <c r="AR3028" s="8">
        <v>0.58734953703703707</v>
      </c>
      <c r="AS3028" t="s">
        <v>151</v>
      </c>
    </row>
    <row r="3029" spans="43:45" x14ac:dyDescent="0.25">
      <c r="AQ3029" t="s">
        <v>109</v>
      </c>
      <c r="AR3029" s="8">
        <v>0.58734953703703707</v>
      </c>
      <c r="AS3029" t="s">
        <v>151</v>
      </c>
    </row>
    <row r="3030" spans="43:45" x14ac:dyDescent="0.25">
      <c r="AQ3030" t="s">
        <v>109</v>
      </c>
      <c r="AR3030" s="8">
        <v>0.58734953703703707</v>
      </c>
      <c r="AS3030" t="s">
        <v>151</v>
      </c>
    </row>
    <row r="3031" spans="43:45" x14ac:dyDescent="0.25">
      <c r="AQ3031" t="s">
        <v>109</v>
      </c>
      <c r="AR3031" s="8">
        <v>0.58734953703703707</v>
      </c>
      <c r="AS3031" t="s">
        <v>151</v>
      </c>
    </row>
    <row r="3032" spans="43:45" x14ac:dyDescent="0.25">
      <c r="AQ3032" t="s">
        <v>109</v>
      </c>
      <c r="AR3032" s="8">
        <v>0.58734953703703707</v>
      </c>
      <c r="AS3032" t="s">
        <v>151</v>
      </c>
    </row>
    <row r="3033" spans="43:45" x14ac:dyDescent="0.25">
      <c r="AQ3033" t="s">
        <v>109</v>
      </c>
      <c r="AR3033" s="8">
        <v>0.58734953703703707</v>
      </c>
      <c r="AS3033" t="s">
        <v>151</v>
      </c>
    </row>
    <row r="3034" spans="43:45" x14ac:dyDescent="0.25">
      <c r="AQ3034" t="s">
        <v>109</v>
      </c>
      <c r="AR3034" s="8">
        <v>0.58734953703703707</v>
      </c>
      <c r="AS3034" t="s">
        <v>151</v>
      </c>
    </row>
    <row r="3035" spans="43:45" x14ac:dyDescent="0.25">
      <c r="AQ3035" t="s">
        <v>109</v>
      </c>
      <c r="AR3035" s="8">
        <v>0.58734953703703707</v>
      </c>
      <c r="AS3035" t="s">
        <v>151</v>
      </c>
    </row>
    <row r="3036" spans="43:45" x14ac:dyDescent="0.25">
      <c r="AQ3036" t="s">
        <v>109</v>
      </c>
      <c r="AR3036" s="8">
        <v>0.58734953703703707</v>
      </c>
      <c r="AS3036" t="s">
        <v>151</v>
      </c>
    </row>
    <row r="3037" spans="43:45" x14ac:dyDescent="0.25">
      <c r="AQ3037" t="s">
        <v>109</v>
      </c>
      <c r="AR3037" s="8">
        <v>0.58734953703703707</v>
      </c>
      <c r="AS3037" t="s">
        <v>151</v>
      </c>
    </row>
    <row r="3038" spans="43:45" x14ac:dyDescent="0.25">
      <c r="AQ3038" t="s">
        <v>109</v>
      </c>
      <c r="AR3038" s="8">
        <v>0.58734953703703707</v>
      </c>
      <c r="AS3038" t="s">
        <v>151</v>
      </c>
    </row>
    <row r="3039" spans="43:45" x14ac:dyDescent="0.25">
      <c r="AQ3039" t="s">
        <v>109</v>
      </c>
      <c r="AR3039" s="8">
        <v>0.58734953703703707</v>
      </c>
      <c r="AS3039" t="s">
        <v>151</v>
      </c>
    </row>
    <row r="3040" spans="43:45" x14ac:dyDescent="0.25">
      <c r="AQ3040" t="s">
        <v>109</v>
      </c>
      <c r="AR3040" s="8">
        <v>0.58736111111111111</v>
      </c>
      <c r="AS3040" t="s">
        <v>151</v>
      </c>
    </row>
    <row r="3041" spans="43:45" x14ac:dyDescent="0.25">
      <c r="AQ3041" t="s">
        <v>109</v>
      </c>
      <c r="AR3041" s="8">
        <v>0.58736111111111111</v>
      </c>
      <c r="AS3041" t="s">
        <v>151</v>
      </c>
    </row>
    <row r="3042" spans="43:45" x14ac:dyDescent="0.25">
      <c r="AQ3042" t="s">
        <v>109</v>
      </c>
      <c r="AR3042" s="8">
        <v>0.58736111111111111</v>
      </c>
      <c r="AS3042" t="s">
        <v>151</v>
      </c>
    </row>
    <row r="3043" spans="43:45" x14ac:dyDescent="0.25">
      <c r="AQ3043" t="s">
        <v>109</v>
      </c>
      <c r="AR3043" s="8">
        <v>0.58736111111111111</v>
      </c>
      <c r="AS3043" t="s">
        <v>151</v>
      </c>
    </row>
    <row r="3044" spans="43:45" x14ac:dyDescent="0.25">
      <c r="AQ3044" t="s">
        <v>109</v>
      </c>
      <c r="AR3044" s="8">
        <v>0.58736111111111111</v>
      </c>
      <c r="AS3044" t="s">
        <v>151</v>
      </c>
    </row>
    <row r="3045" spans="43:45" x14ac:dyDescent="0.25">
      <c r="AQ3045" t="s">
        <v>109</v>
      </c>
      <c r="AR3045" s="8">
        <v>0.58736111111111111</v>
      </c>
      <c r="AS3045" t="s">
        <v>151</v>
      </c>
    </row>
    <row r="3046" spans="43:45" x14ac:dyDescent="0.25">
      <c r="AQ3046" t="s">
        <v>109</v>
      </c>
      <c r="AR3046" s="8">
        <v>0.58736111111111111</v>
      </c>
      <c r="AS3046" t="s">
        <v>151</v>
      </c>
    </row>
    <row r="3047" spans="43:45" x14ac:dyDescent="0.25">
      <c r="AQ3047" t="s">
        <v>109</v>
      </c>
      <c r="AR3047" s="8">
        <v>0.58736111111111111</v>
      </c>
      <c r="AS3047" t="s">
        <v>151</v>
      </c>
    </row>
    <row r="3048" spans="43:45" x14ac:dyDescent="0.25">
      <c r="AQ3048" t="s">
        <v>109</v>
      </c>
      <c r="AR3048" s="8">
        <v>0.58736111111111111</v>
      </c>
      <c r="AS3048" t="s">
        <v>151</v>
      </c>
    </row>
    <row r="3049" spans="43:45" x14ac:dyDescent="0.25">
      <c r="AQ3049" t="s">
        <v>109</v>
      </c>
      <c r="AR3049" s="8">
        <v>0.58736111111111111</v>
      </c>
      <c r="AS3049" t="s">
        <v>151</v>
      </c>
    </row>
    <row r="3050" spans="43:45" x14ac:dyDescent="0.25">
      <c r="AQ3050" t="s">
        <v>109</v>
      </c>
      <c r="AR3050" s="8">
        <v>0.58736111111111111</v>
      </c>
      <c r="AS3050" t="s">
        <v>151</v>
      </c>
    </row>
    <row r="3051" spans="43:45" x14ac:dyDescent="0.25">
      <c r="AQ3051" t="s">
        <v>109</v>
      </c>
      <c r="AR3051" s="8">
        <v>0.58736111111111111</v>
      </c>
      <c r="AS3051" t="s">
        <v>151</v>
      </c>
    </row>
    <row r="3052" spans="43:45" x14ac:dyDescent="0.25">
      <c r="AQ3052" t="s">
        <v>109</v>
      </c>
      <c r="AR3052" s="8">
        <v>0.58736111111111111</v>
      </c>
      <c r="AS3052" t="s">
        <v>151</v>
      </c>
    </row>
    <row r="3053" spans="43:45" x14ac:dyDescent="0.25">
      <c r="AQ3053" t="s">
        <v>109</v>
      </c>
      <c r="AR3053" s="8">
        <v>0.58736111111111111</v>
      </c>
      <c r="AS3053" t="s">
        <v>151</v>
      </c>
    </row>
    <row r="3054" spans="43:45" x14ac:dyDescent="0.25">
      <c r="AQ3054" t="s">
        <v>109</v>
      </c>
      <c r="AR3054" s="8">
        <v>0.58736111111111111</v>
      </c>
      <c r="AS3054" t="s">
        <v>151</v>
      </c>
    </row>
    <row r="3055" spans="43:45" x14ac:dyDescent="0.25">
      <c r="AQ3055" t="s">
        <v>109</v>
      </c>
      <c r="AR3055" s="8">
        <v>0.58736111111111111</v>
      </c>
      <c r="AS3055" t="s">
        <v>151</v>
      </c>
    </row>
    <row r="3056" spans="43:45" x14ac:dyDescent="0.25">
      <c r="AQ3056" t="s">
        <v>109</v>
      </c>
      <c r="AR3056" s="8">
        <v>0.58736111111111111</v>
      </c>
      <c r="AS3056" t="s">
        <v>151</v>
      </c>
    </row>
    <row r="3057" spans="43:45" x14ac:dyDescent="0.25">
      <c r="AQ3057" t="s">
        <v>109</v>
      </c>
      <c r="AR3057" s="8">
        <v>0.58736111111111111</v>
      </c>
      <c r="AS3057" t="s">
        <v>151</v>
      </c>
    </row>
    <row r="3058" spans="43:45" x14ac:dyDescent="0.25">
      <c r="AQ3058" t="s">
        <v>109</v>
      </c>
      <c r="AR3058" s="8">
        <v>0.58736111111111111</v>
      </c>
      <c r="AS3058" t="s">
        <v>151</v>
      </c>
    </row>
    <row r="3059" spans="43:45" x14ac:dyDescent="0.25">
      <c r="AQ3059" t="s">
        <v>109</v>
      </c>
      <c r="AR3059" s="8">
        <v>0.58736111111111111</v>
      </c>
      <c r="AS3059" t="s">
        <v>151</v>
      </c>
    </row>
    <row r="3060" spans="43:45" x14ac:dyDescent="0.25">
      <c r="AQ3060" t="s">
        <v>109</v>
      </c>
      <c r="AR3060" s="8">
        <v>0.58736111111111111</v>
      </c>
      <c r="AS3060" t="s">
        <v>151</v>
      </c>
    </row>
    <row r="3061" spans="43:45" x14ac:dyDescent="0.25">
      <c r="AQ3061" t="s">
        <v>109</v>
      </c>
      <c r="AR3061" s="8">
        <v>0.58736111111111111</v>
      </c>
      <c r="AS3061" t="s">
        <v>151</v>
      </c>
    </row>
    <row r="3062" spans="43:45" x14ac:dyDescent="0.25">
      <c r="AQ3062" t="s">
        <v>109</v>
      </c>
      <c r="AR3062" s="8">
        <v>0.58736111111111111</v>
      </c>
      <c r="AS3062" t="s">
        <v>151</v>
      </c>
    </row>
    <row r="3063" spans="43:45" x14ac:dyDescent="0.25">
      <c r="AQ3063" t="s">
        <v>109</v>
      </c>
      <c r="AR3063" s="8">
        <v>0.58736111111111111</v>
      </c>
      <c r="AS3063" t="s">
        <v>151</v>
      </c>
    </row>
    <row r="3064" spans="43:45" x14ac:dyDescent="0.25">
      <c r="AQ3064" t="s">
        <v>109</v>
      </c>
      <c r="AR3064" s="8">
        <v>0.58736111111111111</v>
      </c>
      <c r="AS3064" t="s">
        <v>151</v>
      </c>
    </row>
    <row r="3065" spans="43:45" x14ac:dyDescent="0.25">
      <c r="AQ3065" t="s">
        <v>109</v>
      </c>
      <c r="AR3065" s="8">
        <v>0.58736111111111111</v>
      </c>
      <c r="AS3065" t="s">
        <v>151</v>
      </c>
    </row>
    <row r="3066" spans="43:45" x14ac:dyDescent="0.25">
      <c r="AQ3066" t="s">
        <v>109</v>
      </c>
      <c r="AR3066" s="8">
        <v>0.58736111111111111</v>
      </c>
      <c r="AS3066" t="s">
        <v>151</v>
      </c>
    </row>
    <row r="3067" spans="43:45" x14ac:dyDescent="0.25">
      <c r="AQ3067" t="s">
        <v>109</v>
      </c>
      <c r="AR3067" s="8">
        <v>0.58736111111111111</v>
      </c>
      <c r="AS3067" t="s">
        <v>151</v>
      </c>
    </row>
    <row r="3068" spans="43:45" x14ac:dyDescent="0.25">
      <c r="AQ3068" t="s">
        <v>109</v>
      </c>
      <c r="AR3068" s="8">
        <v>0.58736111111111111</v>
      </c>
      <c r="AS3068" t="s">
        <v>151</v>
      </c>
    </row>
    <row r="3069" spans="43:45" x14ac:dyDescent="0.25">
      <c r="AQ3069" t="s">
        <v>109</v>
      </c>
      <c r="AR3069" s="8">
        <v>0.58736111111111111</v>
      </c>
      <c r="AS3069" t="s">
        <v>151</v>
      </c>
    </row>
    <row r="3070" spans="43:45" x14ac:dyDescent="0.25">
      <c r="AQ3070" t="s">
        <v>109</v>
      </c>
      <c r="AR3070" s="8">
        <v>0.58736111111111111</v>
      </c>
      <c r="AS3070" t="s">
        <v>151</v>
      </c>
    </row>
    <row r="3071" spans="43:45" x14ac:dyDescent="0.25">
      <c r="AQ3071" t="s">
        <v>109</v>
      </c>
      <c r="AR3071" s="8">
        <v>0.58736111111111111</v>
      </c>
      <c r="AS3071" t="s">
        <v>151</v>
      </c>
    </row>
    <row r="3072" spans="43:45" x14ac:dyDescent="0.25">
      <c r="AQ3072" t="s">
        <v>109</v>
      </c>
      <c r="AR3072" s="8">
        <v>0.58736111111111111</v>
      </c>
      <c r="AS3072" t="s">
        <v>151</v>
      </c>
    </row>
    <row r="3073" spans="43:45" x14ac:dyDescent="0.25">
      <c r="AQ3073" t="s">
        <v>109</v>
      </c>
      <c r="AR3073" s="8">
        <v>0.58736111111111111</v>
      </c>
      <c r="AS3073" t="s">
        <v>151</v>
      </c>
    </row>
    <row r="3074" spans="43:45" x14ac:dyDescent="0.25">
      <c r="AQ3074" t="s">
        <v>109</v>
      </c>
      <c r="AR3074" s="8">
        <v>0.58736111111111111</v>
      </c>
      <c r="AS3074" t="s">
        <v>151</v>
      </c>
    </row>
    <row r="3075" spans="43:45" x14ac:dyDescent="0.25">
      <c r="AQ3075" t="s">
        <v>109</v>
      </c>
      <c r="AR3075" s="8">
        <v>0.58736111111111111</v>
      </c>
      <c r="AS3075" t="s">
        <v>151</v>
      </c>
    </row>
    <row r="3076" spans="43:45" x14ac:dyDescent="0.25">
      <c r="AQ3076" t="s">
        <v>109</v>
      </c>
      <c r="AR3076" s="8">
        <v>0.58736111111111111</v>
      </c>
      <c r="AS3076" t="s">
        <v>151</v>
      </c>
    </row>
    <row r="3077" spans="43:45" x14ac:dyDescent="0.25">
      <c r="AQ3077" t="s">
        <v>109</v>
      </c>
      <c r="AR3077" s="8">
        <v>0.58736111111111111</v>
      </c>
      <c r="AS3077" t="s">
        <v>151</v>
      </c>
    </row>
    <row r="3078" spans="43:45" x14ac:dyDescent="0.25">
      <c r="AQ3078" t="s">
        <v>109</v>
      </c>
      <c r="AR3078" s="8">
        <v>0.58736111111111111</v>
      </c>
      <c r="AS3078" t="s">
        <v>151</v>
      </c>
    </row>
    <row r="3079" spans="43:45" x14ac:dyDescent="0.25">
      <c r="AQ3079" t="s">
        <v>109</v>
      </c>
      <c r="AR3079" s="8">
        <v>0.58736111111111111</v>
      </c>
      <c r="AS3079" t="s">
        <v>151</v>
      </c>
    </row>
    <row r="3080" spans="43:45" x14ac:dyDescent="0.25">
      <c r="AQ3080" t="s">
        <v>109</v>
      </c>
      <c r="AR3080" s="8">
        <v>0.58736111111111111</v>
      </c>
      <c r="AS3080" t="s">
        <v>151</v>
      </c>
    </row>
    <row r="3081" spans="43:45" x14ac:dyDescent="0.25">
      <c r="AQ3081" t="s">
        <v>109</v>
      </c>
      <c r="AR3081" s="8">
        <v>0.58736111111111111</v>
      </c>
      <c r="AS3081" t="s">
        <v>151</v>
      </c>
    </row>
    <row r="3082" spans="43:45" x14ac:dyDescent="0.25">
      <c r="AQ3082" t="s">
        <v>109</v>
      </c>
      <c r="AR3082" s="8">
        <v>0.58736111111111111</v>
      </c>
      <c r="AS3082" t="s">
        <v>151</v>
      </c>
    </row>
    <row r="3083" spans="43:45" x14ac:dyDescent="0.25">
      <c r="AQ3083" t="s">
        <v>109</v>
      </c>
      <c r="AR3083" s="8">
        <v>0.58736111111111111</v>
      </c>
      <c r="AS3083" t="s">
        <v>151</v>
      </c>
    </row>
    <row r="3084" spans="43:45" x14ac:dyDescent="0.25">
      <c r="AQ3084" t="s">
        <v>109</v>
      </c>
      <c r="AR3084" s="8">
        <v>0.58736111111111111</v>
      </c>
      <c r="AS3084" t="s">
        <v>151</v>
      </c>
    </row>
    <row r="3085" spans="43:45" x14ac:dyDescent="0.25">
      <c r="AQ3085" t="s">
        <v>109</v>
      </c>
      <c r="AR3085" s="8">
        <v>0.58736111111111111</v>
      </c>
      <c r="AS3085" t="s">
        <v>151</v>
      </c>
    </row>
    <row r="3086" spans="43:45" x14ac:dyDescent="0.25">
      <c r="AQ3086" t="s">
        <v>109</v>
      </c>
      <c r="AR3086" s="8">
        <v>0.58736111111111111</v>
      </c>
      <c r="AS3086" t="s">
        <v>151</v>
      </c>
    </row>
    <row r="3087" spans="43:45" x14ac:dyDescent="0.25">
      <c r="AQ3087" t="s">
        <v>109</v>
      </c>
      <c r="AR3087" s="8">
        <v>0.58736111111111111</v>
      </c>
      <c r="AS3087" t="s">
        <v>151</v>
      </c>
    </row>
    <row r="3088" spans="43:45" x14ac:dyDescent="0.25">
      <c r="AQ3088" t="s">
        <v>109</v>
      </c>
      <c r="AR3088" s="8">
        <v>0.58736111111111111</v>
      </c>
      <c r="AS3088" t="s">
        <v>151</v>
      </c>
    </row>
    <row r="3089" spans="43:45" x14ac:dyDescent="0.25">
      <c r="AQ3089" t="s">
        <v>109</v>
      </c>
      <c r="AR3089" s="8">
        <v>0.58736111111111111</v>
      </c>
      <c r="AS3089" t="s">
        <v>151</v>
      </c>
    </row>
    <row r="3090" spans="43:45" x14ac:dyDescent="0.25">
      <c r="AQ3090" t="s">
        <v>109</v>
      </c>
      <c r="AR3090" s="8">
        <v>0.58736111111111111</v>
      </c>
      <c r="AS3090" t="s">
        <v>151</v>
      </c>
    </row>
    <row r="3091" spans="43:45" x14ac:dyDescent="0.25">
      <c r="AQ3091" t="s">
        <v>109</v>
      </c>
      <c r="AR3091" s="8">
        <v>0.58736111111111111</v>
      </c>
      <c r="AS3091" t="s">
        <v>151</v>
      </c>
    </row>
    <row r="3092" spans="43:45" x14ac:dyDescent="0.25">
      <c r="AQ3092" t="s">
        <v>109</v>
      </c>
      <c r="AR3092" s="8">
        <v>0.58736111111111111</v>
      </c>
      <c r="AS3092" t="s">
        <v>151</v>
      </c>
    </row>
    <row r="3093" spans="43:45" x14ac:dyDescent="0.25">
      <c r="AQ3093" t="s">
        <v>109</v>
      </c>
      <c r="AR3093" s="8">
        <v>0.58736111111111111</v>
      </c>
      <c r="AS3093" t="s">
        <v>151</v>
      </c>
    </row>
    <row r="3094" spans="43:45" x14ac:dyDescent="0.25">
      <c r="AQ3094" t="s">
        <v>109</v>
      </c>
      <c r="AR3094" s="8">
        <v>0.58736111111111111</v>
      </c>
      <c r="AS3094" t="s">
        <v>151</v>
      </c>
    </row>
    <row r="3095" spans="43:45" x14ac:dyDescent="0.25">
      <c r="AQ3095" t="s">
        <v>109</v>
      </c>
      <c r="AR3095" s="8">
        <v>0.58736111111111111</v>
      </c>
      <c r="AS3095" t="s">
        <v>151</v>
      </c>
    </row>
    <row r="3096" spans="43:45" x14ac:dyDescent="0.25">
      <c r="AQ3096" t="s">
        <v>109</v>
      </c>
      <c r="AR3096" s="8">
        <v>0.58736111111111111</v>
      </c>
      <c r="AS3096" t="s">
        <v>151</v>
      </c>
    </row>
    <row r="3097" spans="43:45" x14ac:dyDescent="0.25">
      <c r="AQ3097" t="s">
        <v>109</v>
      </c>
      <c r="AR3097" s="8">
        <v>0.58736111111111111</v>
      </c>
      <c r="AS3097" t="s">
        <v>151</v>
      </c>
    </row>
    <row r="3098" spans="43:45" x14ac:dyDescent="0.25">
      <c r="AQ3098" t="s">
        <v>109</v>
      </c>
      <c r="AR3098" s="8">
        <v>0.58736111111111111</v>
      </c>
      <c r="AS3098" t="s">
        <v>151</v>
      </c>
    </row>
    <row r="3099" spans="43:45" x14ac:dyDescent="0.25">
      <c r="AQ3099" t="s">
        <v>109</v>
      </c>
      <c r="AR3099" s="8">
        <v>0.58736111111111111</v>
      </c>
      <c r="AS3099" t="s">
        <v>151</v>
      </c>
    </row>
    <row r="3100" spans="43:45" x14ac:dyDescent="0.25">
      <c r="AQ3100" t="s">
        <v>109</v>
      </c>
      <c r="AR3100" s="8">
        <v>0.58736111111111111</v>
      </c>
      <c r="AS3100" t="s">
        <v>151</v>
      </c>
    </row>
    <row r="3101" spans="43:45" x14ac:dyDescent="0.25">
      <c r="AQ3101" t="s">
        <v>109</v>
      </c>
      <c r="AR3101" s="8">
        <v>0.58736111111111111</v>
      </c>
      <c r="AS3101" t="s">
        <v>151</v>
      </c>
    </row>
    <row r="3102" spans="43:45" x14ac:dyDescent="0.25">
      <c r="AQ3102" t="s">
        <v>109</v>
      </c>
      <c r="AR3102" s="8">
        <v>0.58736111111111111</v>
      </c>
      <c r="AS3102" t="s">
        <v>151</v>
      </c>
    </row>
    <row r="3103" spans="43:45" x14ac:dyDescent="0.25">
      <c r="AQ3103" t="s">
        <v>109</v>
      </c>
      <c r="AR3103" s="8">
        <v>0.58736111111111111</v>
      </c>
      <c r="AS3103" t="s">
        <v>151</v>
      </c>
    </row>
    <row r="3104" spans="43:45" x14ac:dyDescent="0.25">
      <c r="AQ3104" t="s">
        <v>109</v>
      </c>
      <c r="AR3104" s="8">
        <v>0.58736111111111111</v>
      </c>
      <c r="AS3104" t="s">
        <v>151</v>
      </c>
    </row>
    <row r="3105" spans="43:45" x14ac:dyDescent="0.25">
      <c r="AQ3105" t="s">
        <v>109</v>
      </c>
      <c r="AR3105" s="8">
        <v>0.58736111111111111</v>
      </c>
      <c r="AS3105" t="s">
        <v>151</v>
      </c>
    </row>
    <row r="3106" spans="43:45" x14ac:dyDescent="0.25">
      <c r="AQ3106" t="s">
        <v>109</v>
      </c>
      <c r="AR3106" s="8">
        <v>0.58736111111111111</v>
      </c>
      <c r="AS3106" t="s">
        <v>151</v>
      </c>
    </row>
    <row r="3107" spans="43:45" x14ac:dyDescent="0.25">
      <c r="AQ3107" t="s">
        <v>109</v>
      </c>
      <c r="AR3107" s="8">
        <v>0.58736111111111111</v>
      </c>
      <c r="AS3107" t="s">
        <v>151</v>
      </c>
    </row>
    <row r="3108" spans="43:45" x14ac:dyDescent="0.25">
      <c r="AQ3108" t="s">
        <v>109</v>
      </c>
      <c r="AR3108" s="8">
        <v>0.58736111111111111</v>
      </c>
      <c r="AS3108" t="s">
        <v>151</v>
      </c>
    </row>
    <row r="3109" spans="43:45" x14ac:dyDescent="0.25">
      <c r="AQ3109" t="s">
        <v>109</v>
      </c>
      <c r="AR3109" s="8">
        <v>0.58736111111111111</v>
      </c>
      <c r="AS3109" t="s">
        <v>151</v>
      </c>
    </row>
    <row r="3110" spans="43:45" x14ac:dyDescent="0.25">
      <c r="AQ3110" t="s">
        <v>109</v>
      </c>
      <c r="AR3110" s="8">
        <v>0.58736111111111111</v>
      </c>
      <c r="AS3110" t="s">
        <v>151</v>
      </c>
    </row>
    <row r="3111" spans="43:45" x14ac:dyDescent="0.25">
      <c r="AQ3111" t="s">
        <v>109</v>
      </c>
      <c r="AR3111" s="8">
        <v>0.58736111111111111</v>
      </c>
      <c r="AS3111" t="s">
        <v>151</v>
      </c>
    </row>
    <row r="3112" spans="43:45" x14ac:dyDescent="0.25">
      <c r="AQ3112" t="s">
        <v>109</v>
      </c>
      <c r="AR3112" s="8">
        <v>0.58736111111111111</v>
      </c>
      <c r="AS3112" t="s">
        <v>151</v>
      </c>
    </row>
    <row r="3113" spans="43:45" x14ac:dyDescent="0.25">
      <c r="AQ3113" t="s">
        <v>109</v>
      </c>
      <c r="AR3113" s="8">
        <v>0.58736111111111111</v>
      </c>
      <c r="AS3113" t="s">
        <v>151</v>
      </c>
    </row>
    <row r="3114" spans="43:45" x14ac:dyDescent="0.25">
      <c r="AQ3114" t="s">
        <v>109</v>
      </c>
      <c r="AR3114" s="8">
        <v>0.58736111111111111</v>
      </c>
      <c r="AS3114" t="s">
        <v>151</v>
      </c>
    </row>
    <row r="3115" spans="43:45" x14ac:dyDescent="0.25">
      <c r="AQ3115" t="s">
        <v>109</v>
      </c>
      <c r="AR3115" s="8">
        <v>0.58736111111111111</v>
      </c>
      <c r="AS3115" t="s">
        <v>151</v>
      </c>
    </row>
    <row r="3116" spans="43:45" x14ac:dyDescent="0.25">
      <c r="AQ3116" t="s">
        <v>109</v>
      </c>
      <c r="AR3116" s="8">
        <v>0.58736111111111111</v>
      </c>
      <c r="AS3116" t="s">
        <v>151</v>
      </c>
    </row>
    <row r="3117" spans="43:45" x14ac:dyDescent="0.25">
      <c r="AQ3117" t="s">
        <v>109</v>
      </c>
      <c r="AR3117" s="8">
        <v>0.58736111111111111</v>
      </c>
      <c r="AS3117" t="s">
        <v>151</v>
      </c>
    </row>
    <row r="3118" spans="43:45" x14ac:dyDescent="0.25">
      <c r="AQ3118" t="s">
        <v>109</v>
      </c>
      <c r="AR3118" s="8">
        <v>0.58736111111111111</v>
      </c>
      <c r="AS3118" t="s">
        <v>151</v>
      </c>
    </row>
    <row r="3119" spans="43:45" x14ac:dyDescent="0.25">
      <c r="AQ3119" t="s">
        <v>109</v>
      </c>
      <c r="AR3119" s="8">
        <v>0.58736111111111111</v>
      </c>
      <c r="AS3119" t="s">
        <v>151</v>
      </c>
    </row>
    <row r="3120" spans="43:45" x14ac:dyDescent="0.25">
      <c r="AQ3120" t="s">
        <v>109</v>
      </c>
      <c r="AR3120" s="8">
        <v>0.58736111111111111</v>
      </c>
      <c r="AS3120" t="s">
        <v>151</v>
      </c>
    </row>
    <row r="3121" spans="43:45" x14ac:dyDescent="0.25">
      <c r="AQ3121" t="s">
        <v>109</v>
      </c>
      <c r="AR3121" s="8">
        <v>0.58736111111111111</v>
      </c>
      <c r="AS3121" t="s">
        <v>151</v>
      </c>
    </row>
    <row r="3122" spans="43:45" x14ac:dyDescent="0.25">
      <c r="AQ3122" t="s">
        <v>109</v>
      </c>
      <c r="AR3122" s="8">
        <v>0.58736111111111111</v>
      </c>
      <c r="AS3122" t="s">
        <v>151</v>
      </c>
    </row>
    <row r="3123" spans="43:45" x14ac:dyDescent="0.25">
      <c r="AQ3123" t="s">
        <v>109</v>
      </c>
      <c r="AR3123" s="8">
        <v>0.58736111111111111</v>
      </c>
      <c r="AS3123" t="s">
        <v>151</v>
      </c>
    </row>
    <row r="3124" spans="43:45" x14ac:dyDescent="0.25">
      <c r="AQ3124" t="s">
        <v>109</v>
      </c>
      <c r="AR3124" s="8">
        <v>0.58736111111111111</v>
      </c>
      <c r="AS3124" t="s">
        <v>151</v>
      </c>
    </row>
    <row r="3125" spans="43:45" x14ac:dyDescent="0.25">
      <c r="AQ3125" t="s">
        <v>109</v>
      </c>
      <c r="AR3125" s="8">
        <v>0.58736111111111111</v>
      </c>
      <c r="AS3125" t="s">
        <v>151</v>
      </c>
    </row>
    <row r="3126" spans="43:45" x14ac:dyDescent="0.25">
      <c r="AQ3126" t="s">
        <v>109</v>
      </c>
      <c r="AR3126" s="8">
        <v>0.58736111111111111</v>
      </c>
      <c r="AS3126" t="s">
        <v>151</v>
      </c>
    </row>
    <row r="3127" spans="43:45" x14ac:dyDescent="0.25">
      <c r="AQ3127" t="s">
        <v>109</v>
      </c>
      <c r="AR3127" s="8">
        <v>0.58736111111111111</v>
      </c>
      <c r="AS3127" t="s">
        <v>151</v>
      </c>
    </row>
    <row r="3128" spans="43:45" x14ac:dyDescent="0.25">
      <c r="AQ3128" t="s">
        <v>109</v>
      </c>
      <c r="AR3128" s="8">
        <v>0.58736111111111111</v>
      </c>
      <c r="AS3128" t="s">
        <v>151</v>
      </c>
    </row>
    <row r="3129" spans="43:45" x14ac:dyDescent="0.25">
      <c r="AQ3129" t="s">
        <v>109</v>
      </c>
      <c r="AR3129" s="8">
        <v>0.58736111111111111</v>
      </c>
      <c r="AS3129" t="s">
        <v>151</v>
      </c>
    </row>
    <row r="3130" spans="43:45" x14ac:dyDescent="0.25">
      <c r="AQ3130" t="s">
        <v>109</v>
      </c>
      <c r="AR3130" s="8">
        <v>0.58737268518518515</v>
      </c>
      <c r="AS3130" t="s">
        <v>151</v>
      </c>
    </row>
    <row r="3131" spans="43:45" x14ac:dyDescent="0.25">
      <c r="AQ3131" t="s">
        <v>109</v>
      </c>
      <c r="AR3131" s="8">
        <v>0.58737268518518515</v>
      </c>
      <c r="AS3131" t="s">
        <v>151</v>
      </c>
    </row>
    <row r="3132" spans="43:45" x14ac:dyDescent="0.25">
      <c r="AQ3132" t="s">
        <v>109</v>
      </c>
      <c r="AR3132" s="8">
        <v>0.58737268518518515</v>
      </c>
      <c r="AS3132" t="s">
        <v>151</v>
      </c>
    </row>
    <row r="3133" spans="43:45" x14ac:dyDescent="0.25">
      <c r="AQ3133" t="s">
        <v>109</v>
      </c>
      <c r="AR3133" s="8">
        <v>0.58737268518518515</v>
      </c>
      <c r="AS3133" t="s">
        <v>151</v>
      </c>
    </row>
    <row r="3134" spans="43:45" x14ac:dyDescent="0.25">
      <c r="AQ3134" t="s">
        <v>109</v>
      </c>
      <c r="AR3134" s="8">
        <v>0.58737268518518515</v>
      </c>
      <c r="AS3134" t="s">
        <v>151</v>
      </c>
    </row>
    <row r="3135" spans="43:45" x14ac:dyDescent="0.25">
      <c r="AQ3135" t="s">
        <v>109</v>
      </c>
      <c r="AR3135" s="8">
        <v>0.58737268518518515</v>
      </c>
      <c r="AS3135" t="s">
        <v>151</v>
      </c>
    </row>
    <row r="3136" spans="43:45" x14ac:dyDescent="0.25">
      <c r="AQ3136" t="s">
        <v>109</v>
      </c>
      <c r="AR3136" s="8">
        <v>0.58737268518518515</v>
      </c>
      <c r="AS3136" t="s">
        <v>151</v>
      </c>
    </row>
    <row r="3137" spans="43:45" x14ac:dyDescent="0.25">
      <c r="AQ3137" t="s">
        <v>109</v>
      </c>
      <c r="AR3137" s="8">
        <v>0.58737268518518515</v>
      </c>
      <c r="AS3137" t="s">
        <v>151</v>
      </c>
    </row>
    <row r="3138" spans="43:45" x14ac:dyDescent="0.25">
      <c r="AQ3138" t="s">
        <v>109</v>
      </c>
      <c r="AR3138" s="8">
        <v>0.58737268518518515</v>
      </c>
      <c r="AS3138" t="s">
        <v>151</v>
      </c>
    </row>
    <row r="3139" spans="43:45" x14ac:dyDescent="0.25">
      <c r="AQ3139" t="s">
        <v>109</v>
      </c>
      <c r="AR3139" s="8">
        <v>0.58737268518518515</v>
      </c>
      <c r="AS3139" t="s">
        <v>151</v>
      </c>
    </row>
    <row r="3140" spans="43:45" x14ac:dyDescent="0.25">
      <c r="AQ3140" t="s">
        <v>109</v>
      </c>
      <c r="AR3140" s="8">
        <v>0.58737268518518515</v>
      </c>
      <c r="AS3140" t="s">
        <v>151</v>
      </c>
    </row>
    <row r="3141" spans="43:45" x14ac:dyDescent="0.25">
      <c r="AQ3141" t="s">
        <v>109</v>
      </c>
      <c r="AR3141" s="8">
        <v>0.58737268518518515</v>
      </c>
      <c r="AS3141" t="s">
        <v>151</v>
      </c>
    </row>
    <row r="3142" spans="43:45" x14ac:dyDescent="0.25">
      <c r="AQ3142" t="s">
        <v>109</v>
      </c>
      <c r="AR3142" s="8">
        <v>0.58737268518518515</v>
      </c>
      <c r="AS3142" t="s">
        <v>151</v>
      </c>
    </row>
    <row r="3143" spans="43:45" x14ac:dyDescent="0.25">
      <c r="AQ3143" t="s">
        <v>109</v>
      </c>
      <c r="AR3143" s="8">
        <v>0.58737268518518515</v>
      </c>
      <c r="AS3143" t="s">
        <v>151</v>
      </c>
    </row>
    <row r="3144" spans="43:45" x14ac:dyDescent="0.25">
      <c r="AQ3144" t="s">
        <v>109</v>
      </c>
      <c r="AR3144" s="8">
        <v>0.58737268518518515</v>
      </c>
      <c r="AS3144" t="s">
        <v>151</v>
      </c>
    </row>
    <row r="3145" spans="43:45" x14ac:dyDescent="0.25">
      <c r="AQ3145" t="s">
        <v>109</v>
      </c>
      <c r="AR3145" s="8">
        <v>0.58737268518518515</v>
      </c>
      <c r="AS3145" t="s">
        <v>151</v>
      </c>
    </row>
    <row r="3146" spans="43:45" x14ac:dyDescent="0.25">
      <c r="AQ3146" t="s">
        <v>109</v>
      </c>
      <c r="AR3146" s="8">
        <v>0.58737268518518515</v>
      </c>
      <c r="AS3146" t="s">
        <v>151</v>
      </c>
    </row>
    <row r="3147" spans="43:45" x14ac:dyDescent="0.25">
      <c r="AQ3147" t="s">
        <v>109</v>
      </c>
      <c r="AR3147" s="8">
        <v>0.58737268518518515</v>
      </c>
      <c r="AS3147" t="s">
        <v>151</v>
      </c>
    </row>
    <row r="3148" spans="43:45" x14ac:dyDescent="0.25">
      <c r="AQ3148" t="s">
        <v>109</v>
      </c>
      <c r="AR3148" s="8">
        <v>0.58737268518518515</v>
      </c>
      <c r="AS3148" t="s">
        <v>151</v>
      </c>
    </row>
    <row r="3149" spans="43:45" x14ac:dyDescent="0.25">
      <c r="AQ3149" t="s">
        <v>109</v>
      </c>
      <c r="AR3149" s="8">
        <v>0.58737268518518515</v>
      </c>
      <c r="AS3149" t="s">
        <v>151</v>
      </c>
    </row>
    <row r="3150" spans="43:45" x14ac:dyDescent="0.25">
      <c r="AQ3150" t="s">
        <v>109</v>
      </c>
      <c r="AR3150" s="8">
        <v>0.58737268518518515</v>
      </c>
      <c r="AS3150" t="s">
        <v>151</v>
      </c>
    </row>
    <row r="3151" spans="43:45" x14ac:dyDescent="0.25">
      <c r="AQ3151" t="s">
        <v>109</v>
      </c>
      <c r="AR3151" s="8">
        <v>0.58737268518518515</v>
      </c>
      <c r="AS3151" t="s">
        <v>151</v>
      </c>
    </row>
    <row r="3152" spans="43:45" x14ac:dyDescent="0.25">
      <c r="AQ3152" t="s">
        <v>109</v>
      </c>
      <c r="AR3152" s="8">
        <v>0.58737268518518515</v>
      </c>
      <c r="AS3152" t="s">
        <v>151</v>
      </c>
    </row>
    <row r="3153" spans="43:45" x14ac:dyDescent="0.25">
      <c r="AQ3153" t="s">
        <v>109</v>
      </c>
      <c r="AR3153" s="8">
        <v>0.58737268518518515</v>
      </c>
      <c r="AS3153" t="s">
        <v>151</v>
      </c>
    </row>
    <row r="3154" spans="43:45" x14ac:dyDescent="0.25">
      <c r="AQ3154" t="s">
        <v>109</v>
      </c>
      <c r="AR3154" s="8">
        <v>0.58737268518518515</v>
      </c>
      <c r="AS3154" t="s">
        <v>151</v>
      </c>
    </row>
    <row r="3155" spans="43:45" x14ac:dyDescent="0.25">
      <c r="AQ3155" t="s">
        <v>109</v>
      </c>
      <c r="AR3155" s="8">
        <v>0.58737268518518515</v>
      </c>
      <c r="AS3155" t="s">
        <v>151</v>
      </c>
    </row>
    <row r="3156" spans="43:45" x14ac:dyDescent="0.25">
      <c r="AQ3156" t="s">
        <v>109</v>
      </c>
      <c r="AR3156" s="8">
        <v>0.58737268518518515</v>
      </c>
      <c r="AS3156" t="s">
        <v>151</v>
      </c>
    </row>
    <row r="3157" spans="43:45" x14ac:dyDescent="0.25">
      <c r="AQ3157" t="s">
        <v>109</v>
      </c>
      <c r="AR3157" s="8">
        <v>0.58737268518518515</v>
      </c>
      <c r="AS3157" t="s">
        <v>151</v>
      </c>
    </row>
    <row r="3158" spans="43:45" x14ac:dyDescent="0.25">
      <c r="AQ3158" t="s">
        <v>109</v>
      </c>
      <c r="AR3158" s="8">
        <v>0.58737268518518515</v>
      </c>
      <c r="AS3158" t="s">
        <v>151</v>
      </c>
    </row>
    <row r="3159" spans="43:45" x14ac:dyDescent="0.25">
      <c r="AQ3159" t="s">
        <v>109</v>
      </c>
      <c r="AR3159" s="8">
        <v>0.58737268518518515</v>
      </c>
      <c r="AS3159" t="s">
        <v>151</v>
      </c>
    </row>
    <row r="3160" spans="43:45" x14ac:dyDescent="0.25">
      <c r="AQ3160" t="s">
        <v>109</v>
      </c>
      <c r="AR3160" s="8">
        <v>0.58737268518518515</v>
      </c>
      <c r="AS3160" t="s">
        <v>151</v>
      </c>
    </row>
    <row r="3161" spans="43:45" x14ac:dyDescent="0.25">
      <c r="AQ3161" t="s">
        <v>109</v>
      </c>
      <c r="AR3161" s="8">
        <v>0.58737268518518515</v>
      </c>
      <c r="AS3161" t="s">
        <v>151</v>
      </c>
    </row>
    <row r="3162" spans="43:45" x14ac:dyDescent="0.25">
      <c r="AQ3162" t="s">
        <v>109</v>
      </c>
      <c r="AR3162" s="8">
        <v>0.58737268518518515</v>
      </c>
      <c r="AS3162" t="s">
        <v>151</v>
      </c>
    </row>
    <row r="3163" spans="43:45" x14ac:dyDescent="0.25">
      <c r="AQ3163" t="s">
        <v>109</v>
      </c>
      <c r="AR3163" s="8">
        <v>0.58737268518518515</v>
      </c>
      <c r="AS3163" t="s">
        <v>151</v>
      </c>
    </row>
    <row r="3164" spans="43:45" x14ac:dyDescent="0.25">
      <c r="AQ3164" t="s">
        <v>109</v>
      </c>
      <c r="AR3164" s="8">
        <v>0.58737268518518515</v>
      </c>
      <c r="AS3164" t="s">
        <v>151</v>
      </c>
    </row>
    <row r="3165" spans="43:45" x14ac:dyDescent="0.25">
      <c r="AQ3165" t="s">
        <v>109</v>
      </c>
      <c r="AR3165" s="8">
        <v>0.58737268518518515</v>
      </c>
      <c r="AS3165" t="s">
        <v>151</v>
      </c>
    </row>
    <row r="3166" spans="43:45" x14ac:dyDescent="0.25">
      <c r="AQ3166" t="s">
        <v>109</v>
      </c>
      <c r="AR3166" s="8">
        <v>0.58737268518518515</v>
      </c>
      <c r="AS3166" t="s">
        <v>151</v>
      </c>
    </row>
    <row r="3167" spans="43:45" x14ac:dyDescent="0.25">
      <c r="AQ3167" t="s">
        <v>109</v>
      </c>
      <c r="AR3167" s="8">
        <v>0.58737268518518515</v>
      </c>
      <c r="AS3167" t="s">
        <v>151</v>
      </c>
    </row>
    <row r="3168" spans="43:45" x14ac:dyDescent="0.25">
      <c r="AQ3168" t="s">
        <v>109</v>
      </c>
      <c r="AR3168" s="8">
        <v>0.58737268518518515</v>
      </c>
      <c r="AS3168" t="s">
        <v>151</v>
      </c>
    </row>
    <row r="3169" spans="43:45" x14ac:dyDescent="0.25">
      <c r="AQ3169" t="s">
        <v>109</v>
      </c>
      <c r="AR3169" s="8">
        <v>0.58737268518518515</v>
      </c>
      <c r="AS3169" t="s">
        <v>151</v>
      </c>
    </row>
    <row r="3170" spans="43:45" x14ac:dyDescent="0.25">
      <c r="AQ3170" t="s">
        <v>109</v>
      </c>
      <c r="AR3170" s="8">
        <v>0.58737268518518515</v>
      </c>
      <c r="AS3170" t="s">
        <v>151</v>
      </c>
    </row>
    <row r="3171" spans="43:45" x14ac:dyDescent="0.25">
      <c r="AQ3171" t="s">
        <v>109</v>
      </c>
      <c r="AR3171" s="8">
        <v>0.58737268518518515</v>
      </c>
      <c r="AS3171" t="s">
        <v>151</v>
      </c>
    </row>
    <row r="3172" spans="43:45" x14ac:dyDescent="0.25">
      <c r="AQ3172" t="s">
        <v>109</v>
      </c>
      <c r="AR3172" s="8">
        <v>0.58737268518518515</v>
      </c>
      <c r="AS3172" t="s">
        <v>151</v>
      </c>
    </row>
    <row r="3173" spans="43:45" x14ac:dyDescent="0.25">
      <c r="AQ3173" t="s">
        <v>109</v>
      </c>
      <c r="AR3173" s="8">
        <v>0.58737268518518515</v>
      </c>
      <c r="AS3173" t="s">
        <v>151</v>
      </c>
    </row>
    <row r="3174" spans="43:45" x14ac:dyDescent="0.25">
      <c r="AQ3174" t="s">
        <v>109</v>
      </c>
      <c r="AR3174" s="8">
        <v>0.58737268518518515</v>
      </c>
      <c r="AS3174" t="s">
        <v>151</v>
      </c>
    </row>
    <row r="3175" spans="43:45" x14ac:dyDescent="0.25">
      <c r="AQ3175" t="s">
        <v>109</v>
      </c>
      <c r="AR3175" s="8">
        <v>0.58737268518518515</v>
      </c>
      <c r="AS3175" t="s">
        <v>151</v>
      </c>
    </row>
    <row r="3176" spans="43:45" x14ac:dyDescent="0.25">
      <c r="AQ3176" t="s">
        <v>109</v>
      </c>
      <c r="AR3176" s="8">
        <v>0.58737268518518515</v>
      </c>
      <c r="AS3176" t="s">
        <v>151</v>
      </c>
    </row>
    <row r="3177" spans="43:45" x14ac:dyDescent="0.25">
      <c r="AQ3177" t="s">
        <v>109</v>
      </c>
      <c r="AR3177" s="8">
        <v>0.58737268518518515</v>
      </c>
      <c r="AS3177" t="s">
        <v>151</v>
      </c>
    </row>
    <row r="3178" spans="43:45" x14ac:dyDescent="0.25">
      <c r="AQ3178" t="s">
        <v>109</v>
      </c>
      <c r="AR3178" s="8">
        <v>0.58737268518518515</v>
      </c>
      <c r="AS3178" t="s">
        <v>151</v>
      </c>
    </row>
    <row r="3179" spans="43:45" x14ac:dyDescent="0.25">
      <c r="AQ3179" t="s">
        <v>109</v>
      </c>
      <c r="AR3179" s="8">
        <v>0.58737268518518515</v>
      </c>
      <c r="AS3179" t="s">
        <v>151</v>
      </c>
    </row>
    <row r="3180" spans="43:45" x14ac:dyDescent="0.25">
      <c r="AQ3180" t="s">
        <v>109</v>
      </c>
      <c r="AR3180" s="8">
        <v>0.58737268518518515</v>
      </c>
      <c r="AS3180" t="s">
        <v>151</v>
      </c>
    </row>
    <row r="3181" spans="43:45" x14ac:dyDescent="0.25">
      <c r="AQ3181" t="s">
        <v>109</v>
      </c>
      <c r="AR3181" s="8">
        <v>0.58737268518518515</v>
      </c>
      <c r="AS3181" t="s">
        <v>151</v>
      </c>
    </row>
    <row r="3182" spans="43:45" x14ac:dyDescent="0.25">
      <c r="AQ3182" t="s">
        <v>109</v>
      </c>
      <c r="AR3182" s="8">
        <v>0.58737268518518515</v>
      </c>
      <c r="AS3182" t="s">
        <v>151</v>
      </c>
    </row>
    <row r="3183" spans="43:45" x14ac:dyDescent="0.25">
      <c r="AQ3183" t="s">
        <v>109</v>
      </c>
      <c r="AR3183" s="8">
        <v>0.58737268518518515</v>
      </c>
      <c r="AS3183" t="s">
        <v>151</v>
      </c>
    </row>
    <row r="3184" spans="43:45" x14ac:dyDescent="0.25">
      <c r="AQ3184" t="s">
        <v>109</v>
      </c>
      <c r="AR3184" s="8">
        <v>0.58737268518518515</v>
      </c>
      <c r="AS3184" t="s">
        <v>151</v>
      </c>
    </row>
    <row r="3185" spans="43:45" x14ac:dyDescent="0.25">
      <c r="AQ3185" t="s">
        <v>109</v>
      </c>
      <c r="AR3185" s="8">
        <v>0.58737268518518515</v>
      </c>
      <c r="AS3185" t="s">
        <v>151</v>
      </c>
    </row>
    <row r="3186" spans="43:45" x14ac:dyDescent="0.25">
      <c r="AQ3186" t="s">
        <v>109</v>
      </c>
      <c r="AR3186" s="8">
        <v>0.58737268518518515</v>
      </c>
      <c r="AS3186" t="s">
        <v>151</v>
      </c>
    </row>
    <row r="3187" spans="43:45" x14ac:dyDescent="0.25">
      <c r="AQ3187" t="s">
        <v>109</v>
      </c>
      <c r="AR3187" s="8">
        <v>0.58737268518518515</v>
      </c>
      <c r="AS3187" t="s">
        <v>151</v>
      </c>
    </row>
    <row r="3188" spans="43:45" x14ac:dyDescent="0.25">
      <c r="AQ3188" t="s">
        <v>109</v>
      </c>
      <c r="AR3188" s="8">
        <v>0.58737268518518515</v>
      </c>
      <c r="AS3188" t="s">
        <v>151</v>
      </c>
    </row>
    <row r="3189" spans="43:45" x14ac:dyDescent="0.25">
      <c r="AQ3189" t="s">
        <v>109</v>
      </c>
      <c r="AR3189" s="8">
        <v>0.58737268518518515</v>
      </c>
      <c r="AS3189" t="s">
        <v>151</v>
      </c>
    </row>
    <row r="3190" spans="43:45" x14ac:dyDescent="0.25">
      <c r="AQ3190" t="s">
        <v>109</v>
      </c>
      <c r="AR3190" s="8">
        <v>0.58737268518518515</v>
      </c>
      <c r="AS3190" t="s">
        <v>151</v>
      </c>
    </row>
    <row r="3191" spans="43:45" x14ac:dyDescent="0.25">
      <c r="AQ3191" t="s">
        <v>109</v>
      </c>
      <c r="AR3191" s="8">
        <v>0.58737268518518515</v>
      </c>
      <c r="AS3191" t="s">
        <v>151</v>
      </c>
    </row>
    <row r="3192" spans="43:45" x14ac:dyDescent="0.25">
      <c r="AQ3192" t="s">
        <v>109</v>
      </c>
      <c r="AR3192" s="8">
        <v>0.58737268518518515</v>
      </c>
      <c r="AS3192" t="s">
        <v>151</v>
      </c>
    </row>
    <row r="3193" spans="43:45" x14ac:dyDescent="0.25">
      <c r="AQ3193" t="s">
        <v>109</v>
      </c>
      <c r="AR3193" s="8">
        <v>0.58737268518518515</v>
      </c>
      <c r="AS3193" t="s">
        <v>151</v>
      </c>
    </row>
    <row r="3194" spans="43:45" x14ac:dyDescent="0.25">
      <c r="AQ3194" t="s">
        <v>109</v>
      </c>
      <c r="AR3194" s="8">
        <v>0.58737268518518515</v>
      </c>
      <c r="AS3194" t="s">
        <v>151</v>
      </c>
    </row>
    <row r="3195" spans="43:45" x14ac:dyDescent="0.25">
      <c r="AQ3195" t="s">
        <v>109</v>
      </c>
      <c r="AR3195" s="8">
        <v>0.58737268518518515</v>
      </c>
      <c r="AS3195" t="s">
        <v>151</v>
      </c>
    </row>
    <row r="3196" spans="43:45" x14ac:dyDescent="0.25">
      <c r="AQ3196" t="s">
        <v>109</v>
      </c>
      <c r="AR3196" s="8">
        <v>0.58737268518518515</v>
      </c>
      <c r="AS3196" t="s">
        <v>151</v>
      </c>
    </row>
    <row r="3197" spans="43:45" x14ac:dyDescent="0.25">
      <c r="AQ3197" t="s">
        <v>109</v>
      </c>
      <c r="AR3197" s="8">
        <v>0.58737268518518515</v>
      </c>
      <c r="AS3197" t="s">
        <v>151</v>
      </c>
    </row>
    <row r="3198" spans="43:45" x14ac:dyDescent="0.25">
      <c r="AQ3198" t="s">
        <v>109</v>
      </c>
      <c r="AR3198" s="8">
        <v>0.58737268518518515</v>
      </c>
      <c r="AS3198" t="s">
        <v>151</v>
      </c>
    </row>
    <row r="3199" spans="43:45" x14ac:dyDescent="0.25">
      <c r="AQ3199" t="s">
        <v>109</v>
      </c>
      <c r="AR3199" s="8">
        <v>0.58737268518518515</v>
      </c>
      <c r="AS3199" t="s">
        <v>151</v>
      </c>
    </row>
    <row r="3200" spans="43:45" x14ac:dyDescent="0.25">
      <c r="AQ3200" t="s">
        <v>109</v>
      </c>
      <c r="AR3200" s="8">
        <v>0.58737268518518515</v>
      </c>
      <c r="AS3200" t="s">
        <v>151</v>
      </c>
    </row>
    <row r="3201" spans="43:45" x14ac:dyDescent="0.25">
      <c r="AQ3201" t="s">
        <v>109</v>
      </c>
      <c r="AR3201" s="8">
        <v>0.58737268518518515</v>
      </c>
      <c r="AS3201" t="s">
        <v>151</v>
      </c>
    </row>
    <row r="3202" spans="43:45" x14ac:dyDescent="0.25">
      <c r="AQ3202" t="s">
        <v>109</v>
      </c>
      <c r="AR3202" s="8">
        <v>0.58737268518518515</v>
      </c>
      <c r="AS3202" t="s">
        <v>151</v>
      </c>
    </row>
    <row r="3203" spans="43:45" x14ac:dyDescent="0.25">
      <c r="AQ3203" t="s">
        <v>109</v>
      </c>
      <c r="AR3203" s="8">
        <v>0.58737268518518515</v>
      </c>
      <c r="AS3203" t="s">
        <v>151</v>
      </c>
    </row>
    <row r="3204" spans="43:45" x14ac:dyDescent="0.25">
      <c r="AQ3204" t="s">
        <v>109</v>
      </c>
      <c r="AR3204" s="8">
        <v>0.58737268518518515</v>
      </c>
      <c r="AS3204" t="s">
        <v>151</v>
      </c>
    </row>
    <row r="3205" spans="43:45" x14ac:dyDescent="0.25">
      <c r="AQ3205" t="s">
        <v>109</v>
      </c>
      <c r="AR3205" s="8">
        <v>0.58737268518518515</v>
      </c>
      <c r="AS3205" t="s">
        <v>151</v>
      </c>
    </row>
    <row r="3206" spans="43:45" x14ac:dyDescent="0.25">
      <c r="AQ3206" t="s">
        <v>109</v>
      </c>
      <c r="AR3206" s="8">
        <v>0.58737268518518515</v>
      </c>
      <c r="AS3206" t="s">
        <v>151</v>
      </c>
    </row>
    <row r="3207" spans="43:45" x14ac:dyDescent="0.25">
      <c r="AQ3207" t="s">
        <v>109</v>
      </c>
      <c r="AR3207" s="8">
        <v>0.58737268518518515</v>
      </c>
      <c r="AS3207" t="s">
        <v>151</v>
      </c>
    </row>
    <row r="3208" spans="43:45" x14ac:dyDescent="0.25">
      <c r="AQ3208" t="s">
        <v>109</v>
      </c>
      <c r="AR3208" s="8">
        <v>0.58737268518518515</v>
      </c>
      <c r="AS3208" t="s">
        <v>151</v>
      </c>
    </row>
    <row r="3209" spans="43:45" x14ac:dyDescent="0.25">
      <c r="AQ3209" t="s">
        <v>109</v>
      </c>
      <c r="AR3209" s="8">
        <v>0.58737268518518515</v>
      </c>
      <c r="AS3209" t="s">
        <v>151</v>
      </c>
    </row>
    <row r="3210" spans="43:45" x14ac:dyDescent="0.25">
      <c r="AQ3210" t="s">
        <v>109</v>
      </c>
      <c r="AR3210" s="8">
        <v>0.58737268518518515</v>
      </c>
      <c r="AS3210" t="s">
        <v>151</v>
      </c>
    </row>
    <row r="3211" spans="43:45" x14ac:dyDescent="0.25">
      <c r="AQ3211" t="s">
        <v>109</v>
      </c>
      <c r="AR3211" s="8">
        <v>0.58737268518518515</v>
      </c>
      <c r="AS3211" t="s">
        <v>151</v>
      </c>
    </row>
    <row r="3212" spans="43:45" x14ac:dyDescent="0.25">
      <c r="AQ3212" t="s">
        <v>109</v>
      </c>
      <c r="AR3212" s="8">
        <v>0.58737268518518515</v>
      </c>
      <c r="AS3212" t="s">
        <v>151</v>
      </c>
    </row>
    <row r="3213" spans="43:45" x14ac:dyDescent="0.25">
      <c r="AQ3213" t="s">
        <v>109</v>
      </c>
      <c r="AR3213" s="8">
        <v>0.58737268518518515</v>
      </c>
      <c r="AS3213" t="s">
        <v>151</v>
      </c>
    </row>
    <row r="3214" spans="43:45" x14ac:dyDescent="0.25">
      <c r="AQ3214" t="s">
        <v>109</v>
      </c>
      <c r="AR3214" s="8">
        <v>0.58737268518518515</v>
      </c>
      <c r="AS3214" t="s">
        <v>151</v>
      </c>
    </row>
    <row r="3215" spans="43:45" x14ac:dyDescent="0.25">
      <c r="AQ3215" t="s">
        <v>109</v>
      </c>
      <c r="AR3215" s="8">
        <v>0.58737268518518515</v>
      </c>
      <c r="AS3215" t="s">
        <v>151</v>
      </c>
    </row>
    <row r="3216" spans="43:45" x14ac:dyDescent="0.25">
      <c r="AQ3216" t="s">
        <v>109</v>
      </c>
      <c r="AR3216" s="8">
        <v>0.58737268518518515</v>
      </c>
      <c r="AS3216" t="s">
        <v>151</v>
      </c>
    </row>
    <row r="3217" spans="43:45" x14ac:dyDescent="0.25">
      <c r="AQ3217" t="s">
        <v>109</v>
      </c>
      <c r="AR3217" s="8">
        <v>0.58737268518518515</v>
      </c>
      <c r="AS3217" t="s">
        <v>151</v>
      </c>
    </row>
    <row r="3218" spans="43:45" x14ac:dyDescent="0.25">
      <c r="AQ3218" t="s">
        <v>109</v>
      </c>
      <c r="AR3218" s="8">
        <v>0.58737268518518515</v>
      </c>
      <c r="AS3218" t="s">
        <v>151</v>
      </c>
    </row>
    <row r="3219" spans="43:45" x14ac:dyDescent="0.25">
      <c r="AQ3219" t="s">
        <v>109</v>
      </c>
      <c r="AR3219" s="8">
        <v>0.58737268518518515</v>
      </c>
      <c r="AS3219" t="s">
        <v>151</v>
      </c>
    </row>
    <row r="3220" spans="43:45" x14ac:dyDescent="0.25">
      <c r="AQ3220" t="s">
        <v>109</v>
      </c>
      <c r="AR3220" s="8">
        <v>0.58738425925925919</v>
      </c>
      <c r="AS3220" t="s">
        <v>151</v>
      </c>
    </row>
    <row r="3221" spans="43:45" x14ac:dyDescent="0.25">
      <c r="AQ3221" t="s">
        <v>109</v>
      </c>
      <c r="AR3221" s="8">
        <v>0.58738425925925919</v>
      </c>
      <c r="AS3221" t="s">
        <v>151</v>
      </c>
    </row>
    <row r="3222" spans="43:45" x14ac:dyDescent="0.25">
      <c r="AQ3222" t="s">
        <v>109</v>
      </c>
      <c r="AR3222" s="8">
        <v>0.58738425925925919</v>
      </c>
      <c r="AS3222" t="s">
        <v>151</v>
      </c>
    </row>
    <row r="3223" spans="43:45" x14ac:dyDescent="0.25">
      <c r="AQ3223" t="s">
        <v>109</v>
      </c>
      <c r="AR3223" s="8">
        <v>0.58738425925925919</v>
      </c>
      <c r="AS3223" t="s">
        <v>151</v>
      </c>
    </row>
    <row r="3224" spans="43:45" x14ac:dyDescent="0.25">
      <c r="AQ3224" t="s">
        <v>109</v>
      </c>
      <c r="AR3224" s="8">
        <v>0.58738425925925919</v>
      </c>
      <c r="AS3224" t="s">
        <v>151</v>
      </c>
    </row>
    <row r="3225" spans="43:45" x14ac:dyDescent="0.25">
      <c r="AQ3225" t="s">
        <v>109</v>
      </c>
      <c r="AR3225" s="8">
        <v>0.58738425925925919</v>
      </c>
      <c r="AS3225" t="s">
        <v>151</v>
      </c>
    </row>
    <row r="3226" spans="43:45" x14ac:dyDescent="0.25">
      <c r="AQ3226" t="s">
        <v>109</v>
      </c>
      <c r="AR3226" s="8">
        <v>0.58738425925925919</v>
      </c>
      <c r="AS3226" t="s">
        <v>151</v>
      </c>
    </row>
    <row r="3227" spans="43:45" x14ac:dyDescent="0.25">
      <c r="AQ3227" t="s">
        <v>109</v>
      </c>
      <c r="AR3227" s="8">
        <v>0.58738425925925919</v>
      </c>
      <c r="AS3227" t="s">
        <v>151</v>
      </c>
    </row>
    <row r="3228" spans="43:45" x14ac:dyDescent="0.25">
      <c r="AQ3228" t="s">
        <v>109</v>
      </c>
      <c r="AR3228" s="8">
        <v>0.58738425925925919</v>
      </c>
      <c r="AS3228" t="s">
        <v>151</v>
      </c>
    </row>
    <row r="3229" spans="43:45" x14ac:dyDescent="0.25">
      <c r="AQ3229" t="s">
        <v>109</v>
      </c>
      <c r="AR3229" s="8">
        <v>0.58738425925925919</v>
      </c>
      <c r="AS3229" t="s">
        <v>151</v>
      </c>
    </row>
    <row r="3230" spans="43:45" x14ac:dyDescent="0.25">
      <c r="AQ3230" t="s">
        <v>109</v>
      </c>
      <c r="AR3230" s="8">
        <v>0.58738425925925919</v>
      </c>
      <c r="AS3230" t="s">
        <v>151</v>
      </c>
    </row>
    <row r="3231" spans="43:45" x14ac:dyDescent="0.25">
      <c r="AQ3231" t="s">
        <v>109</v>
      </c>
      <c r="AR3231" s="8">
        <v>0.58738425925925919</v>
      </c>
      <c r="AS3231" t="s">
        <v>151</v>
      </c>
    </row>
    <row r="3232" spans="43:45" x14ac:dyDescent="0.25">
      <c r="AQ3232" t="s">
        <v>109</v>
      </c>
      <c r="AR3232" s="8">
        <v>0.58738425925925919</v>
      </c>
      <c r="AS3232" t="s">
        <v>151</v>
      </c>
    </row>
    <row r="3233" spans="43:45" x14ac:dyDescent="0.25">
      <c r="AQ3233" t="s">
        <v>109</v>
      </c>
      <c r="AR3233" s="8">
        <v>0.58738425925925919</v>
      </c>
      <c r="AS3233" t="s">
        <v>151</v>
      </c>
    </row>
    <row r="3234" spans="43:45" x14ac:dyDescent="0.25">
      <c r="AQ3234" t="s">
        <v>109</v>
      </c>
      <c r="AR3234" s="8">
        <v>0.58738425925925919</v>
      </c>
      <c r="AS3234" t="s">
        <v>151</v>
      </c>
    </row>
    <row r="3235" spans="43:45" x14ac:dyDescent="0.25">
      <c r="AQ3235" t="s">
        <v>109</v>
      </c>
      <c r="AR3235" s="8">
        <v>0.58738425925925919</v>
      </c>
      <c r="AS3235" t="s">
        <v>151</v>
      </c>
    </row>
    <row r="3236" spans="43:45" x14ac:dyDescent="0.25">
      <c r="AQ3236" t="s">
        <v>109</v>
      </c>
      <c r="AR3236" s="8">
        <v>0.58738425925925919</v>
      </c>
      <c r="AS3236" t="s">
        <v>151</v>
      </c>
    </row>
    <row r="3237" spans="43:45" x14ac:dyDescent="0.25">
      <c r="AQ3237" t="s">
        <v>109</v>
      </c>
      <c r="AR3237" s="8">
        <v>0.58738425925925919</v>
      </c>
      <c r="AS3237" t="s">
        <v>151</v>
      </c>
    </row>
    <row r="3238" spans="43:45" x14ac:dyDescent="0.25">
      <c r="AQ3238" t="s">
        <v>109</v>
      </c>
      <c r="AR3238" s="8">
        <v>0.58738425925925919</v>
      </c>
      <c r="AS3238" t="s">
        <v>151</v>
      </c>
    </row>
    <row r="3239" spans="43:45" x14ac:dyDescent="0.25">
      <c r="AQ3239" t="s">
        <v>109</v>
      </c>
      <c r="AR3239" s="8">
        <v>0.58738425925925919</v>
      </c>
      <c r="AS3239" t="s">
        <v>151</v>
      </c>
    </row>
    <row r="3240" spans="43:45" x14ac:dyDescent="0.25">
      <c r="AQ3240" t="s">
        <v>109</v>
      </c>
      <c r="AR3240" s="8">
        <v>0.58738425925925919</v>
      </c>
      <c r="AS3240" t="s">
        <v>151</v>
      </c>
    </row>
    <row r="3241" spans="43:45" x14ac:dyDescent="0.25">
      <c r="AQ3241" t="s">
        <v>109</v>
      </c>
      <c r="AR3241" s="8">
        <v>0.58738425925925919</v>
      </c>
      <c r="AS3241" t="s">
        <v>151</v>
      </c>
    </row>
    <row r="3242" spans="43:45" x14ac:dyDescent="0.25">
      <c r="AQ3242" t="s">
        <v>109</v>
      </c>
      <c r="AR3242" s="8">
        <v>0.58738425925925919</v>
      </c>
      <c r="AS3242" t="s">
        <v>151</v>
      </c>
    </row>
    <row r="3243" spans="43:45" x14ac:dyDescent="0.25">
      <c r="AQ3243" t="s">
        <v>109</v>
      </c>
      <c r="AR3243" s="8">
        <v>0.58738425925925919</v>
      </c>
      <c r="AS3243" t="s">
        <v>151</v>
      </c>
    </row>
    <row r="3244" spans="43:45" x14ac:dyDescent="0.25">
      <c r="AQ3244" t="s">
        <v>109</v>
      </c>
      <c r="AR3244" s="8">
        <v>0.58738425925925919</v>
      </c>
      <c r="AS3244" t="s">
        <v>151</v>
      </c>
    </row>
    <row r="3245" spans="43:45" x14ac:dyDescent="0.25">
      <c r="AQ3245" t="s">
        <v>109</v>
      </c>
      <c r="AR3245" s="8">
        <v>0.58738425925925919</v>
      </c>
      <c r="AS3245" t="s">
        <v>151</v>
      </c>
    </row>
    <row r="3246" spans="43:45" x14ac:dyDescent="0.25">
      <c r="AQ3246" t="s">
        <v>109</v>
      </c>
      <c r="AR3246" s="8">
        <v>0.58738425925925919</v>
      </c>
      <c r="AS3246" t="s">
        <v>151</v>
      </c>
    </row>
    <row r="3247" spans="43:45" x14ac:dyDescent="0.25">
      <c r="AQ3247" t="s">
        <v>109</v>
      </c>
      <c r="AR3247" s="8">
        <v>0.58738425925925919</v>
      </c>
      <c r="AS3247" t="s">
        <v>151</v>
      </c>
    </row>
    <row r="3248" spans="43:45" x14ac:dyDescent="0.25">
      <c r="AQ3248" t="s">
        <v>109</v>
      </c>
      <c r="AR3248" s="8">
        <v>0.58738425925925919</v>
      </c>
      <c r="AS3248" t="s">
        <v>151</v>
      </c>
    </row>
    <row r="3249" spans="43:45" x14ac:dyDescent="0.25">
      <c r="AQ3249" t="s">
        <v>109</v>
      </c>
      <c r="AR3249" s="8">
        <v>0.58738425925925919</v>
      </c>
      <c r="AS3249" t="s">
        <v>151</v>
      </c>
    </row>
    <row r="3250" spans="43:45" x14ac:dyDescent="0.25">
      <c r="AQ3250" t="s">
        <v>109</v>
      </c>
      <c r="AR3250" s="8">
        <v>0.58738425925925919</v>
      </c>
      <c r="AS3250" t="s">
        <v>151</v>
      </c>
    </row>
    <row r="3251" spans="43:45" x14ac:dyDescent="0.25">
      <c r="AQ3251" t="s">
        <v>109</v>
      </c>
      <c r="AR3251" s="8">
        <v>0.58738425925925919</v>
      </c>
      <c r="AS3251" t="s">
        <v>151</v>
      </c>
    </row>
    <row r="3252" spans="43:45" x14ac:dyDescent="0.25">
      <c r="AQ3252" t="s">
        <v>109</v>
      </c>
      <c r="AR3252" s="8">
        <v>0.58738425925925919</v>
      </c>
      <c r="AS3252" t="s">
        <v>151</v>
      </c>
    </row>
    <row r="3253" spans="43:45" x14ac:dyDescent="0.25">
      <c r="AQ3253" t="s">
        <v>109</v>
      </c>
      <c r="AR3253" s="8">
        <v>0.58738425925925919</v>
      </c>
      <c r="AS3253" t="s">
        <v>151</v>
      </c>
    </row>
    <row r="3254" spans="43:45" x14ac:dyDescent="0.25">
      <c r="AQ3254" t="s">
        <v>109</v>
      </c>
      <c r="AR3254" s="8">
        <v>0.58738425925925919</v>
      </c>
      <c r="AS3254" t="s">
        <v>151</v>
      </c>
    </row>
    <row r="3255" spans="43:45" x14ac:dyDescent="0.25">
      <c r="AQ3255" t="s">
        <v>109</v>
      </c>
      <c r="AR3255" s="8">
        <v>0.58738425925925919</v>
      </c>
      <c r="AS3255" t="s">
        <v>151</v>
      </c>
    </row>
    <row r="3256" spans="43:45" x14ac:dyDescent="0.25">
      <c r="AQ3256" t="s">
        <v>109</v>
      </c>
      <c r="AR3256" s="8">
        <v>0.58738425925925919</v>
      </c>
      <c r="AS3256" t="s">
        <v>151</v>
      </c>
    </row>
    <row r="3257" spans="43:45" x14ac:dyDescent="0.25">
      <c r="AQ3257" t="s">
        <v>109</v>
      </c>
      <c r="AR3257" s="8">
        <v>0.58738425925925919</v>
      </c>
      <c r="AS3257" t="s">
        <v>151</v>
      </c>
    </row>
    <row r="3258" spans="43:45" x14ac:dyDescent="0.25">
      <c r="AQ3258" t="s">
        <v>109</v>
      </c>
      <c r="AR3258" s="8">
        <v>0.58738425925925919</v>
      </c>
      <c r="AS3258" t="s">
        <v>151</v>
      </c>
    </row>
    <row r="3259" spans="43:45" x14ac:dyDescent="0.25">
      <c r="AQ3259" t="s">
        <v>109</v>
      </c>
      <c r="AR3259" s="8">
        <v>0.58738425925925919</v>
      </c>
      <c r="AS3259" t="s">
        <v>151</v>
      </c>
    </row>
    <row r="3260" spans="43:45" x14ac:dyDescent="0.25">
      <c r="AQ3260" t="s">
        <v>109</v>
      </c>
      <c r="AR3260" s="8">
        <v>0.58738425925925919</v>
      </c>
      <c r="AS3260" t="s">
        <v>151</v>
      </c>
    </row>
    <row r="3261" spans="43:45" x14ac:dyDescent="0.25">
      <c r="AQ3261" t="s">
        <v>109</v>
      </c>
      <c r="AR3261" s="8">
        <v>0.58738425925925919</v>
      </c>
      <c r="AS3261" t="s">
        <v>151</v>
      </c>
    </row>
    <row r="3262" spans="43:45" x14ac:dyDescent="0.25">
      <c r="AQ3262" t="s">
        <v>109</v>
      </c>
      <c r="AR3262" s="8">
        <v>0.58738425925925919</v>
      </c>
      <c r="AS3262" t="s">
        <v>151</v>
      </c>
    </row>
    <row r="3263" spans="43:45" x14ac:dyDescent="0.25">
      <c r="AQ3263" t="s">
        <v>109</v>
      </c>
      <c r="AR3263" s="8">
        <v>0.58738425925925919</v>
      </c>
      <c r="AS3263" t="s">
        <v>151</v>
      </c>
    </row>
    <row r="3264" spans="43:45" x14ac:dyDescent="0.25">
      <c r="AQ3264" t="s">
        <v>109</v>
      </c>
      <c r="AR3264" s="8">
        <v>0.58738425925925919</v>
      </c>
      <c r="AS3264" t="s">
        <v>151</v>
      </c>
    </row>
    <row r="3265" spans="43:45" x14ac:dyDescent="0.25">
      <c r="AQ3265" t="s">
        <v>109</v>
      </c>
      <c r="AR3265" s="8">
        <v>0.58738425925925919</v>
      </c>
      <c r="AS3265" t="s">
        <v>151</v>
      </c>
    </row>
    <row r="3266" spans="43:45" x14ac:dyDescent="0.25">
      <c r="AQ3266" t="s">
        <v>109</v>
      </c>
      <c r="AR3266" s="8">
        <v>0.58738425925925919</v>
      </c>
      <c r="AS3266" t="s">
        <v>151</v>
      </c>
    </row>
    <row r="3267" spans="43:45" x14ac:dyDescent="0.25">
      <c r="AQ3267" t="s">
        <v>109</v>
      </c>
      <c r="AR3267" s="8">
        <v>0.58738425925925919</v>
      </c>
      <c r="AS3267" t="s">
        <v>151</v>
      </c>
    </row>
    <row r="3268" spans="43:45" x14ac:dyDescent="0.25">
      <c r="AQ3268" t="s">
        <v>109</v>
      </c>
      <c r="AR3268" s="8">
        <v>0.58738425925925919</v>
      </c>
      <c r="AS3268" t="s">
        <v>151</v>
      </c>
    </row>
    <row r="3269" spans="43:45" x14ac:dyDescent="0.25">
      <c r="AQ3269" t="s">
        <v>109</v>
      </c>
      <c r="AR3269" s="8">
        <v>0.58738425925925919</v>
      </c>
      <c r="AS3269" t="s">
        <v>151</v>
      </c>
    </row>
    <row r="3270" spans="43:45" x14ac:dyDescent="0.25">
      <c r="AQ3270" t="s">
        <v>109</v>
      </c>
      <c r="AR3270" s="8">
        <v>0.58738425925925919</v>
      </c>
      <c r="AS3270" t="s">
        <v>151</v>
      </c>
    </row>
    <row r="3271" spans="43:45" x14ac:dyDescent="0.25">
      <c r="AQ3271" t="s">
        <v>109</v>
      </c>
      <c r="AR3271" s="8">
        <v>0.58738425925925919</v>
      </c>
      <c r="AS3271" t="s">
        <v>151</v>
      </c>
    </row>
    <row r="3272" spans="43:45" x14ac:dyDescent="0.25">
      <c r="AQ3272" t="s">
        <v>109</v>
      </c>
      <c r="AR3272" s="8">
        <v>0.58738425925925919</v>
      </c>
      <c r="AS3272" t="s">
        <v>151</v>
      </c>
    </row>
    <row r="3273" spans="43:45" x14ac:dyDescent="0.25">
      <c r="AQ3273" t="s">
        <v>109</v>
      </c>
      <c r="AR3273" s="8">
        <v>0.58738425925925919</v>
      </c>
      <c r="AS3273" t="s">
        <v>151</v>
      </c>
    </row>
    <row r="3274" spans="43:45" x14ac:dyDescent="0.25">
      <c r="AQ3274" t="s">
        <v>109</v>
      </c>
      <c r="AR3274" s="8">
        <v>0.58738425925925919</v>
      </c>
      <c r="AS3274" t="s">
        <v>151</v>
      </c>
    </row>
    <row r="3275" spans="43:45" x14ac:dyDescent="0.25">
      <c r="AQ3275" t="s">
        <v>109</v>
      </c>
      <c r="AR3275" s="8">
        <v>0.58738425925925919</v>
      </c>
      <c r="AS3275" t="s">
        <v>151</v>
      </c>
    </row>
    <row r="3276" spans="43:45" x14ac:dyDescent="0.25">
      <c r="AQ3276" t="s">
        <v>109</v>
      </c>
      <c r="AR3276" s="8">
        <v>0.58738425925925919</v>
      </c>
      <c r="AS3276" t="s">
        <v>151</v>
      </c>
    </row>
    <row r="3277" spans="43:45" x14ac:dyDescent="0.25">
      <c r="AQ3277" t="s">
        <v>109</v>
      </c>
      <c r="AR3277" s="8">
        <v>0.58738425925925919</v>
      </c>
      <c r="AS3277" t="s">
        <v>151</v>
      </c>
    </row>
    <row r="3278" spans="43:45" x14ac:dyDescent="0.25">
      <c r="AQ3278" t="s">
        <v>109</v>
      </c>
      <c r="AR3278" s="8">
        <v>0.58738425925925919</v>
      </c>
      <c r="AS3278" t="s">
        <v>151</v>
      </c>
    </row>
    <row r="3279" spans="43:45" x14ac:dyDescent="0.25">
      <c r="AQ3279" t="s">
        <v>109</v>
      </c>
      <c r="AR3279" s="8">
        <v>0.58738425925925919</v>
      </c>
      <c r="AS3279" t="s">
        <v>151</v>
      </c>
    </row>
    <row r="3280" spans="43:45" x14ac:dyDescent="0.25">
      <c r="AQ3280" t="s">
        <v>109</v>
      </c>
      <c r="AR3280" s="8">
        <v>0.58738425925925919</v>
      </c>
      <c r="AS3280" t="s">
        <v>151</v>
      </c>
    </row>
    <row r="3281" spans="43:45" x14ac:dyDescent="0.25">
      <c r="AQ3281" t="s">
        <v>109</v>
      </c>
      <c r="AR3281" s="8">
        <v>0.58738425925925919</v>
      </c>
      <c r="AS3281" t="s">
        <v>151</v>
      </c>
    </row>
    <row r="3282" spans="43:45" x14ac:dyDescent="0.25">
      <c r="AQ3282" t="s">
        <v>109</v>
      </c>
      <c r="AR3282" s="8">
        <v>0.58738425925925919</v>
      </c>
      <c r="AS3282" t="s">
        <v>151</v>
      </c>
    </row>
    <row r="3283" spans="43:45" x14ac:dyDescent="0.25">
      <c r="AQ3283" t="s">
        <v>109</v>
      </c>
      <c r="AR3283" s="8">
        <v>0.58738425925925919</v>
      </c>
      <c r="AS3283" t="s">
        <v>151</v>
      </c>
    </row>
    <row r="3284" spans="43:45" x14ac:dyDescent="0.25">
      <c r="AQ3284" t="s">
        <v>109</v>
      </c>
      <c r="AR3284" s="8">
        <v>0.58738425925925919</v>
      </c>
      <c r="AS3284" t="s">
        <v>151</v>
      </c>
    </row>
    <row r="3285" spans="43:45" x14ac:dyDescent="0.25">
      <c r="AQ3285" t="s">
        <v>109</v>
      </c>
      <c r="AR3285" s="8">
        <v>0.58738425925925919</v>
      </c>
      <c r="AS3285" t="s">
        <v>151</v>
      </c>
    </row>
    <row r="3286" spans="43:45" x14ac:dyDescent="0.25">
      <c r="AQ3286" t="s">
        <v>109</v>
      </c>
      <c r="AR3286" s="8">
        <v>0.58738425925925919</v>
      </c>
      <c r="AS3286" t="s">
        <v>151</v>
      </c>
    </row>
    <row r="3287" spans="43:45" x14ac:dyDescent="0.25">
      <c r="AQ3287" t="s">
        <v>109</v>
      </c>
      <c r="AR3287" s="8">
        <v>0.58738425925925919</v>
      </c>
      <c r="AS3287" t="s">
        <v>151</v>
      </c>
    </row>
    <row r="3288" spans="43:45" x14ac:dyDescent="0.25">
      <c r="AQ3288" t="s">
        <v>109</v>
      </c>
      <c r="AR3288" s="8">
        <v>0.58738425925925919</v>
      </c>
      <c r="AS3288" t="s">
        <v>151</v>
      </c>
    </row>
    <row r="3289" spans="43:45" x14ac:dyDescent="0.25">
      <c r="AQ3289" t="s">
        <v>109</v>
      </c>
      <c r="AR3289" s="8">
        <v>0.58738425925925919</v>
      </c>
      <c r="AS3289" t="s">
        <v>151</v>
      </c>
    </row>
    <row r="3290" spans="43:45" x14ac:dyDescent="0.25">
      <c r="AQ3290" t="s">
        <v>109</v>
      </c>
      <c r="AR3290" s="8">
        <v>0.58738425925925919</v>
      </c>
      <c r="AS3290" t="s">
        <v>151</v>
      </c>
    </row>
    <row r="3291" spans="43:45" x14ac:dyDescent="0.25">
      <c r="AQ3291" t="s">
        <v>109</v>
      </c>
      <c r="AR3291" s="8">
        <v>0.58738425925925919</v>
      </c>
      <c r="AS3291" t="s">
        <v>151</v>
      </c>
    </row>
    <row r="3292" spans="43:45" x14ac:dyDescent="0.25">
      <c r="AQ3292" t="s">
        <v>109</v>
      </c>
      <c r="AR3292" s="8">
        <v>0.58738425925925919</v>
      </c>
      <c r="AS3292" t="s">
        <v>151</v>
      </c>
    </row>
    <row r="3293" spans="43:45" x14ac:dyDescent="0.25">
      <c r="AQ3293" t="s">
        <v>109</v>
      </c>
      <c r="AR3293" s="8">
        <v>0.58738425925925919</v>
      </c>
      <c r="AS3293" t="s">
        <v>151</v>
      </c>
    </row>
    <row r="3294" spans="43:45" x14ac:dyDescent="0.25">
      <c r="AQ3294" t="s">
        <v>109</v>
      </c>
      <c r="AR3294" s="8">
        <v>0.58738425925925919</v>
      </c>
      <c r="AS3294" t="s">
        <v>151</v>
      </c>
    </row>
    <row r="3295" spans="43:45" x14ac:dyDescent="0.25">
      <c r="AQ3295" t="s">
        <v>109</v>
      </c>
      <c r="AR3295" s="8">
        <v>0.58738425925925919</v>
      </c>
      <c r="AS3295" t="s">
        <v>151</v>
      </c>
    </row>
    <row r="3296" spans="43:45" x14ac:dyDescent="0.25">
      <c r="AQ3296" t="s">
        <v>109</v>
      </c>
      <c r="AR3296" s="8">
        <v>0.58738425925925919</v>
      </c>
      <c r="AS3296" t="s">
        <v>151</v>
      </c>
    </row>
    <row r="3297" spans="43:45" x14ac:dyDescent="0.25">
      <c r="AQ3297" t="s">
        <v>109</v>
      </c>
      <c r="AR3297" s="8">
        <v>0.58738425925925919</v>
      </c>
      <c r="AS3297" t="s">
        <v>151</v>
      </c>
    </row>
    <row r="3298" spans="43:45" x14ac:dyDescent="0.25">
      <c r="AQ3298" t="s">
        <v>109</v>
      </c>
      <c r="AR3298" s="8">
        <v>0.58738425925925919</v>
      </c>
      <c r="AS3298" t="s">
        <v>151</v>
      </c>
    </row>
    <row r="3299" spans="43:45" x14ac:dyDescent="0.25">
      <c r="AQ3299" t="s">
        <v>109</v>
      </c>
      <c r="AR3299" s="8">
        <v>0.58738425925925919</v>
      </c>
      <c r="AS3299" t="s">
        <v>151</v>
      </c>
    </row>
    <row r="3300" spans="43:45" x14ac:dyDescent="0.25">
      <c r="AQ3300" t="s">
        <v>109</v>
      </c>
      <c r="AR3300" s="8">
        <v>0.58738425925925919</v>
      </c>
      <c r="AS3300" t="s">
        <v>151</v>
      </c>
    </row>
    <row r="3301" spans="43:45" x14ac:dyDescent="0.25">
      <c r="AQ3301" t="s">
        <v>109</v>
      </c>
      <c r="AR3301" s="8">
        <v>0.58738425925925919</v>
      </c>
      <c r="AS3301" t="s">
        <v>151</v>
      </c>
    </row>
    <row r="3302" spans="43:45" x14ac:dyDescent="0.25">
      <c r="AQ3302" t="s">
        <v>109</v>
      </c>
      <c r="AR3302" s="8">
        <v>0.58738425925925919</v>
      </c>
      <c r="AS3302" t="s">
        <v>151</v>
      </c>
    </row>
    <row r="3303" spans="43:45" x14ac:dyDescent="0.25">
      <c r="AQ3303" t="s">
        <v>109</v>
      </c>
      <c r="AR3303" s="8">
        <v>0.58738425925925919</v>
      </c>
      <c r="AS3303" t="s">
        <v>151</v>
      </c>
    </row>
    <row r="3304" spans="43:45" x14ac:dyDescent="0.25">
      <c r="AQ3304" t="s">
        <v>109</v>
      </c>
      <c r="AR3304" s="8">
        <v>0.58738425925925919</v>
      </c>
      <c r="AS3304" t="s">
        <v>151</v>
      </c>
    </row>
    <row r="3305" spans="43:45" x14ac:dyDescent="0.25">
      <c r="AQ3305" t="s">
        <v>109</v>
      </c>
      <c r="AR3305" s="8">
        <v>0.58738425925925919</v>
      </c>
      <c r="AS3305" t="s">
        <v>151</v>
      </c>
    </row>
    <row r="3306" spans="43:45" x14ac:dyDescent="0.25">
      <c r="AQ3306" t="s">
        <v>109</v>
      </c>
      <c r="AR3306" s="8">
        <v>0.58738425925925919</v>
      </c>
      <c r="AS3306" t="s">
        <v>151</v>
      </c>
    </row>
    <row r="3307" spans="43:45" x14ac:dyDescent="0.25">
      <c r="AQ3307" t="s">
        <v>109</v>
      </c>
      <c r="AR3307" s="8">
        <v>0.58738425925925919</v>
      </c>
      <c r="AS3307" t="s">
        <v>151</v>
      </c>
    </row>
    <row r="3308" spans="43:45" x14ac:dyDescent="0.25">
      <c r="AQ3308" t="s">
        <v>109</v>
      </c>
      <c r="AR3308" s="8">
        <v>0.58738425925925919</v>
      </c>
      <c r="AS3308" t="s">
        <v>151</v>
      </c>
    </row>
    <row r="3309" spans="43:45" x14ac:dyDescent="0.25">
      <c r="AQ3309" t="s">
        <v>109</v>
      </c>
      <c r="AR3309" s="8">
        <v>0.58738425925925919</v>
      </c>
      <c r="AS3309" t="s">
        <v>151</v>
      </c>
    </row>
    <row r="3310" spans="43:45" x14ac:dyDescent="0.25">
      <c r="AQ3310" t="s">
        <v>109</v>
      </c>
      <c r="AR3310" s="8">
        <v>0.58739583333333334</v>
      </c>
      <c r="AS3310" t="s">
        <v>151</v>
      </c>
    </row>
    <row r="3311" spans="43:45" x14ac:dyDescent="0.25">
      <c r="AQ3311" t="s">
        <v>109</v>
      </c>
      <c r="AR3311" s="8">
        <v>0.58739583333333334</v>
      </c>
      <c r="AS3311" t="s">
        <v>151</v>
      </c>
    </row>
    <row r="3312" spans="43:45" x14ac:dyDescent="0.25">
      <c r="AQ3312" t="s">
        <v>109</v>
      </c>
      <c r="AR3312" s="8">
        <v>0.58739583333333334</v>
      </c>
      <c r="AS3312" t="s">
        <v>151</v>
      </c>
    </row>
    <row r="3313" spans="43:45" x14ac:dyDescent="0.25">
      <c r="AQ3313" t="s">
        <v>109</v>
      </c>
      <c r="AR3313" s="8">
        <v>0.58739583333333334</v>
      </c>
      <c r="AS3313" t="s">
        <v>151</v>
      </c>
    </row>
    <row r="3314" spans="43:45" x14ac:dyDescent="0.25">
      <c r="AQ3314" t="s">
        <v>109</v>
      </c>
      <c r="AR3314" s="8">
        <v>0.58739583333333334</v>
      </c>
      <c r="AS3314" t="s">
        <v>151</v>
      </c>
    </row>
    <row r="3315" spans="43:45" x14ac:dyDescent="0.25">
      <c r="AQ3315" t="s">
        <v>109</v>
      </c>
      <c r="AR3315" s="8">
        <v>0.58739583333333334</v>
      </c>
      <c r="AS3315" t="s">
        <v>151</v>
      </c>
    </row>
    <row r="3316" spans="43:45" x14ac:dyDescent="0.25">
      <c r="AQ3316" t="s">
        <v>109</v>
      </c>
      <c r="AR3316" s="8">
        <v>0.58739583333333334</v>
      </c>
      <c r="AS3316" t="s">
        <v>151</v>
      </c>
    </row>
    <row r="3317" spans="43:45" x14ac:dyDescent="0.25">
      <c r="AQ3317" t="s">
        <v>109</v>
      </c>
      <c r="AR3317" s="8">
        <v>0.58739583333333334</v>
      </c>
      <c r="AS3317" t="s">
        <v>151</v>
      </c>
    </row>
    <row r="3318" spans="43:45" x14ac:dyDescent="0.25">
      <c r="AQ3318" t="s">
        <v>109</v>
      </c>
      <c r="AR3318" s="8">
        <v>0.58739583333333334</v>
      </c>
      <c r="AS3318" t="s">
        <v>151</v>
      </c>
    </row>
    <row r="3319" spans="43:45" x14ac:dyDescent="0.25">
      <c r="AQ3319" t="s">
        <v>109</v>
      </c>
      <c r="AR3319" s="8">
        <v>0.58739583333333334</v>
      </c>
      <c r="AS3319" t="s">
        <v>151</v>
      </c>
    </row>
    <row r="3320" spans="43:45" x14ac:dyDescent="0.25">
      <c r="AQ3320" t="s">
        <v>109</v>
      </c>
      <c r="AR3320" s="8">
        <v>0.58739583333333334</v>
      </c>
      <c r="AS3320" t="s">
        <v>151</v>
      </c>
    </row>
    <row r="3321" spans="43:45" x14ac:dyDescent="0.25">
      <c r="AQ3321" t="s">
        <v>109</v>
      </c>
      <c r="AR3321" s="8">
        <v>0.58739583333333334</v>
      </c>
      <c r="AS3321" t="s">
        <v>151</v>
      </c>
    </row>
    <row r="3322" spans="43:45" x14ac:dyDescent="0.25">
      <c r="AQ3322" t="s">
        <v>109</v>
      </c>
      <c r="AR3322" s="8">
        <v>0.58739583333333334</v>
      </c>
      <c r="AS3322" t="s">
        <v>151</v>
      </c>
    </row>
    <row r="3323" spans="43:45" x14ac:dyDescent="0.25">
      <c r="AQ3323" t="s">
        <v>109</v>
      </c>
      <c r="AR3323" s="8">
        <v>0.58739583333333334</v>
      </c>
      <c r="AS3323" t="s">
        <v>151</v>
      </c>
    </row>
    <row r="3324" spans="43:45" x14ac:dyDescent="0.25">
      <c r="AQ3324" t="s">
        <v>109</v>
      </c>
      <c r="AR3324" s="8">
        <v>0.58739583333333334</v>
      </c>
      <c r="AS3324" t="s">
        <v>151</v>
      </c>
    </row>
    <row r="3325" spans="43:45" x14ac:dyDescent="0.25">
      <c r="AQ3325" t="s">
        <v>109</v>
      </c>
      <c r="AR3325" s="8">
        <v>0.58739583333333334</v>
      </c>
      <c r="AS3325" t="s">
        <v>151</v>
      </c>
    </row>
    <row r="3326" spans="43:45" x14ac:dyDescent="0.25">
      <c r="AQ3326" t="s">
        <v>109</v>
      </c>
      <c r="AR3326" s="8">
        <v>0.58739583333333334</v>
      </c>
      <c r="AS3326" t="s">
        <v>151</v>
      </c>
    </row>
    <row r="3327" spans="43:45" x14ac:dyDescent="0.25">
      <c r="AQ3327" t="s">
        <v>109</v>
      </c>
      <c r="AR3327" s="8">
        <v>0.58739583333333334</v>
      </c>
      <c r="AS3327" t="s">
        <v>151</v>
      </c>
    </row>
    <row r="3328" spans="43:45" x14ac:dyDescent="0.25">
      <c r="AQ3328" t="s">
        <v>109</v>
      </c>
      <c r="AR3328" s="8">
        <v>0.58739583333333334</v>
      </c>
      <c r="AS3328" t="s">
        <v>151</v>
      </c>
    </row>
    <row r="3329" spans="43:45" x14ac:dyDescent="0.25">
      <c r="AQ3329" t="s">
        <v>109</v>
      </c>
      <c r="AR3329" s="8">
        <v>0.58739583333333334</v>
      </c>
      <c r="AS3329" t="s">
        <v>151</v>
      </c>
    </row>
    <row r="3330" spans="43:45" x14ac:dyDescent="0.25">
      <c r="AQ3330" t="s">
        <v>109</v>
      </c>
      <c r="AR3330" s="8">
        <v>0.58739583333333334</v>
      </c>
      <c r="AS3330" t="s">
        <v>151</v>
      </c>
    </row>
    <row r="3331" spans="43:45" x14ac:dyDescent="0.25">
      <c r="AQ3331" t="s">
        <v>109</v>
      </c>
      <c r="AR3331" s="8">
        <v>0.58739583333333334</v>
      </c>
      <c r="AS3331" t="s">
        <v>151</v>
      </c>
    </row>
    <row r="3332" spans="43:45" x14ac:dyDescent="0.25">
      <c r="AQ3332" t="s">
        <v>109</v>
      </c>
      <c r="AR3332" s="8">
        <v>0.58739583333333334</v>
      </c>
      <c r="AS3332" t="s">
        <v>151</v>
      </c>
    </row>
    <row r="3333" spans="43:45" x14ac:dyDescent="0.25">
      <c r="AQ3333" t="s">
        <v>109</v>
      </c>
      <c r="AR3333" s="8">
        <v>0.58739583333333334</v>
      </c>
      <c r="AS3333" t="s">
        <v>151</v>
      </c>
    </row>
    <row r="3334" spans="43:45" x14ac:dyDescent="0.25">
      <c r="AQ3334" t="s">
        <v>109</v>
      </c>
      <c r="AR3334" s="8">
        <v>0.58739583333333334</v>
      </c>
      <c r="AS3334" t="s">
        <v>151</v>
      </c>
    </row>
    <row r="3335" spans="43:45" x14ac:dyDescent="0.25">
      <c r="AQ3335" t="s">
        <v>109</v>
      </c>
      <c r="AR3335" s="8">
        <v>0.58739583333333334</v>
      </c>
      <c r="AS3335" t="s">
        <v>151</v>
      </c>
    </row>
    <row r="3336" spans="43:45" x14ac:dyDescent="0.25">
      <c r="AQ3336" t="s">
        <v>109</v>
      </c>
      <c r="AR3336" s="8">
        <v>0.58739583333333334</v>
      </c>
      <c r="AS3336" t="s">
        <v>151</v>
      </c>
    </row>
    <row r="3337" spans="43:45" x14ac:dyDescent="0.25">
      <c r="AQ3337" t="s">
        <v>109</v>
      </c>
      <c r="AR3337" s="8">
        <v>0.58739583333333334</v>
      </c>
      <c r="AS3337" t="s">
        <v>151</v>
      </c>
    </row>
    <row r="3338" spans="43:45" x14ac:dyDescent="0.25">
      <c r="AQ3338" t="s">
        <v>109</v>
      </c>
      <c r="AR3338" s="8">
        <v>0.58739583333333334</v>
      </c>
      <c r="AS3338" t="s">
        <v>151</v>
      </c>
    </row>
    <row r="3339" spans="43:45" x14ac:dyDescent="0.25">
      <c r="AQ3339" t="s">
        <v>109</v>
      </c>
      <c r="AR3339" s="8">
        <v>0.58739583333333334</v>
      </c>
      <c r="AS3339" t="s">
        <v>151</v>
      </c>
    </row>
    <row r="3340" spans="43:45" x14ac:dyDescent="0.25">
      <c r="AQ3340" t="s">
        <v>109</v>
      </c>
      <c r="AR3340" s="8">
        <v>0.58739583333333334</v>
      </c>
      <c r="AS3340" t="s">
        <v>151</v>
      </c>
    </row>
    <row r="3341" spans="43:45" x14ac:dyDescent="0.25">
      <c r="AQ3341" t="s">
        <v>109</v>
      </c>
      <c r="AR3341" s="8">
        <v>0.58739583333333334</v>
      </c>
      <c r="AS3341" t="s">
        <v>151</v>
      </c>
    </row>
    <row r="3342" spans="43:45" x14ac:dyDescent="0.25">
      <c r="AQ3342" t="s">
        <v>109</v>
      </c>
      <c r="AR3342" s="8">
        <v>0.58739583333333334</v>
      </c>
      <c r="AS3342" t="s">
        <v>151</v>
      </c>
    </row>
    <row r="3343" spans="43:45" x14ac:dyDescent="0.25">
      <c r="AQ3343" t="s">
        <v>109</v>
      </c>
      <c r="AR3343" s="8">
        <v>0.58739583333333334</v>
      </c>
      <c r="AS3343" t="s">
        <v>151</v>
      </c>
    </row>
    <row r="3344" spans="43:45" x14ac:dyDescent="0.25">
      <c r="AQ3344" t="s">
        <v>109</v>
      </c>
      <c r="AR3344" s="8">
        <v>0.58739583333333334</v>
      </c>
      <c r="AS3344" t="s">
        <v>151</v>
      </c>
    </row>
    <row r="3345" spans="43:45" x14ac:dyDescent="0.25">
      <c r="AQ3345" t="s">
        <v>109</v>
      </c>
      <c r="AR3345" s="8">
        <v>0.58739583333333334</v>
      </c>
      <c r="AS3345" t="s">
        <v>151</v>
      </c>
    </row>
    <row r="3346" spans="43:45" x14ac:dyDescent="0.25">
      <c r="AQ3346" t="s">
        <v>109</v>
      </c>
      <c r="AR3346" s="8">
        <v>0.58739583333333334</v>
      </c>
      <c r="AS3346" t="s">
        <v>151</v>
      </c>
    </row>
    <row r="3347" spans="43:45" x14ac:dyDescent="0.25">
      <c r="AQ3347" t="s">
        <v>109</v>
      </c>
      <c r="AR3347" s="8">
        <v>0.58739583333333334</v>
      </c>
      <c r="AS3347" t="s">
        <v>151</v>
      </c>
    </row>
    <row r="3348" spans="43:45" x14ac:dyDescent="0.25">
      <c r="AQ3348" t="s">
        <v>109</v>
      </c>
      <c r="AR3348" s="8">
        <v>0.58739583333333334</v>
      </c>
      <c r="AS3348" t="s">
        <v>151</v>
      </c>
    </row>
    <row r="3349" spans="43:45" x14ac:dyDescent="0.25">
      <c r="AQ3349" t="s">
        <v>109</v>
      </c>
      <c r="AR3349" s="8">
        <v>0.58739583333333334</v>
      </c>
      <c r="AS3349" t="s">
        <v>151</v>
      </c>
    </row>
    <row r="3350" spans="43:45" x14ac:dyDescent="0.25">
      <c r="AQ3350" t="s">
        <v>109</v>
      </c>
      <c r="AR3350" s="8">
        <v>0.58739583333333334</v>
      </c>
      <c r="AS3350" t="s">
        <v>151</v>
      </c>
    </row>
    <row r="3351" spans="43:45" x14ac:dyDescent="0.25">
      <c r="AQ3351" t="s">
        <v>109</v>
      </c>
      <c r="AR3351" s="8">
        <v>0.58739583333333334</v>
      </c>
      <c r="AS3351" t="s">
        <v>151</v>
      </c>
    </row>
    <row r="3352" spans="43:45" x14ac:dyDescent="0.25">
      <c r="AQ3352" t="s">
        <v>109</v>
      </c>
      <c r="AR3352" s="8">
        <v>0.58739583333333334</v>
      </c>
      <c r="AS3352" t="s">
        <v>151</v>
      </c>
    </row>
    <row r="3353" spans="43:45" x14ac:dyDescent="0.25">
      <c r="AQ3353" t="s">
        <v>109</v>
      </c>
      <c r="AR3353" s="8">
        <v>0.58739583333333334</v>
      </c>
      <c r="AS3353" t="s">
        <v>151</v>
      </c>
    </row>
    <row r="3354" spans="43:45" x14ac:dyDescent="0.25">
      <c r="AQ3354" t="s">
        <v>109</v>
      </c>
      <c r="AR3354" s="8">
        <v>0.58739583333333334</v>
      </c>
      <c r="AS3354" t="s">
        <v>151</v>
      </c>
    </row>
    <row r="3355" spans="43:45" x14ac:dyDescent="0.25">
      <c r="AQ3355" t="s">
        <v>109</v>
      </c>
      <c r="AR3355" s="8">
        <v>0.58739583333333334</v>
      </c>
      <c r="AS3355" t="s">
        <v>151</v>
      </c>
    </row>
    <row r="3356" spans="43:45" x14ac:dyDescent="0.25">
      <c r="AQ3356" t="s">
        <v>109</v>
      </c>
      <c r="AR3356" s="8">
        <v>0.58739583333333334</v>
      </c>
      <c r="AS3356" t="s">
        <v>151</v>
      </c>
    </row>
    <row r="3357" spans="43:45" x14ac:dyDescent="0.25">
      <c r="AQ3357" t="s">
        <v>109</v>
      </c>
      <c r="AR3357" s="8">
        <v>0.58739583333333334</v>
      </c>
      <c r="AS3357" t="s">
        <v>151</v>
      </c>
    </row>
    <row r="3358" spans="43:45" x14ac:dyDescent="0.25">
      <c r="AQ3358" t="s">
        <v>109</v>
      </c>
      <c r="AR3358" s="8">
        <v>0.58739583333333334</v>
      </c>
      <c r="AS3358" t="s">
        <v>151</v>
      </c>
    </row>
    <row r="3359" spans="43:45" x14ac:dyDescent="0.25">
      <c r="AQ3359" t="s">
        <v>109</v>
      </c>
      <c r="AR3359" s="8">
        <v>0.58739583333333334</v>
      </c>
      <c r="AS3359" t="s">
        <v>151</v>
      </c>
    </row>
    <row r="3360" spans="43:45" x14ac:dyDescent="0.25">
      <c r="AQ3360" t="s">
        <v>109</v>
      </c>
      <c r="AR3360" s="8">
        <v>0.58739583333333334</v>
      </c>
      <c r="AS3360" t="s">
        <v>151</v>
      </c>
    </row>
    <row r="3361" spans="43:45" x14ac:dyDescent="0.25">
      <c r="AQ3361" t="s">
        <v>109</v>
      </c>
      <c r="AR3361" s="8">
        <v>0.58739583333333334</v>
      </c>
      <c r="AS3361" t="s">
        <v>151</v>
      </c>
    </row>
    <row r="3362" spans="43:45" x14ac:dyDescent="0.25">
      <c r="AQ3362" t="s">
        <v>109</v>
      </c>
      <c r="AR3362" s="8">
        <v>0.58739583333333334</v>
      </c>
      <c r="AS3362" t="s">
        <v>151</v>
      </c>
    </row>
    <row r="3363" spans="43:45" x14ac:dyDescent="0.25">
      <c r="AQ3363" t="s">
        <v>109</v>
      </c>
      <c r="AR3363" s="8">
        <v>0.58739583333333334</v>
      </c>
      <c r="AS3363" t="s">
        <v>151</v>
      </c>
    </row>
    <row r="3364" spans="43:45" x14ac:dyDescent="0.25">
      <c r="AQ3364" t="s">
        <v>109</v>
      </c>
      <c r="AR3364" s="8">
        <v>0.58739583333333334</v>
      </c>
      <c r="AS3364" t="s">
        <v>151</v>
      </c>
    </row>
    <row r="3365" spans="43:45" x14ac:dyDescent="0.25">
      <c r="AQ3365" t="s">
        <v>109</v>
      </c>
      <c r="AR3365" s="8">
        <v>0.58739583333333334</v>
      </c>
      <c r="AS3365" t="s">
        <v>151</v>
      </c>
    </row>
    <row r="3366" spans="43:45" x14ac:dyDescent="0.25">
      <c r="AQ3366" t="s">
        <v>109</v>
      </c>
      <c r="AR3366" s="8">
        <v>0.58739583333333334</v>
      </c>
      <c r="AS3366" t="s">
        <v>151</v>
      </c>
    </row>
    <row r="3367" spans="43:45" x14ac:dyDescent="0.25">
      <c r="AQ3367" t="s">
        <v>109</v>
      </c>
      <c r="AR3367" s="8">
        <v>0.58739583333333334</v>
      </c>
      <c r="AS3367" t="s">
        <v>151</v>
      </c>
    </row>
    <row r="3368" spans="43:45" x14ac:dyDescent="0.25">
      <c r="AQ3368" t="s">
        <v>109</v>
      </c>
      <c r="AR3368" s="8">
        <v>0.58739583333333334</v>
      </c>
      <c r="AS3368" t="s">
        <v>151</v>
      </c>
    </row>
    <row r="3369" spans="43:45" x14ac:dyDescent="0.25">
      <c r="AQ3369" t="s">
        <v>109</v>
      </c>
      <c r="AR3369" s="8">
        <v>0.58739583333333334</v>
      </c>
      <c r="AS3369" t="s">
        <v>151</v>
      </c>
    </row>
    <row r="3370" spans="43:45" x14ac:dyDescent="0.25">
      <c r="AQ3370" t="s">
        <v>109</v>
      </c>
      <c r="AR3370" s="8">
        <v>0.58739583333333334</v>
      </c>
      <c r="AS3370" t="s">
        <v>151</v>
      </c>
    </row>
    <row r="3371" spans="43:45" x14ac:dyDescent="0.25">
      <c r="AQ3371" t="s">
        <v>109</v>
      </c>
      <c r="AR3371" s="8">
        <v>0.58739583333333334</v>
      </c>
      <c r="AS3371" t="s">
        <v>151</v>
      </c>
    </row>
    <row r="3372" spans="43:45" x14ac:dyDescent="0.25">
      <c r="AQ3372" t="s">
        <v>109</v>
      </c>
      <c r="AR3372" s="8">
        <v>0.58739583333333334</v>
      </c>
      <c r="AS3372" t="s">
        <v>151</v>
      </c>
    </row>
    <row r="3373" spans="43:45" x14ac:dyDescent="0.25">
      <c r="AQ3373" t="s">
        <v>109</v>
      </c>
      <c r="AR3373" s="8">
        <v>0.58739583333333334</v>
      </c>
      <c r="AS3373" t="s">
        <v>151</v>
      </c>
    </row>
    <row r="3374" spans="43:45" x14ac:dyDescent="0.25">
      <c r="AQ3374" t="s">
        <v>109</v>
      </c>
      <c r="AR3374" s="8">
        <v>0.58739583333333334</v>
      </c>
      <c r="AS3374" t="s">
        <v>151</v>
      </c>
    </row>
    <row r="3375" spans="43:45" x14ac:dyDescent="0.25">
      <c r="AQ3375" t="s">
        <v>109</v>
      </c>
      <c r="AR3375" s="8">
        <v>0.58739583333333334</v>
      </c>
      <c r="AS3375" t="s">
        <v>151</v>
      </c>
    </row>
    <row r="3376" spans="43:45" x14ac:dyDescent="0.25">
      <c r="AQ3376" t="s">
        <v>109</v>
      </c>
      <c r="AR3376" s="8">
        <v>0.58739583333333334</v>
      </c>
      <c r="AS3376" t="s">
        <v>151</v>
      </c>
    </row>
    <row r="3377" spans="43:45" x14ac:dyDescent="0.25">
      <c r="AQ3377" t="s">
        <v>109</v>
      </c>
      <c r="AR3377" s="8">
        <v>0.58739583333333334</v>
      </c>
      <c r="AS3377" t="s">
        <v>151</v>
      </c>
    </row>
    <row r="3378" spans="43:45" x14ac:dyDescent="0.25">
      <c r="AQ3378" t="s">
        <v>109</v>
      </c>
      <c r="AR3378" s="8">
        <v>0.58739583333333334</v>
      </c>
      <c r="AS3378" t="s">
        <v>151</v>
      </c>
    </row>
    <row r="3379" spans="43:45" x14ac:dyDescent="0.25">
      <c r="AQ3379" t="s">
        <v>109</v>
      </c>
      <c r="AR3379" s="8">
        <v>0.58739583333333334</v>
      </c>
      <c r="AS3379" t="s">
        <v>151</v>
      </c>
    </row>
    <row r="3380" spans="43:45" x14ac:dyDescent="0.25">
      <c r="AQ3380" t="s">
        <v>109</v>
      </c>
      <c r="AR3380" s="8">
        <v>0.58739583333333334</v>
      </c>
      <c r="AS3380" t="s">
        <v>151</v>
      </c>
    </row>
    <row r="3381" spans="43:45" x14ac:dyDescent="0.25">
      <c r="AQ3381" t="s">
        <v>109</v>
      </c>
      <c r="AR3381" s="8">
        <v>0.58739583333333334</v>
      </c>
      <c r="AS3381" t="s">
        <v>151</v>
      </c>
    </row>
    <row r="3382" spans="43:45" x14ac:dyDescent="0.25">
      <c r="AQ3382" t="s">
        <v>109</v>
      </c>
      <c r="AR3382" s="8">
        <v>0.58739583333333334</v>
      </c>
      <c r="AS3382" t="s">
        <v>151</v>
      </c>
    </row>
    <row r="3383" spans="43:45" x14ac:dyDescent="0.25">
      <c r="AQ3383" t="s">
        <v>109</v>
      </c>
      <c r="AR3383" s="8">
        <v>0.58739583333333334</v>
      </c>
      <c r="AS3383" t="s">
        <v>151</v>
      </c>
    </row>
    <row r="3384" spans="43:45" x14ac:dyDescent="0.25">
      <c r="AQ3384" t="s">
        <v>109</v>
      </c>
      <c r="AR3384" s="8">
        <v>0.58739583333333334</v>
      </c>
      <c r="AS3384" t="s">
        <v>151</v>
      </c>
    </row>
    <row r="3385" spans="43:45" x14ac:dyDescent="0.25">
      <c r="AQ3385" t="s">
        <v>109</v>
      </c>
      <c r="AR3385" s="8">
        <v>0.58739583333333334</v>
      </c>
      <c r="AS3385" t="s">
        <v>151</v>
      </c>
    </row>
    <row r="3386" spans="43:45" x14ac:dyDescent="0.25">
      <c r="AQ3386" t="s">
        <v>109</v>
      </c>
      <c r="AR3386" s="8">
        <v>0.58739583333333334</v>
      </c>
      <c r="AS3386" t="s">
        <v>151</v>
      </c>
    </row>
    <row r="3387" spans="43:45" x14ac:dyDescent="0.25">
      <c r="AQ3387" t="s">
        <v>109</v>
      </c>
      <c r="AR3387" s="8">
        <v>0.58739583333333334</v>
      </c>
      <c r="AS3387" t="s">
        <v>151</v>
      </c>
    </row>
    <row r="3388" spans="43:45" x14ac:dyDescent="0.25">
      <c r="AQ3388" t="s">
        <v>109</v>
      </c>
      <c r="AR3388" s="8">
        <v>0.58739583333333334</v>
      </c>
      <c r="AS3388" t="s">
        <v>151</v>
      </c>
    </row>
    <row r="3389" spans="43:45" x14ac:dyDescent="0.25">
      <c r="AQ3389" t="s">
        <v>109</v>
      </c>
      <c r="AR3389" s="8">
        <v>0.58739583333333334</v>
      </c>
      <c r="AS3389" t="s">
        <v>151</v>
      </c>
    </row>
    <row r="3390" spans="43:45" x14ac:dyDescent="0.25">
      <c r="AQ3390" t="s">
        <v>109</v>
      </c>
      <c r="AR3390" s="8">
        <v>0.58739583333333334</v>
      </c>
      <c r="AS3390" t="s">
        <v>151</v>
      </c>
    </row>
    <row r="3391" spans="43:45" x14ac:dyDescent="0.25">
      <c r="AQ3391" t="s">
        <v>109</v>
      </c>
      <c r="AR3391" s="8">
        <v>0.58739583333333334</v>
      </c>
      <c r="AS3391" t="s">
        <v>151</v>
      </c>
    </row>
    <row r="3392" spans="43:45" x14ac:dyDescent="0.25">
      <c r="AQ3392" t="s">
        <v>109</v>
      </c>
      <c r="AR3392" s="8">
        <v>0.58739583333333334</v>
      </c>
      <c r="AS3392" t="s">
        <v>151</v>
      </c>
    </row>
    <row r="3393" spans="43:45" x14ac:dyDescent="0.25">
      <c r="AQ3393" t="s">
        <v>109</v>
      </c>
      <c r="AR3393" s="8">
        <v>0.58739583333333334</v>
      </c>
      <c r="AS3393" t="s">
        <v>151</v>
      </c>
    </row>
    <row r="3394" spans="43:45" x14ac:dyDescent="0.25">
      <c r="AQ3394" t="s">
        <v>109</v>
      </c>
      <c r="AR3394" s="8">
        <v>0.58739583333333334</v>
      </c>
      <c r="AS3394" t="s">
        <v>151</v>
      </c>
    </row>
    <row r="3395" spans="43:45" x14ac:dyDescent="0.25">
      <c r="AQ3395" t="s">
        <v>109</v>
      </c>
      <c r="AR3395" s="8">
        <v>0.58739583333333334</v>
      </c>
      <c r="AS3395" t="s">
        <v>151</v>
      </c>
    </row>
    <row r="3396" spans="43:45" x14ac:dyDescent="0.25">
      <c r="AQ3396" t="s">
        <v>109</v>
      </c>
      <c r="AR3396" s="8">
        <v>0.58739583333333334</v>
      </c>
      <c r="AS3396" t="s">
        <v>151</v>
      </c>
    </row>
    <row r="3397" spans="43:45" x14ac:dyDescent="0.25">
      <c r="AQ3397" t="s">
        <v>109</v>
      </c>
      <c r="AR3397" s="8">
        <v>0.58739583333333334</v>
      </c>
      <c r="AS3397" t="s">
        <v>151</v>
      </c>
    </row>
    <row r="3398" spans="43:45" x14ac:dyDescent="0.25">
      <c r="AQ3398" t="s">
        <v>109</v>
      </c>
      <c r="AR3398" s="8">
        <v>0.58739583333333334</v>
      </c>
      <c r="AS3398" t="s">
        <v>151</v>
      </c>
    </row>
    <row r="3399" spans="43:45" x14ac:dyDescent="0.25">
      <c r="AQ3399" t="s">
        <v>109</v>
      </c>
      <c r="AR3399" s="8">
        <v>0.58739583333333334</v>
      </c>
      <c r="AS3399" t="s">
        <v>151</v>
      </c>
    </row>
    <row r="3400" spans="43:45" x14ac:dyDescent="0.25">
      <c r="AQ3400" t="s">
        <v>109</v>
      </c>
      <c r="AR3400" s="8">
        <v>0.58740740740740738</v>
      </c>
      <c r="AS3400" t="s">
        <v>151</v>
      </c>
    </row>
    <row r="3401" spans="43:45" x14ac:dyDescent="0.25">
      <c r="AQ3401" t="s">
        <v>109</v>
      </c>
      <c r="AR3401" s="8">
        <v>0.58740740740740738</v>
      </c>
      <c r="AS3401" t="s">
        <v>151</v>
      </c>
    </row>
    <row r="3402" spans="43:45" x14ac:dyDescent="0.25">
      <c r="AQ3402" t="s">
        <v>109</v>
      </c>
      <c r="AR3402" s="8">
        <v>0.58740740740740738</v>
      </c>
      <c r="AS3402" t="s">
        <v>151</v>
      </c>
    </row>
    <row r="3403" spans="43:45" x14ac:dyDescent="0.25">
      <c r="AQ3403" t="s">
        <v>109</v>
      </c>
      <c r="AR3403" s="8">
        <v>0.58740740740740738</v>
      </c>
      <c r="AS3403" t="s">
        <v>151</v>
      </c>
    </row>
    <row r="3404" spans="43:45" x14ac:dyDescent="0.25">
      <c r="AQ3404" t="s">
        <v>109</v>
      </c>
      <c r="AR3404" s="8">
        <v>0.58740740740740738</v>
      </c>
      <c r="AS3404" t="s">
        <v>151</v>
      </c>
    </row>
    <row r="3405" spans="43:45" x14ac:dyDescent="0.25">
      <c r="AQ3405" t="s">
        <v>109</v>
      </c>
      <c r="AR3405" s="8">
        <v>0.58740740740740738</v>
      </c>
      <c r="AS3405" t="s">
        <v>151</v>
      </c>
    </row>
    <row r="3406" spans="43:45" x14ac:dyDescent="0.25">
      <c r="AQ3406" t="s">
        <v>109</v>
      </c>
      <c r="AR3406" s="8">
        <v>0.58740740740740738</v>
      </c>
      <c r="AS3406" t="s">
        <v>151</v>
      </c>
    </row>
    <row r="3407" spans="43:45" x14ac:dyDescent="0.25">
      <c r="AQ3407" t="s">
        <v>109</v>
      </c>
      <c r="AR3407" s="8">
        <v>0.58740740740740738</v>
      </c>
      <c r="AS3407" t="s">
        <v>151</v>
      </c>
    </row>
    <row r="3408" spans="43:45" x14ac:dyDescent="0.25">
      <c r="AQ3408" t="s">
        <v>109</v>
      </c>
      <c r="AR3408" s="8">
        <v>0.58740740740740738</v>
      </c>
      <c r="AS3408" t="s">
        <v>151</v>
      </c>
    </row>
    <row r="3409" spans="43:45" x14ac:dyDescent="0.25">
      <c r="AQ3409" t="s">
        <v>109</v>
      </c>
      <c r="AR3409" s="8">
        <v>0.58740740740740738</v>
      </c>
      <c r="AS3409" t="s">
        <v>151</v>
      </c>
    </row>
    <row r="3410" spans="43:45" x14ac:dyDescent="0.25">
      <c r="AQ3410" t="s">
        <v>109</v>
      </c>
      <c r="AR3410" s="8">
        <v>0.58740740740740738</v>
      </c>
      <c r="AS3410" t="s">
        <v>151</v>
      </c>
    </row>
    <row r="3411" spans="43:45" x14ac:dyDescent="0.25">
      <c r="AQ3411" t="s">
        <v>109</v>
      </c>
      <c r="AR3411" s="8">
        <v>0.58740740740740738</v>
      </c>
      <c r="AS3411" t="s">
        <v>151</v>
      </c>
    </row>
    <row r="3412" spans="43:45" x14ac:dyDescent="0.25">
      <c r="AQ3412" t="s">
        <v>109</v>
      </c>
      <c r="AR3412" s="8">
        <v>0.58740740740740738</v>
      </c>
      <c r="AS3412" t="s">
        <v>151</v>
      </c>
    </row>
    <row r="3413" spans="43:45" x14ac:dyDescent="0.25">
      <c r="AQ3413" t="s">
        <v>109</v>
      </c>
      <c r="AR3413" s="8">
        <v>0.58740740740740738</v>
      </c>
      <c r="AS3413" t="s">
        <v>151</v>
      </c>
    </row>
    <row r="3414" spans="43:45" x14ac:dyDescent="0.25">
      <c r="AQ3414" t="s">
        <v>109</v>
      </c>
      <c r="AR3414" s="8">
        <v>0.58740740740740738</v>
      </c>
      <c r="AS3414" t="s">
        <v>151</v>
      </c>
    </row>
    <row r="3415" spans="43:45" x14ac:dyDescent="0.25">
      <c r="AQ3415" t="s">
        <v>109</v>
      </c>
      <c r="AR3415" s="8">
        <v>0.58740740740740738</v>
      </c>
      <c r="AS3415" t="s">
        <v>151</v>
      </c>
    </row>
    <row r="3416" spans="43:45" x14ac:dyDescent="0.25">
      <c r="AQ3416" t="s">
        <v>109</v>
      </c>
      <c r="AR3416" s="8">
        <v>0.58740740740740738</v>
      </c>
      <c r="AS3416" t="s">
        <v>151</v>
      </c>
    </row>
    <row r="3417" spans="43:45" x14ac:dyDescent="0.25">
      <c r="AQ3417" t="s">
        <v>109</v>
      </c>
      <c r="AR3417" s="8">
        <v>0.58740740740740738</v>
      </c>
      <c r="AS3417" t="s">
        <v>151</v>
      </c>
    </row>
    <row r="3418" spans="43:45" x14ac:dyDescent="0.25">
      <c r="AQ3418" t="s">
        <v>109</v>
      </c>
      <c r="AR3418" s="8">
        <v>0.58740740740740738</v>
      </c>
      <c r="AS3418" t="s">
        <v>151</v>
      </c>
    </row>
    <row r="3419" spans="43:45" x14ac:dyDescent="0.25">
      <c r="AQ3419" t="s">
        <v>109</v>
      </c>
      <c r="AR3419" s="8">
        <v>0.58740740740740738</v>
      </c>
      <c r="AS3419" t="s">
        <v>151</v>
      </c>
    </row>
    <row r="3420" spans="43:45" x14ac:dyDescent="0.25">
      <c r="AQ3420" t="s">
        <v>109</v>
      </c>
      <c r="AR3420" s="8">
        <v>0.58740740740740738</v>
      </c>
      <c r="AS3420" t="s">
        <v>151</v>
      </c>
    </row>
    <row r="3421" spans="43:45" x14ac:dyDescent="0.25">
      <c r="AQ3421" t="s">
        <v>109</v>
      </c>
      <c r="AR3421" s="8">
        <v>0.58740740740740738</v>
      </c>
      <c r="AS3421" t="s">
        <v>151</v>
      </c>
    </row>
    <row r="3422" spans="43:45" x14ac:dyDescent="0.25">
      <c r="AQ3422" t="s">
        <v>109</v>
      </c>
      <c r="AR3422" s="8">
        <v>0.58740740740740738</v>
      </c>
      <c r="AS3422" t="s">
        <v>151</v>
      </c>
    </row>
    <row r="3423" spans="43:45" x14ac:dyDescent="0.25">
      <c r="AQ3423" t="s">
        <v>109</v>
      </c>
      <c r="AR3423" s="8">
        <v>0.58740740740740738</v>
      </c>
      <c r="AS3423" t="s">
        <v>151</v>
      </c>
    </row>
    <row r="3424" spans="43:45" x14ac:dyDescent="0.25">
      <c r="AQ3424" t="s">
        <v>109</v>
      </c>
      <c r="AR3424" s="8">
        <v>0.58740740740740738</v>
      </c>
      <c r="AS3424" t="s">
        <v>151</v>
      </c>
    </row>
    <row r="3425" spans="43:45" x14ac:dyDescent="0.25">
      <c r="AQ3425" t="s">
        <v>109</v>
      </c>
      <c r="AR3425" s="8">
        <v>0.58740740740740738</v>
      </c>
      <c r="AS3425" t="s">
        <v>151</v>
      </c>
    </row>
    <row r="3426" spans="43:45" x14ac:dyDescent="0.25">
      <c r="AQ3426" t="s">
        <v>109</v>
      </c>
      <c r="AR3426" s="8">
        <v>0.58740740740740738</v>
      </c>
      <c r="AS3426" t="s">
        <v>151</v>
      </c>
    </row>
    <row r="3427" spans="43:45" x14ac:dyDescent="0.25">
      <c r="AQ3427" t="s">
        <v>109</v>
      </c>
      <c r="AR3427" s="8">
        <v>0.58740740740740738</v>
      </c>
      <c r="AS3427" t="s">
        <v>151</v>
      </c>
    </row>
    <row r="3428" spans="43:45" x14ac:dyDescent="0.25">
      <c r="AQ3428" t="s">
        <v>109</v>
      </c>
      <c r="AR3428" s="8">
        <v>0.58740740740740738</v>
      </c>
      <c r="AS3428" t="s">
        <v>151</v>
      </c>
    </row>
    <row r="3429" spans="43:45" x14ac:dyDescent="0.25">
      <c r="AQ3429" t="s">
        <v>109</v>
      </c>
      <c r="AR3429" s="8">
        <v>0.58740740740740738</v>
      </c>
      <c r="AS3429" t="s">
        <v>151</v>
      </c>
    </row>
    <row r="3430" spans="43:45" x14ac:dyDescent="0.25">
      <c r="AQ3430" t="s">
        <v>109</v>
      </c>
      <c r="AR3430" s="8">
        <v>0.58740740740740738</v>
      </c>
      <c r="AS3430" t="s">
        <v>151</v>
      </c>
    </row>
    <row r="3431" spans="43:45" x14ac:dyDescent="0.25">
      <c r="AQ3431" t="s">
        <v>109</v>
      </c>
      <c r="AR3431" s="8">
        <v>0.58740740740740738</v>
      </c>
      <c r="AS3431" t="s">
        <v>151</v>
      </c>
    </row>
    <row r="3432" spans="43:45" x14ac:dyDescent="0.25">
      <c r="AQ3432" t="s">
        <v>109</v>
      </c>
      <c r="AR3432" s="8">
        <v>0.58740740740740738</v>
      </c>
      <c r="AS3432" t="s">
        <v>151</v>
      </c>
    </row>
    <row r="3433" spans="43:45" x14ac:dyDescent="0.25">
      <c r="AQ3433" t="s">
        <v>109</v>
      </c>
      <c r="AR3433" s="8">
        <v>0.58740740740740738</v>
      </c>
      <c r="AS3433" t="s">
        <v>151</v>
      </c>
    </row>
    <row r="3434" spans="43:45" x14ac:dyDescent="0.25">
      <c r="AQ3434" t="s">
        <v>109</v>
      </c>
      <c r="AR3434" s="8">
        <v>0.58740740740740738</v>
      </c>
      <c r="AS3434" t="s">
        <v>151</v>
      </c>
    </row>
    <row r="3435" spans="43:45" x14ac:dyDescent="0.25">
      <c r="AQ3435" t="s">
        <v>109</v>
      </c>
      <c r="AR3435" s="8">
        <v>0.58740740740740738</v>
      </c>
      <c r="AS3435" t="s">
        <v>151</v>
      </c>
    </row>
    <row r="3436" spans="43:45" x14ac:dyDescent="0.25">
      <c r="AQ3436" t="s">
        <v>109</v>
      </c>
      <c r="AR3436" s="8">
        <v>0.58740740740740738</v>
      </c>
      <c r="AS3436" t="s">
        <v>151</v>
      </c>
    </row>
    <row r="3437" spans="43:45" x14ac:dyDescent="0.25">
      <c r="AQ3437" t="s">
        <v>109</v>
      </c>
      <c r="AR3437" s="8">
        <v>0.58740740740740738</v>
      </c>
      <c r="AS3437" t="s">
        <v>151</v>
      </c>
    </row>
    <row r="3438" spans="43:45" x14ac:dyDescent="0.25">
      <c r="AQ3438" t="s">
        <v>109</v>
      </c>
      <c r="AR3438" s="8">
        <v>0.58740740740740738</v>
      </c>
      <c r="AS3438" t="s">
        <v>151</v>
      </c>
    </row>
    <row r="3439" spans="43:45" x14ac:dyDescent="0.25">
      <c r="AQ3439" t="s">
        <v>109</v>
      </c>
      <c r="AR3439" s="8">
        <v>0.58740740740740738</v>
      </c>
      <c r="AS3439" t="s">
        <v>151</v>
      </c>
    </row>
    <row r="3440" spans="43:45" x14ac:dyDescent="0.25">
      <c r="AQ3440" t="s">
        <v>109</v>
      </c>
      <c r="AR3440" s="8">
        <v>0.58740740740740738</v>
      </c>
      <c r="AS3440" t="s">
        <v>151</v>
      </c>
    </row>
    <row r="3441" spans="43:45" x14ac:dyDescent="0.25">
      <c r="AQ3441" t="s">
        <v>109</v>
      </c>
      <c r="AR3441" s="8">
        <v>0.58740740740740738</v>
      </c>
      <c r="AS3441" t="s">
        <v>151</v>
      </c>
    </row>
    <row r="3442" spans="43:45" x14ac:dyDescent="0.25">
      <c r="AQ3442" t="s">
        <v>109</v>
      </c>
      <c r="AR3442" s="8">
        <v>0.58740740740740738</v>
      </c>
      <c r="AS3442" t="s">
        <v>151</v>
      </c>
    </row>
    <row r="3443" spans="43:45" x14ac:dyDescent="0.25">
      <c r="AQ3443" t="s">
        <v>109</v>
      </c>
      <c r="AR3443" s="8">
        <v>0.58740740740740738</v>
      </c>
      <c r="AS3443" t="s">
        <v>151</v>
      </c>
    </row>
    <row r="3444" spans="43:45" x14ac:dyDescent="0.25">
      <c r="AQ3444" t="s">
        <v>109</v>
      </c>
      <c r="AR3444" s="8">
        <v>0.58740740740740738</v>
      </c>
      <c r="AS3444" t="s">
        <v>151</v>
      </c>
    </row>
    <row r="3445" spans="43:45" x14ac:dyDescent="0.25">
      <c r="AQ3445" t="s">
        <v>109</v>
      </c>
      <c r="AR3445" s="8">
        <v>0.58740740740740738</v>
      </c>
      <c r="AS3445" t="s">
        <v>151</v>
      </c>
    </row>
    <row r="3446" spans="43:45" x14ac:dyDescent="0.25">
      <c r="AQ3446" t="s">
        <v>109</v>
      </c>
      <c r="AR3446" s="8">
        <v>0.58740740740740738</v>
      </c>
      <c r="AS3446" t="s">
        <v>151</v>
      </c>
    </row>
    <row r="3447" spans="43:45" x14ac:dyDescent="0.25">
      <c r="AQ3447" t="s">
        <v>109</v>
      </c>
      <c r="AR3447" s="8">
        <v>0.58740740740740738</v>
      </c>
      <c r="AS3447" t="s">
        <v>151</v>
      </c>
    </row>
    <row r="3448" spans="43:45" x14ac:dyDescent="0.25">
      <c r="AQ3448" t="s">
        <v>109</v>
      </c>
      <c r="AR3448" s="8">
        <v>0.58740740740740738</v>
      </c>
      <c r="AS3448" t="s">
        <v>151</v>
      </c>
    </row>
    <row r="3449" spans="43:45" x14ac:dyDescent="0.25">
      <c r="AQ3449" t="s">
        <v>109</v>
      </c>
      <c r="AR3449" s="8">
        <v>0.58740740740740738</v>
      </c>
      <c r="AS3449" t="s">
        <v>151</v>
      </c>
    </row>
    <row r="3450" spans="43:45" x14ac:dyDescent="0.25">
      <c r="AQ3450" t="s">
        <v>109</v>
      </c>
      <c r="AR3450" s="8">
        <v>0.58740740740740738</v>
      </c>
      <c r="AS3450" t="s">
        <v>151</v>
      </c>
    </row>
    <row r="3451" spans="43:45" x14ac:dyDescent="0.25">
      <c r="AQ3451" t="s">
        <v>109</v>
      </c>
      <c r="AR3451" s="8">
        <v>0.58740740740740738</v>
      </c>
      <c r="AS3451" t="s">
        <v>151</v>
      </c>
    </row>
    <row r="3452" spans="43:45" x14ac:dyDescent="0.25">
      <c r="AQ3452" t="s">
        <v>109</v>
      </c>
      <c r="AR3452" s="8">
        <v>0.58740740740740738</v>
      </c>
      <c r="AS3452" t="s">
        <v>151</v>
      </c>
    </row>
    <row r="3453" spans="43:45" x14ac:dyDescent="0.25">
      <c r="AQ3453" t="s">
        <v>109</v>
      </c>
      <c r="AR3453" s="8">
        <v>0.58740740740740738</v>
      </c>
      <c r="AS3453" t="s">
        <v>151</v>
      </c>
    </row>
    <row r="3454" spans="43:45" x14ac:dyDescent="0.25">
      <c r="AQ3454" t="s">
        <v>109</v>
      </c>
      <c r="AR3454" s="8">
        <v>0.58740740740740738</v>
      </c>
      <c r="AS3454" t="s">
        <v>151</v>
      </c>
    </row>
    <row r="3455" spans="43:45" x14ac:dyDescent="0.25">
      <c r="AQ3455" t="s">
        <v>109</v>
      </c>
      <c r="AR3455" s="8">
        <v>0.58740740740740738</v>
      </c>
      <c r="AS3455" t="s">
        <v>151</v>
      </c>
    </row>
    <row r="3456" spans="43:45" x14ac:dyDescent="0.25">
      <c r="AQ3456" t="s">
        <v>109</v>
      </c>
      <c r="AR3456" s="8">
        <v>0.58740740740740738</v>
      </c>
      <c r="AS3456" t="s">
        <v>151</v>
      </c>
    </row>
    <row r="3457" spans="43:45" x14ac:dyDescent="0.25">
      <c r="AQ3457" t="s">
        <v>109</v>
      </c>
      <c r="AR3457" s="8">
        <v>0.58740740740740738</v>
      </c>
      <c r="AS3457" t="s">
        <v>151</v>
      </c>
    </row>
    <row r="3458" spans="43:45" x14ac:dyDescent="0.25">
      <c r="AQ3458" t="s">
        <v>109</v>
      </c>
      <c r="AR3458" s="8">
        <v>0.58740740740740738</v>
      </c>
      <c r="AS3458" t="s">
        <v>151</v>
      </c>
    </row>
    <row r="3459" spans="43:45" x14ac:dyDescent="0.25">
      <c r="AQ3459" t="s">
        <v>109</v>
      </c>
      <c r="AR3459" s="8">
        <v>0.58740740740740738</v>
      </c>
      <c r="AS3459" t="s">
        <v>151</v>
      </c>
    </row>
    <row r="3460" spans="43:45" x14ac:dyDescent="0.25">
      <c r="AQ3460" t="s">
        <v>109</v>
      </c>
      <c r="AR3460" s="8">
        <v>0.58740740740740738</v>
      </c>
      <c r="AS3460" t="s">
        <v>151</v>
      </c>
    </row>
    <row r="3461" spans="43:45" x14ac:dyDescent="0.25">
      <c r="AQ3461" t="s">
        <v>109</v>
      </c>
      <c r="AR3461" s="8">
        <v>0.58740740740740738</v>
      </c>
      <c r="AS3461" t="s">
        <v>151</v>
      </c>
    </row>
    <row r="3462" spans="43:45" x14ac:dyDescent="0.25">
      <c r="AQ3462" t="s">
        <v>109</v>
      </c>
      <c r="AR3462" s="8">
        <v>0.58740740740740738</v>
      </c>
      <c r="AS3462" t="s">
        <v>151</v>
      </c>
    </row>
    <row r="3463" spans="43:45" x14ac:dyDescent="0.25">
      <c r="AQ3463" t="s">
        <v>109</v>
      </c>
      <c r="AR3463" s="8">
        <v>0.58740740740740738</v>
      </c>
      <c r="AS3463" t="s">
        <v>151</v>
      </c>
    </row>
    <row r="3464" spans="43:45" x14ac:dyDescent="0.25">
      <c r="AQ3464" t="s">
        <v>109</v>
      </c>
      <c r="AR3464" s="8">
        <v>0.58740740740740738</v>
      </c>
      <c r="AS3464" t="s">
        <v>151</v>
      </c>
    </row>
    <row r="3465" spans="43:45" x14ac:dyDescent="0.25">
      <c r="AQ3465" t="s">
        <v>109</v>
      </c>
      <c r="AR3465" s="8">
        <v>0.58740740740740738</v>
      </c>
      <c r="AS3465" t="s">
        <v>151</v>
      </c>
    </row>
    <row r="3466" spans="43:45" x14ac:dyDescent="0.25">
      <c r="AQ3466" t="s">
        <v>109</v>
      </c>
      <c r="AR3466" s="8">
        <v>0.58740740740740738</v>
      </c>
      <c r="AS3466" t="s">
        <v>151</v>
      </c>
    </row>
    <row r="3467" spans="43:45" x14ac:dyDescent="0.25">
      <c r="AQ3467" t="s">
        <v>109</v>
      </c>
      <c r="AR3467" s="8">
        <v>0.58740740740740738</v>
      </c>
      <c r="AS3467" t="s">
        <v>151</v>
      </c>
    </row>
    <row r="3468" spans="43:45" x14ac:dyDescent="0.25">
      <c r="AQ3468" t="s">
        <v>109</v>
      </c>
      <c r="AR3468" s="8">
        <v>0.58740740740740738</v>
      </c>
      <c r="AS3468" t="s">
        <v>151</v>
      </c>
    </row>
    <row r="3469" spans="43:45" x14ac:dyDescent="0.25">
      <c r="AQ3469" t="s">
        <v>109</v>
      </c>
      <c r="AR3469" s="8">
        <v>0.58740740740740738</v>
      </c>
      <c r="AS3469" t="s">
        <v>151</v>
      </c>
    </row>
    <row r="3470" spans="43:45" x14ac:dyDescent="0.25">
      <c r="AQ3470" t="s">
        <v>109</v>
      </c>
      <c r="AR3470" s="8">
        <v>0.58740740740740738</v>
      </c>
      <c r="AS3470" t="s">
        <v>151</v>
      </c>
    </row>
    <row r="3471" spans="43:45" x14ac:dyDescent="0.25">
      <c r="AQ3471" t="s">
        <v>109</v>
      </c>
      <c r="AR3471" s="8">
        <v>0.58740740740740738</v>
      </c>
      <c r="AS3471" t="s">
        <v>151</v>
      </c>
    </row>
    <row r="3472" spans="43:45" x14ac:dyDescent="0.25">
      <c r="AQ3472" t="s">
        <v>109</v>
      </c>
      <c r="AR3472" s="8">
        <v>0.58740740740740738</v>
      </c>
      <c r="AS3472" t="s">
        <v>151</v>
      </c>
    </row>
    <row r="3473" spans="43:45" x14ac:dyDescent="0.25">
      <c r="AQ3473" t="s">
        <v>109</v>
      </c>
      <c r="AR3473" s="8">
        <v>0.58740740740740738</v>
      </c>
      <c r="AS3473" t="s">
        <v>151</v>
      </c>
    </row>
    <row r="3474" spans="43:45" x14ac:dyDescent="0.25">
      <c r="AQ3474" t="s">
        <v>109</v>
      </c>
      <c r="AR3474" s="8">
        <v>0.58740740740740738</v>
      </c>
      <c r="AS3474" t="s">
        <v>151</v>
      </c>
    </row>
    <row r="3475" spans="43:45" x14ac:dyDescent="0.25">
      <c r="AQ3475" t="s">
        <v>109</v>
      </c>
      <c r="AR3475" s="8">
        <v>0.58740740740740738</v>
      </c>
      <c r="AS3475" t="s">
        <v>151</v>
      </c>
    </row>
    <row r="3476" spans="43:45" x14ac:dyDescent="0.25">
      <c r="AQ3476" t="s">
        <v>109</v>
      </c>
      <c r="AR3476" s="8">
        <v>0.58740740740740738</v>
      </c>
      <c r="AS3476" t="s">
        <v>151</v>
      </c>
    </row>
    <row r="3477" spans="43:45" x14ac:dyDescent="0.25">
      <c r="AQ3477" t="s">
        <v>109</v>
      </c>
      <c r="AR3477" s="8">
        <v>0.58740740740740738</v>
      </c>
      <c r="AS3477" t="s">
        <v>151</v>
      </c>
    </row>
    <row r="3478" spans="43:45" x14ac:dyDescent="0.25">
      <c r="AQ3478" t="s">
        <v>109</v>
      </c>
      <c r="AR3478" s="8">
        <v>0.58740740740740738</v>
      </c>
      <c r="AS3478" t="s">
        <v>151</v>
      </c>
    </row>
    <row r="3479" spans="43:45" x14ac:dyDescent="0.25">
      <c r="AQ3479" t="s">
        <v>109</v>
      </c>
      <c r="AR3479" s="8">
        <v>0.58740740740740738</v>
      </c>
      <c r="AS3479" t="s">
        <v>151</v>
      </c>
    </row>
    <row r="3480" spans="43:45" x14ac:dyDescent="0.25">
      <c r="AQ3480" t="s">
        <v>109</v>
      </c>
      <c r="AR3480" s="8">
        <v>0.58740740740740738</v>
      </c>
      <c r="AS3480" t="s">
        <v>151</v>
      </c>
    </row>
    <row r="3481" spans="43:45" x14ac:dyDescent="0.25">
      <c r="AQ3481" t="s">
        <v>109</v>
      </c>
      <c r="AR3481" s="8">
        <v>0.58740740740740738</v>
      </c>
      <c r="AS3481" t="s">
        <v>151</v>
      </c>
    </row>
    <row r="3482" spans="43:45" x14ac:dyDescent="0.25">
      <c r="AQ3482" t="s">
        <v>109</v>
      </c>
      <c r="AR3482" s="8">
        <v>0.58740740740740738</v>
      </c>
      <c r="AS3482" t="s">
        <v>151</v>
      </c>
    </row>
    <row r="3483" spans="43:45" x14ac:dyDescent="0.25">
      <c r="AQ3483" t="s">
        <v>109</v>
      </c>
      <c r="AR3483" s="8">
        <v>0.58740740740740738</v>
      </c>
      <c r="AS3483" t="s">
        <v>151</v>
      </c>
    </row>
    <row r="3484" spans="43:45" x14ac:dyDescent="0.25">
      <c r="AQ3484" t="s">
        <v>109</v>
      </c>
      <c r="AR3484" s="8">
        <v>0.58740740740740738</v>
      </c>
      <c r="AS3484" t="s">
        <v>151</v>
      </c>
    </row>
    <row r="3485" spans="43:45" x14ac:dyDescent="0.25">
      <c r="AQ3485" t="s">
        <v>109</v>
      </c>
      <c r="AR3485" s="8">
        <v>0.58740740740740738</v>
      </c>
      <c r="AS3485" t="s">
        <v>151</v>
      </c>
    </row>
    <row r="3486" spans="43:45" x14ac:dyDescent="0.25">
      <c r="AQ3486" t="s">
        <v>109</v>
      </c>
      <c r="AR3486" s="8">
        <v>0.58740740740740738</v>
      </c>
      <c r="AS3486" t="s">
        <v>151</v>
      </c>
    </row>
    <row r="3487" spans="43:45" x14ac:dyDescent="0.25">
      <c r="AQ3487" t="s">
        <v>109</v>
      </c>
      <c r="AR3487" s="8">
        <v>0.58740740740740738</v>
      </c>
      <c r="AS3487" t="s">
        <v>151</v>
      </c>
    </row>
    <row r="3488" spans="43:45" x14ac:dyDescent="0.25">
      <c r="AQ3488" t="s">
        <v>109</v>
      </c>
      <c r="AR3488" s="8">
        <v>0.58740740740740738</v>
      </c>
      <c r="AS3488" t="s">
        <v>151</v>
      </c>
    </row>
    <row r="3489" spans="43:45" x14ac:dyDescent="0.25">
      <c r="AQ3489" t="s">
        <v>109</v>
      </c>
      <c r="AR3489" s="8">
        <v>0.58740740740740738</v>
      </c>
      <c r="AS3489" t="s">
        <v>151</v>
      </c>
    </row>
    <row r="3490" spans="43:45" x14ac:dyDescent="0.25">
      <c r="AQ3490" t="s">
        <v>109</v>
      </c>
      <c r="AR3490" s="8">
        <v>0.58741898148148153</v>
      </c>
      <c r="AS3490" t="s">
        <v>151</v>
      </c>
    </row>
    <row r="3491" spans="43:45" x14ac:dyDescent="0.25">
      <c r="AQ3491" t="s">
        <v>109</v>
      </c>
      <c r="AR3491" s="8">
        <v>0.58741898148148153</v>
      </c>
      <c r="AS3491" t="s">
        <v>151</v>
      </c>
    </row>
    <row r="3492" spans="43:45" x14ac:dyDescent="0.25">
      <c r="AQ3492" t="s">
        <v>109</v>
      </c>
      <c r="AR3492" s="8">
        <v>0.58741898148148153</v>
      </c>
      <c r="AS3492" t="s">
        <v>151</v>
      </c>
    </row>
    <row r="3493" spans="43:45" x14ac:dyDescent="0.25">
      <c r="AQ3493" t="s">
        <v>109</v>
      </c>
      <c r="AR3493" s="8">
        <v>0.58741898148148153</v>
      </c>
      <c r="AS3493" t="s">
        <v>151</v>
      </c>
    </row>
    <row r="3494" spans="43:45" x14ac:dyDescent="0.25">
      <c r="AQ3494" t="s">
        <v>109</v>
      </c>
      <c r="AR3494" s="8">
        <v>0.58741898148148153</v>
      </c>
      <c r="AS3494" t="s">
        <v>151</v>
      </c>
    </row>
    <row r="3495" spans="43:45" x14ac:dyDescent="0.25">
      <c r="AQ3495" t="s">
        <v>109</v>
      </c>
      <c r="AR3495" s="8">
        <v>0.58741898148148153</v>
      </c>
      <c r="AS3495" t="s">
        <v>151</v>
      </c>
    </row>
    <row r="3496" spans="43:45" x14ac:dyDescent="0.25">
      <c r="AQ3496" t="s">
        <v>109</v>
      </c>
      <c r="AR3496" s="8">
        <v>0.58741898148148153</v>
      </c>
      <c r="AS3496" t="s">
        <v>151</v>
      </c>
    </row>
    <row r="3497" spans="43:45" x14ac:dyDescent="0.25">
      <c r="AQ3497" t="s">
        <v>109</v>
      </c>
      <c r="AR3497" s="8">
        <v>0.58741898148148153</v>
      </c>
      <c r="AS3497" t="s">
        <v>151</v>
      </c>
    </row>
    <row r="3498" spans="43:45" x14ac:dyDescent="0.25">
      <c r="AQ3498" t="s">
        <v>109</v>
      </c>
      <c r="AR3498" s="8">
        <v>0.58741898148148153</v>
      </c>
      <c r="AS3498" t="s">
        <v>151</v>
      </c>
    </row>
    <row r="3499" spans="43:45" x14ac:dyDescent="0.25">
      <c r="AQ3499" t="s">
        <v>109</v>
      </c>
      <c r="AR3499" s="8">
        <v>0.58741898148148153</v>
      </c>
      <c r="AS3499" t="s">
        <v>151</v>
      </c>
    </row>
    <row r="3500" spans="43:45" x14ac:dyDescent="0.25">
      <c r="AQ3500" t="s">
        <v>109</v>
      </c>
      <c r="AR3500" s="8">
        <v>0.58741898148148153</v>
      </c>
      <c r="AS3500" t="s">
        <v>151</v>
      </c>
    </row>
    <row r="3501" spans="43:45" x14ac:dyDescent="0.25">
      <c r="AQ3501" t="s">
        <v>109</v>
      </c>
      <c r="AR3501" s="8">
        <v>0.58741898148148153</v>
      </c>
      <c r="AS3501" t="s">
        <v>151</v>
      </c>
    </row>
    <row r="3502" spans="43:45" x14ac:dyDescent="0.25">
      <c r="AQ3502" t="s">
        <v>109</v>
      </c>
      <c r="AR3502" s="8">
        <v>0.58741898148148153</v>
      </c>
      <c r="AS3502" t="s">
        <v>151</v>
      </c>
    </row>
    <row r="3503" spans="43:45" x14ac:dyDescent="0.25">
      <c r="AQ3503" t="s">
        <v>109</v>
      </c>
      <c r="AR3503" s="8">
        <v>0.58741898148148153</v>
      </c>
      <c r="AS3503" t="s">
        <v>151</v>
      </c>
    </row>
    <row r="3504" spans="43:45" x14ac:dyDescent="0.25">
      <c r="AQ3504" t="s">
        <v>109</v>
      </c>
      <c r="AR3504" s="8">
        <v>0.58741898148148153</v>
      </c>
      <c r="AS3504" t="s">
        <v>151</v>
      </c>
    </row>
    <row r="3505" spans="43:45" x14ac:dyDescent="0.25">
      <c r="AQ3505" t="s">
        <v>109</v>
      </c>
      <c r="AR3505" s="8">
        <v>0.58741898148148153</v>
      </c>
      <c r="AS3505" t="s">
        <v>151</v>
      </c>
    </row>
    <row r="3506" spans="43:45" x14ac:dyDescent="0.25">
      <c r="AQ3506" t="s">
        <v>109</v>
      </c>
      <c r="AR3506" s="8">
        <v>0.58741898148148153</v>
      </c>
      <c r="AS3506" t="s">
        <v>151</v>
      </c>
    </row>
    <row r="3507" spans="43:45" x14ac:dyDescent="0.25">
      <c r="AQ3507" t="s">
        <v>109</v>
      </c>
      <c r="AR3507" s="8">
        <v>0.58741898148148153</v>
      </c>
      <c r="AS3507" t="s">
        <v>151</v>
      </c>
    </row>
    <row r="3508" spans="43:45" x14ac:dyDescent="0.25">
      <c r="AQ3508" t="s">
        <v>109</v>
      </c>
      <c r="AR3508" s="8">
        <v>0.58741898148148153</v>
      </c>
      <c r="AS3508" t="s">
        <v>151</v>
      </c>
    </row>
    <row r="3509" spans="43:45" x14ac:dyDescent="0.25">
      <c r="AQ3509" t="s">
        <v>109</v>
      </c>
      <c r="AR3509" s="8">
        <v>0.58741898148148153</v>
      </c>
      <c r="AS3509" t="s">
        <v>151</v>
      </c>
    </row>
    <row r="3510" spans="43:45" x14ac:dyDescent="0.25">
      <c r="AQ3510" t="s">
        <v>109</v>
      </c>
      <c r="AR3510" s="8">
        <v>0.58741898148148153</v>
      </c>
      <c r="AS3510" t="s">
        <v>151</v>
      </c>
    </row>
    <row r="3511" spans="43:45" x14ac:dyDescent="0.25">
      <c r="AQ3511" t="s">
        <v>109</v>
      </c>
      <c r="AR3511" s="8">
        <v>0.58741898148148153</v>
      </c>
      <c r="AS3511" t="s">
        <v>151</v>
      </c>
    </row>
    <row r="3512" spans="43:45" x14ac:dyDescent="0.25">
      <c r="AQ3512" t="s">
        <v>109</v>
      </c>
      <c r="AR3512" s="8">
        <v>0.58741898148148153</v>
      </c>
      <c r="AS3512" t="s">
        <v>151</v>
      </c>
    </row>
    <row r="3513" spans="43:45" x14ac:dyDescent="0.25">
      <c r="AQ3513" t="s">
        <v>109</v>
      </c>
      <c r="AR3513" s="8">
        <v>0.58741898148148153</v>
      </c>
      <c r="AS3513" t="s">
        <v>151</v>
      </c>
    </row>
    <row r="3514" spans="43:45" x14ac:dyDescent="0.25">
      <c r="AQ3514" t="s">
        <v>109</v>
      </c>
      <c r="AR3514" s="8">
        <v>0.58741898148148153</v>
      </c>
      <c r="AS3514" t="s">
        <v>151</v>
      </c>
    </row>
    <row r="3515" spans="43:45" x14ac:dyDescent="0.25">
      <c r="AQ3515" t="s">
        <v>109</v>
      </c>
      <c r="AR3515" s="8">
        <v>0.58741898148148153</v>
      </c>
      <c r="AS3515" t="s">
        <v>151</v>
      </c>
    </row>
    <row r="3516" spans="43:45" x14ac:dyDescent="0.25">
      <c r="AQ3516" t="s">
        <v>109</v>
      </c>
      <c r="AR3516" s="8">
        <v>0.58741898148148153</v>
      </c>
      <c r="AS3516" t="s">
        <v>151</v>
      </c>
    </row>
    <row r="3517" spans="43:45" x14ac:dyDescent="0.25">
      <c r="AQ3517" t="s">
        <v>109</v>
      </c>
      <c r="AR3517" s="8">
        <v>0.58741898148148153</v>
      </c>
      <c r="AS3517" t="s">
        <v>151</v>
      </c>
    </row>
    <row r="3518" spans="43:45" x14ac:dyDescent="0.25">
      <c r="AQ3518" t="s">
        <v>109</v>
      </c>
      <c r="AR3518" s="8">
        <v>0.58741898148148153</v>
      </c>
      <c r="AS3518" t="s">
        <v>151</v>
      </c>
    </row>
    <row r="3519" spans="43:45" x14ac:dyDescent="0.25">
      <c r="AQ3519" t="s">
        <v>109</v>
      </c>
      <c r="AR3519" s="8">
        <v>0.58741898148148153</v>
      </c>
      <c r="AS3519" t="s">
        <v>151</v>
      </c>
    </row>
    <row r="3520" spans="43:45" x14ac:dyDescent="0.25">
      <c r="AQ3520" t="s">
        <v>109</v>
      </c>
      <c r="AR3520" s="8">
        <v>0.58741898148148153</v>
      </c>
      <c r="AS3520" t="s">
        <v>151</v>
      </c>
    </row>
    <row r="3521" spans="43:45" x14ac:dyDescent="0.25">
      <c r="AQ3521" t="s">
        <v>109</v>
      </c>
      <c r="AR3521" s="8">
        <v>0.58741898148148153</v>
      </c>
      <c r="AS3521" t="s">
        <v>151</v>
      </c>
    </row>
    <row r="3522" spans="43:45" x14ac:dyDescent="0.25">
      <c r="AQ3522" t="s">
        <v>109</v>
      </c>
      <c r="AR3522" s="8">
        <v>0.58741898148148153</v>
      </c>
      <c r="AS3522" t="s">
        <v>151</v>
      </c>
    </row>
    <row r="3523" spans="43:45" x14ac:dyDescent="0.25">
      <c r="AQ3523" t="s">
        <v>109</v>
      </c>
      <c r="AR3523" s="8">
        <v>0.58741898148148153</v>
      </c>
      <c r="AS3523" t="s">
        <v>151</v>
      </c>
    </row>
    <row r="3524" spans="43:45" x14ac:dyDescent="0.25">
      <c r="AQ3524" t="s">
        <v>109</v>
      </c>
      <c r="AR3524" s="8">
        <v>0.58741898148148153</v>
      </c>
      <c r="AS3524" t="s">
        <v>151</v>
      </c>
    </row>
    <row r="3525" spans="43:45" x14ac:dyDescent="0.25">
      <c r="AQ3525" t="s">
        <v>109</v>
      </c>
      <c r="AR3525" s="8">
        <v>0.58741898148148153</v>
      </c>
      <c r="AS3525" t="s">
        <v>151</v>
      </c>
    </row>
    <row r="3526" spans="43:45" x14ac:dyDescent="0.25">
      <c r="AQ3526" t="s">
        <v>109</v>
      </c>
      <c r="AR3526" s="8">
        <v>0.58741898148148153</v>
      </c>
      <c r="AS3526" t="s">
        <v>151</v>
      </c>
    </row>
    <row r="3527" spans="43:45" x14ac:dyDescent="0.25">
      <c r="AQ3527" t="s">
        <v>109</v>
      </c>
      <c r="AR3527" s="8">
        <v>0.58741898148148153</v>
      </c>
      <c r="AS3527" t="s">
        <v>151</v>
      </c>
    </row>
    <row r="3528" spans="43:45" x14ac:dyDescent="0.25">
      <c r="AQ3528" t="s">
        <v>109</v>
      </c>
      <c r="AR3528" s="8">
        <v>0.58741898148148153</v>
      </c>
      <c r="AS3528" t="s">
        <v>151</v>
      </c>
    </row>
    <row r="3529" spans="43:45" x14ac:dyDescent="0.25">
      <c r="AQ3529" t="s">
        <v>109</v>
      </c>
      <c r="AR3529" s="8">
        <v>0.58741898148148153</v>
      </c>
      <c r="AS3529" t="s">
        <v>151</v>
      </c>
    </row>
    <row r="3530" spans="43:45" x14ac:dyDescent="0.25">
      <c r="AQ3530" t="s">
        <v>109</v>
      </c>
      <c r="AR3530" s="8">
        <v>0.58741898148148153</v>
      </c>
      <c r="AS3530" t="s">
        <v>151</v>
      </c>
    </row>
    <row r="3531" spans="43:45" x14ac:dyDescent="0.25">
      <c r="AQ3531" t="s">
        <v>109</v>
      </c>
      <c r="AR3531" s="8">
        <v>0.58741898148148153</v>
      </c>
      <c r="AS3531" t="s">
        <v>151</v>
      </c>
    </row>
    <row r="3532" spans="43:45" x14ac:dyDescent="0.25">
      <c r="AQ3532" t="s">
        <v>109</v>
      </c>
      <c r="AR3532" s="8">
        <v>0.58741898148148153</v>
      </c>
      <c r="AS3532" t="s">
        <v>151</v>
      </c>
    </row>
    <row r="3533" spans="43:45" x14ac:dyDescent="0.25">
      <c r="AQ3533" t="s">
        <v>109</v>
      </c>
      <c r="AR3533" s="8">
        <v>0.58741898148148153</v>
      </c>
      <c r="AS3533" t="s">
        <v>151</v>
      </c>
    </row>
    <row r="3534" spans="43:45" x14ac:dyDescent="0.25">
      <c r="AQ3534" t="s">
        <v>109</v>
      </c>
      <c r="AR3534" s="8">
        <v>0.58741898148148153</v>
      </c>
      <c r="AS3534" t="s">
        <v>151</v>
      </c>
    </row>
    <row r="3535" spans="43:45" x14ac:dyDescent="0.25">
      <c r="AQ3535" t="s">
        <v>109</v>
      </c>
      <c r="AR3535" s="8">
        <v>0.58741898148148153</v>
      </c>
      <c r="AS3535" t="s">
        <v>151</v>
      </c>
    </row>
    <row r="3536" spans="43:45" x14ac:dyDescent="0.25">
      <c r="AQ3536" t="s">
        <v>109</v>
      </c>
      <c r="AR3536" s="8">
        <v>0.58741898148148153</v>
      </c>
      <c r="AS3536" t="s">
        <v>151</v>
      </c>
    </row>
    <row r="3537" spans="43:45" x14ac:dyDescent="0.25">
      <c r="AQ3537" t="s">
        <v>109</v>
      </c>
      <c r="AR3537" s="8">
        <v>0.58741898148148153</v>
      </c>
      <c r="AS3537" t="s">
        <v>151</v>
      </c>
    </row>
    <row r="3538" spans="43:45" x14ac:dyDescent="0.25">
      <c r="AQ3538" t="s">
        <v>109</v>
      </c>
      <c r="AR3538" s="8">
        <v>0.58741898148148153</v>
      </c>
      <c r="AS3538" t="s">
        <v>151</v>
      </c>
    </row>
    <row r="3539" spans="43:45" x14ac:dyDescent="0.25">
      <c r="AQ3539" t="s">
        <v>109</v>
      </c>
      <c r="AR3539" s="8">
        <v>0.58741898148148153</v>
      </c>
      <c r="AS3539" t="s">
        <v>151</v>
      </c>
    </row>
    <row r="3540" spans="43:45" x14ac:dyDescent="0.25">
      <c r="AQ3540" t="s">
        <v>109</v>
      </c>
      <c r="AR3540" s="8">
        <v>0.58741898148148153</v>
      </c>
      <c r="AS3540" t="s">
        <v>151</v>
      </c>
    </row>
    <row r="3541" spans="43:45" x14ac:dyDescent="0.25">
      <c r="AQ3541" t="s">
        <v>109</v>
      </c>
      <c r="AR3541" s="8">
        <v>0.58741898148148153</v>
      </c>
      <c r="AS3541" t="s">
        <v>151</v>
      </c>
    </row>
    <row r="3542" spans="43:45" x14ac:dyDescent="0.25">
      <c r="AQ3542" t="s">
        <v>109</v>
      </c>
      <c r="AR3542" s="8">
        <v>0.58741898148148153</v>
      </c>
      <c r="AS3542" t="s">
        <v>151</v>
      </c>
    </row>
    <row r="3543" spans="43:45" x14ac:dyDescent="0.25">
      <c r="AQ3543" t="s">
        <v>109</v>
      </c>
      <c r="AR3543" s="8">
        <v>0.58741898148148153</v>
      </c>
      <c r="AS3543" t="s">
        <v>151</v>
      </c>
    </row>
    <row r="3544" spans="43:45" x14ac:dyDescent="0.25">
      <c r="AQ3544" t="s">
        <v>109</v>
      </c>
      <c r="AR3544" s="8">
        <v>0.58741898148148153</v>
      </c>
      <c r="AS3544" t="s">
        <v>151</v>
      </c>
    </row>
    <row r="3545" spans="43:45" x14ac:dyDescent="0.25">
      <c r="AQ3545" t="s">
        <v>109</v>
      </c>
      <c r="AR3545" s="8">
        <v>0.58741898148148153</v>
      </c>
      <c r="AS3545" t="s">
        <v>151</v>
      </c>
    </row>
    <row r="3546" spans="43:45" x14ac:dyDescent="0.25">
      <c r="AQ3546" t="s">
        <v>109</v>
      </c>
      <c r="AR3546" s="8">
        <v>0.58741898148148153</v>
      </c>
      <c r="AS3546" t="s">
        <v>151</v>
      </c>
    </row>
    <row r="3547" spans="43:45" x14ac:dyDescent="0.25">
      <c r="AQ3547" t="s">
        <v>109</v>
      </c>
      <c r="AR3547" s="8">
        <v>0.58741898148148153</v>
      </c>
      <c r="AS3547" t="s">
        <v>151</v>
      </c>
    </row>
    <row r="3548" spans="43:45" x14ac:dyDescent="0.25">
      <c r="AQ3548" t="s">
        <v>109</v>
      </c>
      <c r="AR3548" s="8">
        <v>0.58741898148148153</v>
      </c>
      <c r="AS3548" t="s">
        <v>151</v>
      </c>
    </row>
    <row r="3549" spans="43:45" x14ac:dyDescent="0.25">
      <c r="AQ3549" t="s">
        <v>109</v>
      </c>
      <c r="AR3549" s="8">
        <v>0.58741898148148153</v>
      </c>
      <c r="AS3549" t="s">
        <v>151</v>
      </c>
    </row>
    <row r="3550" spans="43:45" x14ac:dyDescent="0.25">
      <c r="AQ3550" t="s">
        <v>109</v>
      </c>
      <c r="AR3550" s="8">
        <v>0.58741898148148153</v>
      </c>
      <c r="AS3550" t="s">
        <v>151</v>
      </c>
    </row>
    <row r="3551" spans="43:45" x14ac:dyDescent="0.25">
      <c r="AQ3551" t="s">
        <v>109</v>
      </c>
      <c r="AR3551" s="8">
        <v>0.58741898148148153</v>
      </c>
      <c r="AS3551" t="s">
        <v>151</v>
      </c>
    </row>
    <row r="3552" spans="43:45" x14ac:dyDescent="0.25">
      <c r="AQ3552" t="s">
        <v>109</v>
      </c>
      <c r="AR3552" s="8">
        <v>0.58741898148148153</v>
      </c>
      <c r="AS3552" t="s">
        <v>151</v>
      </c>
    </row>
    <row r="3553" spans="43:45" x14ac:dyDescent="0.25">
      <c r="AQ3553" t="s">
        <v>109</v>
      </c>
      <c r="AR3553" s="8">
        <v>0.58741898148148153</v>
      </c>
      <c r="AS3553" t="s">
        <v>151</v>
      </c>
    </row>
    <row r="3554" spans="43:45" x14ac:dyDescent="0.25">
      <c r="AQ3554" t="s">
        <v>109</v>
      </c>
      <c r="AR3554" s="8">
        <v>0.58741898148148153</v>
      </c>
      <c r="AS3554" t="s">
        <v>151</v>
      </c>
    </row>
    <row r="3555" spans="43:45" x14ac:dyDescent="0.25">
      <c r="AQ3555" t="s">
        <v>109</v>
      </c>
      <c r="AR3555" s="8">
        <v>0.58741898148148153</v>
      </c>
      <c r="AS3555" t="s">
        <v>151</v>
      </c>
    </row>
    <row r="3556" spans="43:45" x14ac:dyDescent="0.25">
      <c r="AQ3556" t="s">
        <v>109</v>
      </c>
      <c r="AR3556" s="8">
        <v>0.58741898148148153</v>
      </c>
      <c r="AS3556" t="s">
        <v>151</v>
      </c>
    </row>
    <row r="3557" spans="43:45" x14ac:dyDescent="0.25">
      <c r="AQ3557" t="s">
        <v>109</v>
      </c>
      <c r="AR3557" s="8">
        <v>0.58741898148148153</v>
      </c>
      <c r="AS3557" t="s">
        <v>151</v>
      </c>
    </row>
    <row r="3558" spans="43:45" x14ac:dyDescent="0.25">
      <c r="AQ3558" t="s">
        <v>109</v>
      </c>
      <c r="AR3558" s="8">
        <v>0.58741898148148153</v>
      </c>
      <c r="AS3558" t="s">
        <v>151</v>
      </c>
    </row>
    <row r="3559" spans="43:45" x14ac:dyDescent="0.25">
      <c r="AQ3559" t="s">
        <v>109</v>
      </c>
      <c r="AR3559" s="8">
        <v>0.58741898148148153</v>
      </c>
      <c r="AS3559" t="s">
        <v>151</v>
      </c>
    </row>
    <row r="3560" spans="43:45" x14ac:dyDescent="0.25">
      <c r="AQ3560" t="s">
        <v>109</v>
      </c>
      <c r="AR3560" s="8">
        <v>0.58741898148148153</v>
      </c>
      <c r="AS3560" t="s">
        <v>151</v>
      </c>
    </row>
    <row r="3561" spans="43:45" x14ac:dyDescent="0.25">
      <c r="AQ3561" t="s">
        <v>109</v>
      </c>
      <c r="AR3561" s="8">
        <v>0.58741898148148153</v>
      </c>
      <c r="AS3561" t="s">
        <v>151</v>
      </c>
    </row>
    <row r="3562" spans="43:45" x14ac:dyDescent="0.25">
      <c r="AQ3562" t="s">
        <v>109</v>
      </c>
      <c r="AR3562" s="8">
        <v>0.58741898148148153</v>
      </c>
      <c r="AS3562" t="s">
        <v>151</v>
      </c>
    </row>
    <row r="3563" spans="43:45" x14ac:dyDescent="0.25">
      <c r="AQ3563" t="s">
        <v>109</v>
      </c>
      <c r="AR3563" s="8">
        <v>0.58741898148148153</v>
      </c>
      <c r="AS3563" t="s">
        <v>151</v>
      </c>
    </row>
    <row r="3564" spans="43:45" x14ac:dyDescent="0.25">
      <c r="AQ3564" t="s">
        <v>109</v>
      </c>
      <c r="AR3564" s="8">
        <v>0.58741898148148153</v>
      </c>
      <c r="AS3564" t="s">
        <v>151</v>
      </c>
    </row>
    <row r="3565" spans="43:45" x14ac:dyDescent="0.25">
      <c r="AQ3565" t="s">
        <v>109</v>
      </c>
      <c r="AR3565" s="8">
        <v>0.58741898148148153</v>
      </c>
      <c r="AS3565" t="s">
        <v>151</v>
      </c>
    </row>
    <row r="3566" spans="43:45" x14ac:dyDescent="0.25">
      <c r="AQ3566" t="s">
        <v>109</v>
      </c>
      <c r="AR3566" s="8">
        <v>0.58741898148148153</v>
      </c>
      <c r="AS3566" t="s">
        <v>151</v>
      </c>
    </row>
    <row r="3567" spans="43:45" x14ac:dyDescent="0.25">
      <c r="AQ3567" t="s">
        <v>109</v>
      </c>
      <c r="AR3567" s="8">
        <v>0.58741898148148153</v>
      </c>
      <c r="AS3567" t="s">
        <v>151</v>
      </c>
    </row>
    <row r="3568" spans="43:45" x14ac:dyDescent="0.25">
      <c r="AQ3568" t="s">
        <v>109</v>
      </c>
      <c r="AR3568" s="8">
        <v>0.58741898148148153</v>
      </c>
      <c r="AS3568" t="s">
        <v>151</v>
      </c>
    </row>
    <row r="3569" spans="43:45" x14ac:dyDescent="0.25">
      <c r="AQ3569" t="s">
        <v>109</v>
      </c>
      <c r="AR3569" s="8">
        <v>0.58741898148148153</v>
      </c>
      <c r="AS3569" t="s">
        <v>151</v>
      </c>
    </row>
    <row r="3570" spans="43:45" x14ac:dyDescent="0.25">
      <c r="AQ3570" t="s">
        <v>109</v>
      </c>
      <c r="AR3570" s="8">
        <v>0.58741898148148153</v>
      </c>
      <c r="AS3570" t="s">
        <v>151</v>
      </c>
    </row>
    <row r="3571" spans="43:45" x14ac:dyDescent="0.25">
      <c r="AQ3571" t="s">
        <v>109</v>
      </c>
      <c r="AR3571" s="8">
        <v>0.58741898148148153</v>
      </c>
      <c r="AS3571" t="s">
        <v>151</v>
      </c>
    </row>
    <row r="3572" spans="43:45" x14ac:dyDescent="0.25">
      <c r="AQ3572" t="s">
        <v>109</v>
      </c>
      <c r="AR3572" s="8">
        <v>0.58741898148148153</v>
      </c>
      <c r="AS3572" t="s">
        <v>151</v>
      </c>
    </row>
    <row r="3573" spans="43:45" x14ac:dyDescent="0.25">
      <c r="AQ3573" t="s">
        <v>109</v>
      </c>
      <c r="AR3573" s="8">
        <v>0.58741898148148153</v>
      </c>
      <c r="AS3573" t="s">
        <v>151</v>
      </c>
    </row>
    <row r="3574" spans="43:45" x14ac:dyDescent="0.25">
      <c r="AQ3574" t="s">
        <v>109</v>
      </c>
      <c r="AR3574" s="8">
        <v>0.58741898148148153</v>
      </c>
      <c r="AS3574" t="s">
        <v>151</v>
      </c>
    </row>
    <row r="3575" spans="43:45" x14ac:dyDescent="0.25">
      <c r="AQ3575" t="s">
        <v>109</v>
      </c>
      <c r="AR3575" s="8">
        <v>0.58741898148148153</v>
      </c>
      <c r="AS3575" t="s">
        <v>151</v>
      </c>
    </row>
    <row r="3576" spans="43:45" x14ac:dyDescent="0.25">
      <c r="AQ3576" t="s">
        <v>109</v>
      </c>
      <c r="AR3576" s="8">
        <v>0.58741898148148153</v>
      </c>
      <c r="AS3576" t="s">
        <v>151</v>
      </c>
    </row>
    <row r="3577" spans="43:45" x14ac:dyDescent="0.25">
      <c r="AQ3577" t="s">
        <v>109</v>
      </c>
      <c r="AR3577" s="8">
        <v>0.58741898148148153</v>
      </c>
      <c r="AS3577" t="s">
        <v>151</v>
      </c>
    </row>
    <row r="3578" spans="43:45" x14ac:dyDescent="0.25">
      <c r="AQ3578" t="s">
        <v>109</v>
      </c>
      <c r="AR3578" s="8">
        <v>0.58741898148148153</v>
      </c>
      <c r="AS3578" t="s">
        <v>151</v>
      </c>
    </row>
    <row r="3579" spans="43:45" x14ac:dyDescent="0.25">
      <c r="AQ3579" t="s">
        <v>109</v>
      </c>
      <c r="AR3579" s="8">
        <v>0.58741898148148153</v>
      </c>
      <c r="AS3579" t="s">
        <v>151</v>
      </c>
    </row>
    <row r="3580" spans="43:45" x14ac:dyDescent="0.25">
      <c r="AQ3580" t="s">
        <v>109</v>
      </c>
      <c r="AR3580" s="8">
        <v>0.58743055555555557</v>
      </c>
      <c r="AS3580" t="s">
        <v>151</v>
      </c>
    </row>
    <row r="3581" spans="43:45" x14ac:dyDescent="0.25">
      <c r="AQ3581" t="s">
        <v>109</v>
      </c>
      <c r="AR3581" s="8">
        <v>0.58743055555555557</v>
      </c>
      <c r="AS3581" t="s">
        <v>151</v>
      </c>
    </row>
    <row r="3582" spans="43:45" x14ac:dyDescent="0.25">
      <c r="AQ3582" t="s">
        <v>109</v>
      </c>
      <c r="AR3582" s="8">
        <v>0.58743055555555557</v>
      </c>
      <c r="AS3582" t="s">
        <v>151</v>
      </c>
    </row>
    <row r="3583" spans="43:45" x14ac:dyDescent="0.25">
      <c r="AQ3583" t="s">
        <v>109</v>
      </c>
      <c r="AR3583" s="8">
        <v>0.58743055555555557</v>
      </c>
      <c r="AS3583" t="s">
        <v>151</v>
      </c>
    </row>
    <row r="3584" spans="43:45" x14ac:dyDescent="0.25">
      <c r="AQ3584" t="s">
        <v>109</v>
      </c>
      <c r="AR3584" s="8">
        <v>0.58743055555555557</v>
      </c>
      <c r="AS3584" t="s">
        <v>151</v>
      </c>
    </row>
    <row r="3585" spans="43:45" x14ac:dyDescent="0.25">
      <c r="AQ3585" t="s">
        <v>109</v>
      </c>
      <c r="AR3585" s="8">
        <v>0.58743055555555557</v>
      </c>
      <c r="AS3585" t="s">
        <v>151</v>
      </c>
    </row>
    <row r="3586" spans="43:45" x14ac:dyDescent="0.25">
      <c r="AQ3586" t="s">
        <v>109</v>
      </c>
      <c r="AR3586" s="8">
        <v>0.58743055555555557</v>
      </c>
      <c r="AS3586" t="s">
        <v>151</v>
      </c>
    </row>
    <row r="3587" spans="43:45" x14ac:dyDescent="0.25">
      <c r="AQ3587" t="s">
        <v>109</v>
      </c>
      <c r="AR3587" s="8">
        <v>0.58743055555555557</v>
      </c>
      <c r="AS3587" t="s">
        <v>151</v>
      </c>
    </row>
    <row r="3588" spans="43:45" x14ac:dyDescent="0.25">
      <c r="AQ3588" t="s">
        <v>109</v>
      </c>
      <c r="AR3588" s="8">
        <v>0.58743055555555557</v>
      </c>
      <c r="AS3588" t="s">
        <v>151</v>
      </c>
    </row>
    <row r="3589" spans="43:45" x14ac:dyDescent="0.25">
      <c r="AQ3589" t="s">
        <v>109</v>
      </c>
      <c r="AR3589" s="8">
        <v>0.58743055555555557</v>
      </c>
      <c r="AS3589" t="s">
        <v>151</v>
      </c>
    </row>
    <row r="3590" spans="43:45" x14ac:dyDescent="0.25">
      <c r="AQ3590" t="s">
        <v>109</v>
      </c>
      <c r="AR3590" s="8">
        <v>0.58743055555555557</v>
      </c>
      <c r="AS3590" t="s">
        <v>151</v>
      </c>
    </row>
    <row r="3591" spans="43:45" x14ac:dyDescent="0.25">
      <c r="AQ3591" t="s">
        <v>109</v>
      </c>
      <c r="AR3591" s="8">
        <v>0.58743055555555557</v>
      </c>
      <c r="AS3591" t="s">
        <v>151</v>
      </c>
    </row>
    <row r="3592" spans="43:45" x14ac:dyDescent="0.25">
      <c r="AQ3592" t="s">
        <v>109</v>
      </c>
      <c r="AR3592" s="8">
        <v>0.58743055555555557</v>
      </c>
      <c r="AS3592" t="s">
        <v>151</v>
      </c>
    </row>
    <row r="3593" spans="43:45" x14ac:dyDescent="0.25">
      <c r="AQ3593" t="s">
        <v>109</v>
      </c>
      <c r="AR3593" s="8">
        <v>0.58743055555555557</v>
      </c>
      <c r="AS3593" t="s">
        <v>151</v>
      </c>
    </row>
    <row r="3594" spans="43:45" x14ac:dyDescent="0.25">
      <c r="AQ3594" t="s">
        <v>109</v>
      </c>
      <c r="AR3594" s="8">
        <v>0.58743055555555557</v>
      </c>
      <c r="AS3594" t="s">
        <v>151</v>
      </c>
    </row>
    <row r="3595" spans="43:45" x14ac:dyDescent="0.25">
      <c r="AQ3595" t="s">
        <v>109</v>
      </c>
      <c r="AR3595" s="8">
        <v>0.58743055555555557</v>
      </c>
      <c r="AS3595" t="s">
        <v>151</v>
      </c>
    </row>
    <row r="3596" spans="43:45" x14ac:dyDescent="0.25">
      <c r="AQ3596" t="s">
        <v>109</v>
      </c>
      <c r="AR3596" s="8">
        <v>0.58743055555555557</v>
      </c>
      <c r="AS3596" t="s">
        <v>151</v>
      </c>
    </row>
    <row r="3597" spans="43:45" x14ac:dyDescent="0.25">
      <c r="AQ3597" t="s">
        <v>109</v>
      </c>
      <c r="AR3597" s="8">
        <v>0.58743055555555557</v>
      </c>
      <c r="AS3597" t="s">
        <v>151</v>
      </c>
    </row>
    <row r="3598" spans="43:45" x14ac:dyDescent="0.25">
      <c r="AQ3598" t="s">
        <v>109</v>
      </c>
      <c r="AR3598" s="8">
        <v>0.58743055555555557</v>
      </c>
      <c r="AS3598" t="s">
        <v>151</v>
      </c>
    </row>
    <row r="3599" spans="43:45" x14ac:dyDescent="0.25">
      <c r="AQ3599" t="s">
        <v>109</v>
      </c>
      <c r="AR3599" s="8">
        <v>0.58743055555555557</v>
      </c>
      <c r="AS3599" t="s">
        <v>151</v>
      </c>
    </row>
    <row r="3600" spans="43:45" x14ac:dyDescent="0.25">
      <c r="AQ3600" t="s">
        <v>109</v>
      </c>
      <c r="AR3600" s="8">
        <v>0.58743055555555557</v>
      </c>
      <c r="AS3600" t="s">
        <v>151</v>
      </c>
    </row>
    <row r="3601" spans="43:45" x14ac:dyDescent="0.25">
      <c r="AQ3601" t="s">
        <v>109</v>
      </c>
      <c r="AR3601" s="8">
        <v>0.58743055555555557</v>
      </c>
      <c r="AS3601" t="s">
        <v>151</v>
      </c>
    </row>
    <row r="3602" spans="43:45" x14ac:dyDescent="0.25">
      <c r="AQ3602" t="s">
        <v>109</v>
      </c>
      <c r="AR3602" s="8">
        <v>0.58743055555555557</v>
      </c>
      <c r="AS3602" t="s">
        <v>151</v>
      </c>
    </row>
    <row r="3603" spans="43:45" x14ac:dyDescent="0.25">
      <c r="AQ3603" t="s">
        <v>109</v>
      </c>
      <c r="AR3603" s="8">
        <v>0.58743055555555557</v>
      </c>
      <c r="AS3603" t="s">
        <v>151</v>
      </c>
    </row>
    <row r="3604" spans="43:45" x14ac:dyDescent="0.25">
      <c r="AQ3604" t="s">
        <v>109</v>
      </c>
      <c r="AR3604" s="8">
        <v>0.58743055555555557</v>
      </c>
      <c r="AS3604" t="s">
        <v>151</v>
      </c>
    </row>
    <row r="3605" spans="43:45" x14ac:dyDescent="0.25">
      <c r="AQ3605" t="s">
        <v>109</v>
      </c>
      <c r="AR3605" s="8">
        <v>0.58743055555555557</v>
      </c>
      <c r="AS3605" t="s">
        <v>151</v>
      </c>
    </row>
    <row r="3606" spans="43:45" x14ac:dyDescent="0.25">
      <c r="AQ3606" t="s">
        <v>109</v>
      </c>
      <c r="AR3606" s="8">
        <v>0.58743055555555557</v>
      </c>
      <c r="AS3606" t="s">
        <v>151</v>
      </c>
    </row>
    <row r="3607" spans="43:45" x14ac:dyDescent="0.25">
      <c r="AQ3607" t="s">
        <v>109</v>
      </c>
      <c r="AR3607" s="8">
        <v>0.58743055555555557</v>
      </c>
      <c r="AS3607" t="s">
        <v>151</v>
      </c>
    </row>
    <row r="3608" spans="43:45" x14ac:dyDescent="0.25">
      <c r="AQ3608" t="s">
        <v>109</v>
      </c>
      <c r="AR3608" s="8">
        <v>0.58743055555555557</v>
      </c>
      <c r="AS3608" t="s">
        <v>151</v>
      </c>
    </row>
    <row r="3609" spans="43:45" x14ac:dyDescent="0.25">
      <c r="AQ3609" t="s">
        <v>109</v>
      </c>
      <c r="AR3609" s="8">
        <v>0.58743055555555557</v>
      </c>
      <c r="AS3609" t="s">
        <v>151</v>
      </c>
    </row>
    <row r="3610" spans="43:45" x14ac:dyDescent="0.25">
      <c r="AQ3610" t="s">
        <v>109</v>
      </c>
      <c r="AR3610" s="8">
        <v>0.58743055555555557</v>
      </c>
      <c r="AS3610" t="s">
        <v>151</v>
      </c>
    </row>
    <row r="3611" spans="43:45" x14ac:dyDescent="0.25">
      <c r="AQ3611" t="s">
        <v>109</v>
      </c>
      <c r="AR3611" s="8">
        <v>0.58743055555555557</v>
      </c>
      <c r="AS3611" t="s">
        <v>151</v>
      </c>
    </row>
    <row r="3612" spans="43:45" x14ac:dyDescent="0.25">
      <c r="AQ3612" t="s">
        <v>109</v>
      </c>
      <c r="AR3612" s="8">
        <v>0.58743055555555557</v>
      </c>
      <c r="AS3612" t="s">
        <v>151</v>
      </c>
    </row>
    <row r="3613" spans="43:45" x14ac:dyDescent="0.25">
      <c r="AQ3613" t="s">
        <v>109</v>
      </c>
      <c r="AR3613" s="8">
        <v>0.58743055555555557</v>
      </c>
      <c r="AS3613" t="s">
        <v>151</v>
      </c>
    </row>
    <row r="3614" spans="43:45" x14ac:dyDescent="0.25">
      <c r="AQ3614" t="s">
        <v>109</v>
      </c>
      <c r="AR3614" s="8">
        <v>0.58743055555555557</v>
      </c>
      <c r="AS3614" t="s">
        <v>151</v>
      </c>
    </row>
    <row r="3615" spans="43:45" x14ac:dyDescent="0.25">
      <c r="AQ3615" t="s">
        <v>109</v>
      </c>
      <c r="AR3615" s="8">
        <v>0.58743055555555557</v>
      </c>
      <c r="AS3615" t="s">
        <v>151</v>
      </c>
    </row>
    <row r="3616" spans="43:45" x14ac:dyDescent="0.25">
      <c r="AQ3616" t="s">
        <v>109</v>
      </c>
      <c r="AR3616" s="8">
        <v>0.58743055555555557</v>
      </c>
      <c r="AS3616" t="s">
        <v>151</v>
      </c>
    </row>
    <row r="3617" spans="43:45" x14ac:dyDescent="0.25">
      <c r="AQ3617" t="s">
        <v>109</v>
      </c>
      <c r="AR3617" s="8">
        <v>0.58743055555555557</v>
      </c>
      <c r="AS3617" t="s">
        <v>151</v>
      </c>
    </row>
    <row r="3618" spans="43:45" x14ac:dyDescent="0.25">
      <c r="AQ3618" t="s">
        <v>109</v>
      </c>
      <c r="AR3618" s="8">
        <v>0.58743055555555557</v>
      </c>
      <c r="AS3618" t="s">
        <v>151</v>
      </c>
    </row>
    <row r="3619" spans="43:45" x14ac:dyDescent="0.25">
      <c r="AQ3619" t="s">
        <v>109</v>
      </c>
      <c r="AR3619" s="8">
        <v>0.58743055555555557</v>
      </c>
      <c r="AS3619" t="s">
        <v>151</v>
      </c>
    </row>
    <row r="3620" spans="43:45" x14ac:dyDescent="0.25">
      <c r="AQ3620" t="s">
        <v>109</v>
      </c>
      <c r="AR3620" s="8">
        <v>0.58743055555555557</v>
      </c>
      <c r="AS3620" t="s">
        <v>151</v>
      </c>
    </row>
    <row r="3621" spans="43:45" x14ac:dyDescent="0.25">
      <c r="AQ3621" t="s">
        <v>109</v>
      </c>
      <c r="AR3621" s="8">
        <v>0.58743055555555557</v>
      </c>
      <c r="AS3621" t="s">
        <v>151</v>
      </c>
    </row>
    <row r="3622" spans="43:45" x14ac:dyDescent="0.25">
      <c r="AQ3622" t="s">
        <v>109</v>
      </c>
      <c r="AR3622" s="8">
        <v>0.58743055555555557</v>
      </c>
      <c r="AS3622" t="s">
        <v>151</v>
      </c>
    </row>
    <row r="3623" spans="43:45" x14ac:dyDescent="0.25">
      <c r="AQ3623" t="s">
        <v>109</v>
      </c>
      <c r="AR3623" s="8">
        <v>0.58743055555555557</v>
      </c>
      <c r="AS3623" t="s">
        <v>151</v>
      </c>
    </row>
    <row r="3624" spans="43:45" x14ac:dyDescent="0.25">
      <c r="AQ3624" t="s">
        <v>109</v>
      </c>
      <c r="AR3624" s="8">
        <v>0.58743055555555557</v>
      </c>
      <c r="AS3624" t="s">
        <v>151</v>
      </c>
    </row>
    <row r="3625" spans="43:45" x14ac:dyDescent="0.25">
      <c r="AQ3625" t="s">
        <v>109</v>
      </c>
      <c r="AR3625" s="8">
        <v>0.58743055555555557</v>
      </c>
      <c r="AS3625" t="s">
        <v>151</v>
      </c>
    </row>
    <row r="3626" spans="43:45" x14ac:dyDescent="0.25">
      <c r="AQ3626" t="s">
        <v>109</v>
      </c>
      <c r="AR3626" s="8">
        <v>0.58743055555555557</v>
      </c>
      <c r="AS3626" t="s">
        <v>151</v>
      </c>
    </row>
    <row r="3627" spans="43:45" x14ac:dyDescent="0.25">
      <c r="AQ3627" t="s">
        <v>109</v>
      </c>
      <c r="AR3627" s="8">
        <v>0.58743055555555557</v>
      </c>
      <c r="AS3627" t="s">
        <v>151</v>
      </c>
    </row>
    <row r="3628" spans="43:45" x14ac:dyDescent="0.25">
      <c r="AQ3628" t="s">
        <v>109</v>
      </c>
      <c r="AR3628" s="8">
        <v>0.58743055555555557</v>
      </c>
      <c r="AS3628" t="s">
        <v>151</v>
      </c>
    </row>
    <row r="3629" spans="43:45" x14ac:dyDescent="0.25">
      <c r="AQ3629" t="s">
        <v>109</v>
      </c>
      <c r="AR3629" s="8">
        <v>0.58743055555555557</v>
      </c>
      <c r="AS3629" t="s">
        <v>151</v>
      </c>
    </row>
    <row r="3630" spans="43:45" x14ac:dyDescent="0.25">
      <c r="AQ3630" t="s">
        <v>109</v>
      </c>
      <c r="AR3630" s="8">
        <v>0.58743055555555557</v>
      </c>
      <c r="AS3630" t="s">
        <v>151</v>
      </c>
    </row>
    <row r="3631" spans="43:45" x14ac:dyDescent="0.25">
      <c r="AQ3631" t="s">
        <v>109</v>
      </c>
      <c r="AR3631" s="8">
        <v>0.58743055555555557</v>
      </c>
      <c r="AS3631" t="s">
        <v>151</v>
      </c>
    </row>
    <row r="3632" spans="43:45" x14ac:dyDescent="0.25">
      <c r="AQ3632" t="s">
        <v>109</v>
      </c>
      <c r="AR3632" s="8">
        <v>0.58743055555555557</v>
      </c>
      <c r="AS3632" t="s">
        <v>151</v>
      </c>
    </row>
    <row r="3633" spans="43:45" x14ac:dyDescent="0.25">
      <c r="AQ3633" t="s">
        <v>109</v>
      </c>
      <c r="AR3633" s="8">
        <v>0.58743055555555557</v>
      </c>
      <c r="AS3633" t="s">
        <v>151</v>
      </c>
    </row>
    <row r="3634" spans="43:45" x14ac:dyDescent="0.25">
      <c r="AQ3634" t="s">
        <v>109</v>
      </c>
      <c r="AR3634" s="8">
        <v>0.58743055555555557</v>
      </c>
      <c r="AS3634" t="s">
        <v>151</v>
      </c>
    </row>
    <row r="3635" spans="43:45" x14ac:dyDescent="0.25">
      <c r="AQ3635" t="s">
        <v>109</v>
      </c>
      <c r="AR3635" s="8">
        <v>0.58743055555555557</v>
      </c>
      <c r="AS3635" t="s">
        <v>151</v>
      </c>
    </row>
    <row r="3636" spans="43:45" x14ac:dyDescent="0.25">
      <c r="AQ3636" t="s">
        <v>109</v>
      </c>
      <c r="AR3636" s="8">
        <v>0.58743055555555557</v>
      </c>
      <c r="AS3636" t="s">
        <v>151</v>
      </c>
    </row>
    <row r="3637" spans="43:45" x14ac:dyDescent="0.25">
      <c r="AQ3637" t="s">
        <v>109</v>
      </c>
      <c r="AR3637" s="8">
        <v>0.58743055555555557</v>
      </c>
      <c r="AS3637" t="s">
        <v>151</v>
      </c>
    </row>
    <row r="3638" spans="43:45" x14ac:dyDescent="0.25">
      <c r="AQ3638" t="s">
        <v>109</v>
      </c>
      <c r="AR3638" s="8">
        <v>0.58743055555555557</v>
      </c>
      <c r="AS3638" t="s">
        <v>151</v>
      </c>
    </row>
    <row r="3639" spans="43:45" x14ac:dyDescent="0.25">
      <c r="AQ3639" t="s">
        <v>109</v>
      </c>
      <c r="AR3639" s="8">
        <v>0.58743055555555557</v>
      </c>
      <c r="AS3639" t="s">
        <v>151</v>
      </c>
    </row>
    <row r="3640" spans="43:45" x14ac:dyDescent="0.25">
      <c r="AQ3640" t="s">
        <v>109</v>
      </c>
      <c r="AR3640" s="8">
        <v>0.58743055555555557</v>
      </c>
      <c r="AS3640" t="s">
        <v>151</v>
      </c>
    </row>
    <row r="3641" spans="43:45" x14ac:dyDescent="0.25">
      <c r="AQ3641" t="s">
        <v>109</v>
      </c>
      <c r="AR3641" s="8">
        <v>0.58743055555555557</v>
      </c>
      <c r="AS3641" t="s">
        <v>151</v>
      </c>
    </row>
    <row r="3642" spans="43:45" x14ac:dyDescent="0.25">
      <c r="AQ3642" t="s">
        <v>109</v>
      </c>
      <c r="AR3642" s="8">
        <v>0.58743055555555557</v>
      </c>
      <c r="AS3642" t="s">
        <v>151</v>
      </c>
    </row>
    <row r="3643" spans="43:45" x14ac:dyDescent="0.25">
      <c r="AQ3643" t="s">
        <v>109</v>
      </c>
      <c r="AR3643" s="8">
        <v>0.58743055555555557</v>
      </c>
      <c r="AS3643" t="s">
        <v>151</v>
      </c>
    </row>
    <row r="3644" spans="43:45" x14ac:dyDescent="0.25">
      <c r="AQ3644" t="s">
        <v>109</v>
      </c>
      <c r="AR3644" s="8">
        <v>0.58743055555555557</v>
      </c>
      <c r="AS3644" t="s">
        <v>151</v>
      </c>
    </row>
    <row r="3645" spans="43:45" x14ac:dyDescent="0.25">
      <c r="AQ3645" t="s">
        <v>109</v>
      </c>
      <c r="AR3645" s="8">
        <v>0.58743055555555557</v>
      </c>
      <c r="AS3645" t="s">
        <v>151</v>
      </c>
    </row>
    <row r="3646" spans="43:45" x14ac:dyDescent="0.25">
      <c r="AQ3646" t="s">
        <v>109</v>
      </c>
      <c r="AR3646" s="8">
        <v>0.58743055555555557</v>
      </c>
      <c r="AS3646" t="s">
        <v>151</v>
      </c>
    </row>
    <row r="3647" spans="43:45" x14ac:dyDescent="0.25">
      <c r="AQ3647" t="s">
        <v>109</v>
      </c>
      <c r="AR3647" s="8">
        <v>0.58743055555555557</v>
      </c>
      <c r="AS3647" t="s">
        <v>151</v>
      </c>
    </row>
    <row r="3648" spans="43:45" x14ac:dyDescent="0.25">
      <c r="AQ3648" t="s">
        <v>109</v>
      </c>
      <c r="AR3648" s="8">
        <v>0.58743055555555557</v>
      </c>
      <c r="AS3648" t="s">
        <v>151</v>
      </c>
    </row>
    <row r="3649" spans="43:45" x14ac:dyDescent="0.25">
      <c r="AQ3649" t="s">
        <v>109</v>
      </c>
      <c r="AR3649" s="8">
        <v>0.58743055555555557</v>
      </c>
      <c r="AS3649" t="s">
        <v>151</v>
      </c>
    </row>
    <row r="3650" spans="43:45" x14ac:dyDescent="0.25">
      <c r="AQ3650" t="s">
        <v>109</v>
      </c>
      <c r="AR3650" s="8">
        <v>0.58743055555555557</v>
      </c>
      <c r="AS3650" t="s">
        <v>151</v>
      </c>
    </row>
    <row r="3651" spans="43:45" x14ac:dyDescent="0.25">
      <c r="AQ3651" t="s">
        <v>109</v>
      </c>
      <c r="AR3651" s="8">
        <v>0.58743055555555557</v>
      </c>
      <c r="AS3651" t="s">
        <v>151</v>
      </c>
    </row>
    <row r="3652" spans="43:45" x14ac:dyDescent="0.25">
      <c r="AQ3652" t="s">
        <v>109</v>
      </c>
      <c r="AR3652" s="8">
        <v>0.58743055555555557</v>
      </c>
      <c r="AS3652" t="s">
        <v>151</v>
      </c>
    </row>
    <row r="3653" spans="43:45" x14ac:dyDescent="0.25">
      <c r="AQ3653" t="s">
        <v>109</v>
      </c>
      <c r="AR3653" s="8">
        <v>0.58743055555555557</v>
      </c>
      <c r="AS3653" t="s">
        <v>151</v>
      </c>
    </row>
    <row r="3654" spans="43:45" x14ac:dyDescent="0.25">
      <c r="AQ3654" t="s">
        <v>109</v>
      </c>
      <c r="AR3654" s="8">
        <v>0.58743055555555557</v>
      </c>
      <c r="AS3654" t="s">
        <v>151</v>
      </c>
    </row>
    <row r="3655" spans="43:45" x14ac:dyDescent="0.25">
      <c r="AQ3655" t="s">
        <v>109</v>
      </c>
      <c r="AR3655" s="8">
        <v>0.58743055555555557</v>
      </c>
      <c r="AS3655" t="s">
        <v>151</v>
      </c>
    </row>
    <row r="3656" spans="43:45" x14ac:dyDescent="0.25">
      <c r="AQ3656" t="s">
        <v>109</v>
      </c>
      <c r="AR3656" s="8">
        <v>0.58743055555555557</v>
      </c>
      <c r="AS3656" t="s">
        <v>151</v>
      </c>
    </row>
    <row r="3657" spans="43:45" x14ac:dyDescent="0.25">
      <c r="AQ3657" t="s">
        <v>109</v>
      </c>
      <c r="AR3657" s="8">
        <v>0.58743055555555557</v>
      </c>
      <c r="AS3657" t="s">
        <v>151</v>
      </c>
    </row>
    <row r="3658" spans="43:45" x14ac:dyDescent="0.25">
      <c r="AQ3658" t="s">
        <v>109</v>
      </c>
      <c r="AR3658" s="8">
        <v>0.58743055555555557</v>
      </c>
      <c r="AS3658" t="s">
        <v>151</v>
      </c>
    </row>
    <row r="3659" spans="43:45" x14ac:dyDescent="0.25">
      <c r="AQ3659" t="s">
        <v>109</v>
      </c>
      <c r="AR3659" s="8">
        <v>0.58743055555555557</v>
      </c>
      <c r="AS3659" t="s">
        <v>151</v>
      </c>
    </row>
    <row r="3660" spans="43:45" x14ac:dyDescent="0.25">
      <c r="AQ3660" t="s">
        <v>109</v>
      </c>
      <c r="AR3660" s="8">
        <v>0.58743055555555557</v>
      </c>
      <c r="AS3660" t="s">
        <v>151</v>
      </c>
    </row>
    <row r="3661" spans="43:45" x14ac:dyDescent="0.25">
      <c r="AQ3661" t="s">
        <v>109</v>
      </c>
      <c r="AR3661" s="8">
        <v>0.58743055555555557</v>
      </c>
      <c r="AS3661" t="s">
        <v>151</v>
      </c>
    </row>
    <row r="3662" spans="43:45" x14ac:dyDescent="0.25">
      <c r="AQ3662" t="s">
        <v>109</v>
      </c>
      <c r="AR3662" s="8">
        <v>0.58743055555555557</v>
      </c>
      <c r="AS3662" t="s">
        <v>151</v>
      </c>
    </row>
    <row r="3663" spans="43:45" x14ac:dyDescent="0.25">
      <c r="AQ3663" t="s">
        <v>109</v>
      </c>
      <c r="AR3663" s="8">
        <v>0.58743055555555557</v>
      </c>
      <c r="AS3663" t="s">
        <v>151</v>
      </c>
    </row>
    <row r="3664" spans="43:45" x14ac:dyDescent="0.25">
      <c r="AQ3664" t="s">
        <v>109</v>
      </c>
      <c r="AR3664" s="8">
        <v>0.58743055555555557</v>
      </c>
      <c r="AS3664" t="s">
        <v>151</v>
      </c>
    </row>
    <row r="3665" spans="43:45" x14ac:dyDescent="0.25">
      <c r="AQ3665" t="s">
        <v>109</v>
      </c>
      <c r="AR3665" s="8">
        <v>0.58743055555555557</v>
      </c>
      <c r="AS3665" t="s">
        <v>151</v>
      </c>
    </row>
    <row r="3666" spans="43:45" x14ac:dyDescent="0.25">
      <c r="AQ3666" t="s">
        <v>109</v>
      </c>
      <c r="AR3666" s="8">
        <v>0.58743055555555557</v>
      </c>
      <c r="AS3666" t="s">
        <v>151</v>
      </c>
    </row>
    <row r="3667" spans="43:45" x14ac:dyDescent="0.25">
      <c r="AQ3667" t="s">
        <v>109</v>
      </c>
      <c r="AR3667" s="8">
        <v>0.58743055555555557</v>
      </c>
      <c r="AS3667" t="s">
        <v>151</v>
      </c>
    </row>
    <row r="3668" spans="43:45" x14ac:dyDescent="0.25">
      <c r="AQ3668" t="s">
        <v>109</v>
      </c>
      <c r="AR3668" s="8">
        <v>0.58743055555555557</v>
      </c>
      <c r="AS3668" t="s">
        <v>151</v>
      </c>
    </row>
    <row r="3669" spans="43:45" x14ac:dyDescent="0.25">
      <c r="AQ3669" t="s">
        <v>109</v>
      </c>
      <c r="AR3669" s="8">
        <v>0.58743055555555557</v>
      </c>
      <c r="AS3669" t="s">
        <v>151</v>
      </c>
    </row>
    <row r="3670" spans="43:45" x14ac:dyDescent="0.25">
      <c r="AQ3670" t="s">
        <v>109</v>
      </c>
      <c r="AR3670" s="8">
        <v>0.58744212962962961</v>
      </c>
      <c r="AS3670" t="s">
        <v>151</v>
      </c>
    </row>
    <row r="3671" spans="43:45" x14ac:dyDescent="0.25">
      <c r="AQ3671" t="s">
        <v>109</v>
      </c>
      <c r="AR3671" s="8">
        <v>0.58744212962962961</v>
      </c>
      <c r="AS3671" t="s">
        <v>151</v>
      </c>
    </row>
    <row r="3672" spans="43:45" x14ac:dyDescent="0.25">
      <c r="AQ3672" t="s">
        <v>109</v>
      </c>
      <c r="AR3672" s="8">
        <v>0.58744212962962961</v>
      </c>
      <c r="AS3672" t="s">
        <v>151</v>
      </c>
    </row>
    <row r="3673" spans="43:45" x14ac:dyDescent="0.25">
      <c r="AQ3673" t="s">
        <v>109</v>
      </c>
      <c r="AR3673" s="8">
        <v>0.58744212962962961</v>
      </c>
      <c r="AS3673" t="s">
        <v>151</v>
      </c>
    </row>
    <row r="3674" spans="43:45" x14ac:dyDescent="0.25">
      <c r="AQ3674" t="s">
        <v>109</v>
      </c>
      <c r="AR3674" s="8">
        <v>0.58744212962962961</v>
      </c>
      <c r="AS3674" t="s">
        <v>151</v>
      </c>
    </row>
    <row r="3675" spans="43:45" x14ac:dyDescent="0.25">
      <c r="AQ3675" t="s">
        <v>109</v>
      </c>
      <c r="AR3675" s="8">
        <v>0.58744212962962961</v>
      </c>
      <c r="AS3675" t="s">
        <v>151</v>
      </c>
    </row>
    <row r="3676" spans="43:45" x14ac:dyDescent="0.25">
      <c r="AQ3676" t="s">
        <v>109</v>
      </c>
      <c r="AR3676" s="8">
        <v>0.58744212962962961</v>
      </c>
      <c r="AS3676" t="s">
        <v>151</v>
      </c>
    </row>
    <row r="3677" spans="43:45" x14ac:dyDescent="0.25">
      <c r="AQ3677" t="s">
        <v>109</v>
      </c>
      <c r="AR3677" s="8">
        <v>0.58744212962962961</v>
      </c>
      <c r="AS3677" t="s">
        <v>151</v>
      </c>
    </row>
    <row r="3678" spans="43:45" x14ac:dyDescent="0.25">
      <c r="AQ3678" t="s">
        <v>109</v>
      </c>
      <c r="AR3678" s="8">
        <v>0.58744212962962961</v>
      </c>
      <c r="AS3678" t="s">
        <v>151</v>
      </c>
    </row>
    <row r="3679" spans="43:45" x14ac:dyDescent="0.25">
      <c r="AQ3679" t="s">
        <v>109</v>
      </c>
      <c r="AR3679" s="8">
        <v>0.58744212962962961</v>
      </c>
      <c r="AS3679" t="s">
        <v>151</v>
      </c>
    </row>
    <row r="3680" spans="43:45" x14ac:dyDescent="0.25">
      <c r="AQ3680" t="s">
        <v>109</v>
      </c>
      <c r="AR3680" s="8">
        <v>0.58744212962962961</v>
      </c>
      <c r="AS3680" t="s">
        <v>151</v>
      </c>
    </row>
    <row r="3681" spans="43:45" x14ac:dyDescent="0.25">
      <c r="AQ3681" t="s">
        <v>109</v>
      </c>
      <c r="AR3681" s="8">
        <v>0.58744212962962961</v>
      </c>
      <c r="AS3681" t="s">
        <v>151</v>
      </c>
    </row>
    <row r="3682" spans="43:45" x14ac:dyDescent="0.25">
      <c r="AQ3682" t="s">
        <v>109</v>
      </c>
      <c r="AR3682" s="8">
        <v>0.58744212962962961</v>
      </c>
      <c r="AS3682" t="s">
        <v>151</v>
      </c>
    </row>
    <row r="3683" spans="43:45" x14ac:dyDescent="0.25">
      <c r="AQ3683" t="s">
        <v>109</v>
      </c>
      <c r="AR3683" s="8">
        <v>0.58744212962962961</v>
      </c>
      <c r="AS3683" t="s">
        <v>151</v>
      </c>
    </row>
    <row r="3684" spans="43:45" x14ac:dyDescent="0.25">
      <c r="AQ3684" t="s">
        <v>109</v>
      </c>
      <c r="AR3684" s="8">
        <v>0.58744212962962961</v>
      </c>
      <c r="AS3684" t="s">
        <v>151</v>
      </c>
    </row>
    <row r="3685" spans="43:45" x14ac:dyDescent="0.25">
      <c r="AQ3685" t="s">
        <v>109</v>
      </c>
      <c r="AR3685" s="8">
        <v>0.58744212962962961</v>
      </c>
      <c r="AS3685" t="s">
        <v>151</v>
      </c>
    </row>
    <row r="3686" spans="43:45" x14ac:dyDescent="0.25">
      <c r="AQ3686" t="s">
        <v>109</v>
      </c>
      <c r="AR3686" s="8">
        <v>0.58744212962962961</v>
      </c>
      <c r="AS3686" t="s">
        <v>151</v>
      </c>
    </row>
    <row r="3687" spans="43:45" x14ac:dyDescent="0.25">
      <c r="AQ3687" t="s">
        <v>109</v>
      </c>
      <c r="AR3687" s="8">
        <v>0.58744212962962961</v>
      </c>
      <c r="AS3687" t="s">
        <v>151</v>
      </c>
    </row>
    <row r="3688" spans="43:45" x14ac:dyDescent="0.25">
      <c r="AQ3688" t="s">
        <v>109</v>
      </c>
      <c r="AR3688" s="8">
        <v>0.58744212962962961</v>
      </c>
      <c r="AS3688" t="s">
        <v>151</v>
      </c>
    </row>
    <row r="3689" spans="43:45" x14ac:dyDescent="0.25">
      <c r="AQ3689" t="s">
        <v>109</v>
      </c>
      <c r="AR3689" s="8">
        <v>0.58744212962962961</v>
      </c>
      <c r="AS3689" t="s">
        <v>151</v>
      </c>
    </row>
    <row r="3690" spans="43:45" x14ac:dyDescent="0.25">
      <c r="AQ3690" t="s">
        <v>109</v>
      </c>
      <c r="AR3690" s="8">
        <v>0.58744212962962961</v>
      </c>
      <c r="AS3690" t="s">
        <v>151</v>
      </c>
    </row>
    <row r="3691" spans="43:45" x14ac:dyDescent="0.25">
      <c r="AQ3691" t="s">
        <v>109</v>
      </c>
      <c r="AR3691" s="8">
        <v>0.58744212962962961</v>
      </c>
      <c r="AS3691" t="s">
        <v>151</v>
      </c>
    </row>
    <row r="3692" spans="43:45" x14ac:dyDescent="0.25">
      <c r="AQ3692" t="s">
        <v>109</v>
      </c>
      <c r="AR3692" s="8">
        <v>0.58744212962962961</v>
      </c>
      <c r="AS3692" t="s">
        <v>151</v>
      </c>
    </row>
    <row r="3693" spans="43:45" x14ac:dyDescent="0.25">
      <c r="AQ3693" t="s">
        <v>109</v>
      </c>
      <c r="AR3693" s="8">
        <v>0.58744212962962961</v>
      </c>
      <c r="AS3693" t="s">
        <v>151</v>
      </c>
    </row>
    <row r="3694" spans="43:45" x14ac:dyDescent="0.25">
      <c r="AQ3694" t="s">
        <v>109</v>
      </c>
      <c r="AR3694" s="8">
        <v>0.58744212962962961</v>
      </c>
      <c r="AS3694" t="s">
        <v>151</v>
      </c>
    </row>
    <row r="3695" spans="43:45" x14ac:dyDescent="0.25">
      <c r="AQ3695" t="s">
        <v>109</v>
      </c>
      <c r="AR3695" s="8">
        <v>0.58744212962962961</v>
      </c>
      <c r="AS3695" t="s">
        <v>151</v>
      </c>
    </row>
    <row r="3696" spans="43:45" x14ac:dyDescent="0.25">
      <c r="AQ3696" t="s">
        <v>109</v>
      </c>
      <c r="AR3696" s="8">
        <v>0.58744212962962961</v>
      </c>
      <c r="AS3696" t="s">
        <v>151</v>
      </c>
    </row>
    <row r="3697" spans="43:45" x14ac:dyDescent="0.25">
      <c r="AQ3697" t="s">
        <v>109</v>
      </c>
      <c r="AR3697" s="8">
        <v>0.58744212962962961</v>
      </c>
      <c r="AS3697" t="s">
        <v>151</v>
      </c>
    </row>
    <row r="3698" spans="43:45" x14ac:dyDescent="0.25">
      <c r="AQ3698" t="s">
        <v>109</v>
      </c>
      <c r="AR3698" s="8">
        <v>0.58744212962962961</v>
      </c>
      <c r="AS3698" t="s">
        <v>151</v>
      </c>
    </row>
    <row r="3699" spans="43:45" x14ac:dyDescent="0.25">
      <c r="AQ3699" t="s">
        <v>109</v>
      </c>
      <c r="AR3699" s="8">
        <v>0.58744212962962961</v>
      </c>
      <c r="AS3699" t="s">
        <v>151</v>
      </c>
    </row>
    <row r="3700" spans="43:45" x14ac:dyDescent="0.25">
      <c r="AQ3700" t="s">
        <v>109</v>
      </c>
      <c r="AR3700" s="8">
        <v>0.58744212962962961</v>
      </c>
      <c r="AS3700" t="s">
        <v>151</v>
      </c>
    </row>
    <row r="3701" spans="43:45" x14ac:dyDescent="0.25">
      <c r="AQ3701" t="s">
        <v>109</v>
      </c>
      <c r="AR3701" s="8">
        <v>0.58744212962962961</v>
      </c>
      <c r="AS3701" t="s">
        <v>151</v>
      </c>
    </row>
    <row r="3702" spans="43:45" x14ac:dyDescent="0.25">
      <c r="AQ3702" t="s">
        <v>109</v>
      </c>
      <c r="AR3702" s="8">
        <v>0.58744212962962961</v>
      </c>
      <c r="AS3702" t="s">
        <v>151</v>
      </c>
    </row>
    <row r="3703" spans="43:45" x14ac:dyDescent="0.25">
      <c r="AQ3703" t="s">
        <v>109</v>
      </c>
      <c r="AR3703" s="8">
        <v>0.58744212962962961</v>
      </c>
      <c r="AS3703" t="s">
        <v>151</v>
      </c>
    </row>
    <row r="3704" spans="43:45" x14ac:dyDescent="0.25">
      <c r="AQ3704" t="s">
        <v>109</v>
      </c>
      <c r="AR3704" s="8">
        <v>0.58744212962962961</v>
      </c>
      <c r="AS3704" t="s">
        <v>151</v>
      </c>
    </row>
    <row r="3705" spans="43:45" x14ac:dyDescent="0.25">
      <c r="AQ3705" t="s">
        <v>109</v>
      </c>
      <c r="AR3705" s="8">
        <v>0.58744212962962961</v>
      </c>
      <c r="AS3705" t="s">
        <v>151</v>
      </c>
    </row>
    <row r="3706" spans="43:45" x14ac:dyDescent="0.25">
      <c r="AQ3706" t="s">
        <v>109</v>
      </c>
      <c r="AR3706" s="8">
        <v>0.58744212962962961</v>
      </c>
      <c r="AS3706" t="s">
        <v>151</v>
      </c>
    </row>
    <row r="3707" spans="43:45" x14ac:dyDescent="0.25">
      <c r="AQ3707" t="s">
        <v>109</v>
      </c>
      <c r="AR3707" s="8">
        <v>0.58744212962962961</v>
      </c>
      <c r="AS3707" t="s">
        <v>151</v>
      </c>
    </row>
    <row r="3708" spans="43:45" x14ac:dyDescent="0.25">
      <c r="AQ3708" t="s">
        <v>109</v>
      </c>
      <c r="AR3708" s="8">
        <v>0.58744212962962961</v>
      </c>
      <c r="AS3708" t="s">
        <v>151</v>
      </c>
    </row>
    <row r="3709" spans="43:45" x14ac:dyDescent="0.25">
      <c r="AQ3709" t="s">
        <v>109</v>
      </c>
      <c r="AR3709" s="8">
        <v>0.58744212962962961</v>
      </c>
      <c r="AS3709" t="s">
        <v>151</v>
      </c>
    </row>
    <row r="3710" spans="43:45" x14ac:dyDescent="0.25">
      <c r="AQ3710" t="s">
        <v>109</v>
      </c>
      <c r="AR3710" s="8">
        <v>0.58744212962962961</v>
      </c>
      <c r="AS3710" t="s">
        <v>151</v>
      </c>
    </row>
    <row r="3711" spans="43:45" x14ac:dyDescent="0.25">
      <c r="AQ3711" t="s">
        <v>109</v>
      </c>
      <c r="AR3711" s="8">
        <v>0.58744212962962961</v>
      </c>
      <c r="AS3711" t="s">
        <v>151</v>
      </c>
    </row>
    <row r="3712" spans="43:45" x14ac:dyDescent="0.25">
      <c r="AQ3712" t="s">
        <v>109</v>
      </c>
      <c r="AR3712" s="8">
        <v>0.58744212962962961</v>
      </c>
      <c r="AS3712" t="s">
        <v>151</v>
      </c>
    </row>
    <row r="3713" spans="43:45" x14ac:dyDescent="0.25">
      <c r="AQ3713" t="s">
        <v>109</v>
      </c>
      <c r="AR3713" s="8">
        <v>0.58744212962962961</v>
      </c>
      <c r="AS3713" t="s">
        <v>151</v>
      </c>
    </row>
    <row r="3714" spans="43:45" x14ac:dyDescent="0.25">
      <c r="AQ3714" t="s">
        <v>109</v>
      </c>
      <c r="AR3714" s="8">
        <v>0.58744212962962961</v>
      </c>
      <c r="AS3714" t="s">
        <v>151</v>
      </c>
    </row>
    <row r="3715" spans="43:45" x14ac:dyDescent="0.25">
      <c r="AQ3715" t="s">
        <v>109</v>
      </c>
      <c r="AR3715" s="8">
        <v>0.58744212962962961</v>
      </c>
      <c r="AS3715" t="s">
        <v>151</v>
      </c>
    </row>
    <row r="3716" spans="43:45" x14ac:dyDescent="0.25">
      <c r="AQ3716" t="s">
        <v>109</v>
      </c>
      <c r="AR3716" s="8">
        <v>0.58744212962962961</v>
      </c>
      <c r="AS3716" t="s">
        <v>151</v>
      </c>
    </row>
    <row r="3717" spans="43:45" x14ac:dyDescent="0.25">
      <c r="AQ3717" t="s">
        <v>109</v>
      </c>
      <c r="AR3717" s="8">
        <v>0.58744212962962961</v>
      </c>
      <c r="AS3717" t="s">
        <v>151</v>
      </c>
    </row>
    <row r="3718" spans="43:45" x14ac:dyDescent="0.25">
      <c r="AQ3718" t="s">
        <v>109</v>
      </c>
      <c r="AR3718" s="8">
        <v>0.58744212962962961</v>
      </c>
      <c r="AS3718" t="s">
        <v>151</v>
      </c>
    </row>
    <row r="3719" spans="43:45" x14ac:dyDescent="0.25">
      <c r="AQ3719" t="s">
        <v>109</v>
      </c>
      <c r="AR3719" s="8">
        <v>0.58744212962962961</v>
      </c>
      <c r="AS3719" t="s">
        <v>151</v>
      </c>
    </row>
    <row r="3720" spans="43:45" x14ac:dyDescent="0.25">
      <c r="AQ3720" t="s">
        <v>109</v>
      </c>
      <c r="AR3720" s="8">
        <v>0.58744212962962961</v>
      </c>
      <c r="AS3720" t="s">
        <v>151</v>
      </c>
    </row>
    <row r="3721" spans="43:45" x14ac:dyDescent="0.25">
      <c r="AQ3721" t="s">
        <v>109</v>
      </c>
      <c r="AR3721" s="8">
        <v>0.58744212962962961</v>
      </c>
      <c r="AS3721" t="s">
        <v>151</v>
      </c>
    </row>
    <row r="3722" spans="43:45" x14ac:dyDescent="0.25">
      <c r="AQ3722" t="s">
        <v>109</v>
      </c>
      <c r="AR3722" s="8">
        <v>0.58744212962962961</v>
      </c>
      <c r="AS3722" t="s">
        <v>151</v>
      </c>
    </row>
    <row r="3723" spans="43:45" x14ac:dyDescent="0.25">
      <c r="AQ3723" t="s">
        <v>109</v>
      </c>
      <c r="AR3723" s="8">
        <v>0.58744212962962961</v>
      </c>
      <c r="AS3723" t="s">
        <v>151</v>
      </c>
    </row>
    <row r="3724" spans="43:45" x14ac:dyDescent="0.25">
      <c r="AQ3724" t="s">
        <v>109</v>
      </c>
      <c r="AR3724" s="8">
        <v>0.58744212962962961</v>
      </c>
      <c r="AS3724" t="s">
        <v>151</v>
      </c>
    </row>
    <row r="3725" spans="43:45" x14ac:dyDescent="0.25">
      <c r="AQ3725" t="s">
        <v>109</v>
      </c>
      <c r="AR3725" s="8">
        <v>0.58744212962962961</v>
      </c>
      <c r="AS3725" t="s">
        <v>151</v>
      </c>
    </row>
    <row r="3726" spans="43:45" x14ac:dyDescent="0.25">
      <c r="AQ3726" t="s">
        <v>109</v>
      </c>
      <c r="AR3726" s="8">
        <v>0.58744212962962961</v>
      </c>
      <c r="AS3726" t="s">
        <v>151</v>
      </c>
    </row>
    <row r="3727" spans="43:45" x14ac:dyDescent="0.25">
      <c r="AQ3727" t="s">
        <v>109</v>
      </c>
      <c r="AR3727" s="8">
        <v>0.58744212962962961</v>
      </c>
      <c r="AS3727" t="s">
        <v>151</v>
      </c>
    </row>
    <row r="3728" spans="43:45" x14ac:dyDescent="0.25">
      <c r="AQ3728" t="s">
        <v>109</v>
      </c>
      <c r="AR3728" s="8">
        <v>0.58744212962962961</v>
      </c>
      <c r="AS3728" t="s">
        <v>151</v>
      </c>
    </row>
    <row r="3729" spans="43:45" x14ac:dyDescent="0.25">
      <c r="AQ3729" t="s">
        <v>109</v>
      </c>
      <c r="AR3729" s="8">
        <v>0.58744212962962961</v>
      </c>
      <c r="AS3729" t="s">
        <v>151</v>
      </c>
    </row>
    <row r="3730" spans="43:45" x14ac:dyDescent="0.25">
      <c r="AQ3730" t="s">
        <v>109</v>
      </c>
      <c r="AR3730" s="8">
        <v>0.58744212962962961</v>
      </c>
      <c r="AS3730" t="s">
        <v>151</v>
      </c>
    </row>
    <row r="3731" spans="43:45" x14ac:dyDescent="0.25">
      <c r="AQ3731" t="s">
        <v>109</v>
      </c>
      <c r="AR3731" s="8">
        <v>0.58744212962962961</v>
      </c>
      <c r="AS3731" t="s">
        <v>151</v>
      </c>
    </row>
    <row r="3732" spans="43:45" x14ac:dyDescent="0.25">
      <c r="AQ3732" t="s">
        <v>109</v>
      </c>
      <c r="AR3732" s="8">
        <v>0.58744212962962961</v>
      </c>
      <c r="AS3732" t="s">
        <v>151</v>
      </c>
    </row>
    <row r="3733" spans="43:45" x14ac:dyDescent="0.25">
      <c r="AQ3733" t="s">
        <v>109</v>
      </c>
      <c r="AR3733" s="8">
        <v>0.58744212962962961</v>
      </c>
      <c r="AS3733" t="s">
        <v>151</v>
      </c>
    </row>
    <row r="3734" spans="43:45" x14ac:dyDescent="0.25">
      <c r="AQ3734" t="s">
        <v>109</v>
      </c>
      <c r="AR3734" s="8">
        <v>0.58744212962962961</v>
      </c>
      <c r="AS3734" t="s">
        <v>151</v>
      </c>
    </row>
    <row r="3735" spans="43:45" x14ac:dyDescent="0.25">
      <c r="AQ3735" t="s">
        <v>109</v>
      </c>
      <c r="AR3735" s="8">
        <v>0.58744212962962961</v>
      </c>
      <c r="AS3735" t="s">
        <v>151</v>
      </c>
    </row>
    <row r="3736" spans="43:45" x14ac:dyDescent="0.25">
      <c r="AQ3736" t="s">
        <v>109</v>
      </c>
      <c r="AR3736" s="8">
        <v>0.58744212962962961</v>
      </c>
      <c r="AS3736" t="s">
        <v>151</v>
      </c>
    </row>
    <row r="3737" spans="43:45" x14ac:dyDescent="0.25">
      <c r="AQ3737" t="s">
        <v>109</v>
      </c>
      <c r="AR3737" s="8">
        <v>0.58744212962962961</v>
      </c>
      <c r="AS3737" t="s">
        <v>151</v>
      </c>
    </row>
    <row r="3738" spans="43:45" x14ac:dyDescent="0.25">
      <c r="AQ3738" t="s">
        <v>109</v>
      </c>
      <c r="AR3738" s="8">
        <v>0.58744212962962961</v>
      </c>
      <c r="AS3738" t="s">
        <v>151</v>
      </c>
    </row>
    <row r="3739" spans="43:45" x14ac:dyDescent="0.25">
      <c r="AQ3739" t="s">
        <v>109</v>
      </c>
      <c r="AR3739" s="8">
        <v>0.58744212962962961</v>
      </c>
      <c r="AS3739" t="s">
        <v>151</v>
      </c>
    </row>
    <row r="3740" spans="43:45" x14ac:dyDescent="0.25">
      <c r="AQ3740" t="s">
        <v>109</v>
      </c>
      <c r="AR3740" s="8">
        <v>0.58744212962962961</v>
      </c>
      <c r="AS3740" t="s">
        <v>151</v>
      </c>
    </row>
    <row r="3741" spans="43:45" x14ac:dyDescent="0.25">
      <c r="AQ3741" t="s">
        <v>109</v>
      </c>
      <c r="AR3741" s="8">
        <v>0.58744212962962961</v>
      </c>
      <c r="AS3741" t="s">
        <v>151</v>
      </c>
    </row>
    <row r="3742" spans="43:45" x14ac:dyDescent="0.25">
      <c r="AQ3742" t="s">
        <v>109</v>
      </c>
      <c r="AR3742" s="8">
        <v>0.58744212962962961</v>
      </c>
      <c r="AS3742" t="s">
        <v>151</v>
      </c>
    </row>
    <row r="3743" spans="43:45" x14ac:dyDescent="0.25">
      <c r="AQ3743" t="s">
        <v>109</v>
      </c>
      <c r="AR3743" s="8">
        <v>0.58744212962962961</v>
      </c>
      <c r="AS3743" t="s">
        <v>151</v>
      </c>
    </row>
    <row r="3744" spans="43:45" x14ac:dyDescent="0.25">
      <c r="AQ3744" t="s">
        <v>109</v>
      </c>
      <c r="AR3744" s="8">
        <v>0.58744212962962961</v>
      </c>
      <c r="AS3744" t="s">
        <v>151</v>
      </c>
    </row>
    <row r="3745" spans="43:45" x14ac:dyDescent="0.25">
      <c r="AQ3745" t="s">
        <v>109</v>
      </c>
      <c r="AR3745" s="8">
        <v>0.58744212962962961</v>
      </c>
      <c r="AS3745" t="s">
        <v>151</v>
      </c>
    </row>
    <row r="3746" spans="43:45" x14ac:dyDescent="0.25">
      <c r="AQ3746" t="s">
        <v>109</v>
      </c>
      <c r="AR3746" s="8">
        <v>0.58744212962962961</v>
      </c>
      <c r="AS3746" t="s">
        <v>151</v>
      </c>
    </row>
    <row r="3747" spans="43:45" x14ac:dyDescent="0.25">
      <c r="AQ3747" t="s">
        <v>109</v>
      </c>
      <c r="AR3747" s="8">
        <v>0.58744212962962961</v>
      </c>
      <c r="AS3747" t="s">
        <v>151</v>
      </c>
    </row>
    <row r="3748" spans="43:45" x14ac:dyDescent="0.25">
      <c r="AQ3748" t="s">
        <v>109</v>
      </c>
      <c r="AR3748" s="8">
        <v>0.58744212962962961</v>
      </c>
      <c r="AS3748" t="s">
        <v>151</v>
      </c>
    </row>
    <row r="3749" spans="43:45" x14ac:dyDescent="0.25">
      <c r="AQ3749" t="s">
        <v>109</v>
      </c>
      <c r="AR3749" s="8">
        <v>0.58744212962962961</v>
      </c>
      <c r="AS3749" t="s">
        <v>151</v>
      </c>
    </row>
    <row r="3750" spans="43:45" x14ac:dyDescent="0.25">
      <c r="AQ3750" t="s">
        <v>109</v>
      </c>
      <c r="AR3750" s="8">
        <v>0.58744212962962961</v>
      </c>
      <c r="AS3750" t="s">
        <v>151</v>
      </c>
    </row>
    <row r="3751" spans="43:45" x14ac:dyDescent="0.25">
      <c r="AQ3751" t="s">
        <v>109</v>
      </c>
      <c r="AR3751" s="8">
        <v>0.58744212962962961</v>
      </c>
      <c r="AS3751" t="s">
        <v>151</v>
      </c>
    </row>
    <row r="3752" spans="43:45" x14ac:dyDescent="0.25">
      <c r="AQ3752" t="s">
        <v>109</v>
      </c>
      <c r="AR3752" s="8">
        <v>0.58744212962962961</v>
      </c>
      <c r="AS3752" t="s">
        <v>151</v>
      </c>
    </row>
    <row r="3753" spans="43:45" x14ac:dyDescent="0.25">
      <c r="AQ3753" t="s">
        <v>109</v>
      </c>
      <c r="AR3753" s="8">
        <v>0.58744212962962961</v>
      </c>
      <c r="AS3753" t="s">
        <v>151</v>
      </c>
    </row>
    <row r="3754" spans="43:45" x14ac:dyDescent="0.25">
      <c r="AQ3754" t="s">
        <v>109</v>
      </c>
      <c r="AR3754" s="8">
        <v>0.58744212962962961</v>
      </c>
      <c r="AS3754" t="s">
        <v>151</v>
      </c>
    </row>
    <row r="3755" spans="43:45" x14ac:dyDescent="0.25">
      <c r="AQ3755" t="s">
        <v>109</v>
      </c>
      <c r="AR3755" s="8">
        <v>0.58744212962962961</v>
      </c>
      <c r="AS3755" t="s">
        <v>151</v>
      </c>
    </row>
    <row r="3756" spans="43:45" x14ac:dyDescent="0.25">
      <c r="AQ3756" t="s">
        <v>109</v>
      </c>
      <c r="AR3756" s="8">
        <v>0.58744212962962961</v>
      </c>
      <c r="AS3756" t="s">
        <v>151</v>
      </c>
    </row>
    <row r="3757" spans="43:45" x14ac:dyDescent="0.25">
      <c r="AQ3757" t="s">
        <v>109</v>
      </c>
      <c r="AR3757" s="8">
        <v>0.58744212962962961</v>
      </c>
      <c r="AS3757" t="s">
        <v>151</v>
      </c>
    </row>
    <row r="3758" spans="43:45" x14ac:dyDescent="0.25">
      <c r="AQ3758" t="s">
        <v>109</v>
      </c>
      <c r="AR3758" s="8">
        <v>0.58744212962962961</v>
      </c>
      <c r="AS3758" t="s">
        <v>151</v>
      </c>
    </row>
    <row r="3759" spans="43:45" x14ac:dyDescent="0.25">
      <c r="AQ3759" t="s">
        <v>109</v>
      </c>
      <c r="AR3759" s="8">
        <v>0.58744212962962961</v>
      </c>
      <c r="AS3759" t="s">
        <v>151</v>
      </c>
    </row>
    <row r="3760" spans="43:45" x14ac:dyDescent="0.25">
      <c r="AQ3760" t="s">
        <v>109</v>
      </c>
      <c r="AR3760" s="8">
        <v>0.58745370370370364</v>
      </c>
      <c r="AS3760" t="s">
        <v>151</v>
      </c>
    </row>
    <row r="3761" spans="43:45" x14ac:dyDescent="0.25">
      <c r="AQ3761" t="s">
        <v>109</v>
      </c>
      <c r="AR3761" s="8">
        <v>0.58745370370370364</v>
      </c>
      <c r="AS3761" t="s">
        <v>151</v>
      </c>
    </row>
    <row r="3762" spans="43:45" x14ac:dyDescent="0.25">
      <c r="AQ3762" t="s">
        <v>109</v>
      </c>
      <c r="AR3762" s="8">
        <v>0.58745370370370364</v>
      </c>
      <c r="AS3762" t="s">
        <v>151</v>
      </c>
    </row>
    <row r="3763" spans="43:45" x14ac:dyDescent="0.25">
      <c r="AQ3763" t="s">
        <v>109</v>
      </c>
      <c r="AR3763" s="8">
        <v>0.58745370370370364</v>
      </c>
      <c r="AS3763" t="s">
        <v>151</v>
      </c>
    </row>
    <row r="3764" spans="43:45" x14ac:dyDescent="0.25">
      <c r="AQ3764" t="s">
        <v>109</v>
      </c>
      <c r="AR3764" s="8">
        <v>0.58745370370370364</v>
      </c>
      <c r="AS3764" t="s">
        <v>151</v>
      </c>
    </row>
    <row r="3765" spans="43:45" x14ac:dyDescent="0.25">
      <c r="AQ3765" t="s">
        <v>109</v>
      </c>
      <c r="AR3765" s="8">
        <v>0.58745370370370364</v>
      </c>
      <c r="AS3765" t="s">
        <v>151</v>
      </c>
    </row>
    <row r="3766" spans="43:45" x14ac:dyDescent="0.25">
      <c r="AQ3766" t="s">
        <v>109</v>
      </c>
      <c r="AR3766" s="8">
        <v>0.58745370370370364</v>
      </c>
      <c r="AS3766" t="s">
        <v>151</v>
      </c>
    </row>
    <row r="3767" spans="43:45" x14ac:dyDescent="0.25">
      <c r="AQ3767" t="s">
        <v>109</v>
      </c>
      <c r="AR3767" s="8">
        <v>0.58745370370370364</v>
      </c>
      <c r="AS3767" t="s">
        <v>151</v>
      </c>
    </row>
    <row r="3768" spans="43:45" x14ac:dyDescent="0.25">
      <c r="AQ3768" t="s">
        <v>109</v>
      </c>
      <c r="AR3768" s="8">
        <v>0.58745370370370364</v>
      </c>
      <c r="AS3768" t="s">
        <v>151</v>
      </c>
    </row>
    <row r="3769" spans="43:45" x14ac:dyDescent="0.25">
      <c r="AQ3769" t="s">
        <v>109</v>
      </c>
      <c r="AR3769" s="8">
        <v>0.58745370370370364</v>
      </c>
      <c r="AS3769" t="s">
        <v>151</v>
      </c>
    </row>
    <row r="3770" spans="43:45" x14ac:dyDescent="0.25">
      <c r="AQ3770" t="s">
        <v>109</v>
      </c>
      <c r="AR3770" s="8">
        <v>0.58745370370370364</v>
      </c>
      <c r="AS3770" t="s">
        <v>151</v>
      </c>
    </row>
    <row r="3771" spans="43:45" x14ac:dyDescent="0.25">
      <c r="AQ3771" t="s">
        <v>109</v>
      </c>
      <c r="AR3771" s="8">
        <v>0.58745370370370364</v>
      </c>
      <c r="AS3771" t="s">
        <v>151</v>
      </c>
    </row>
    <row r="3772" spans="43:45" x14ac:dyDescent="0.25">
      <c r="AQ3772" t="s">
        <v>109</v>
      </c>
      <c r="AR3772" s="8">
        <v>0.58745370370370364</v>
      </c>
      <c r="AS3772" t="s">
        <v>151</v>
      </c>
    </row>
    <row r="3773" spans="43:45" x14ac:dyDescent="0.25">
      <c r="AQ3773" t="s">
        <v>109</v>
      </c>
      <c r="AR3773" s="8">
        <v>0.58745370370370364</v>
      </c>
      <c r="AS3773" t="s">
        <v>151</v>
      </c>
    </row>
    <row r="3774" spans="43:45" x14ac:dyDescent="0.25">
      <c r="AQ3774" t="s">
        <v>109</v>
      </c>
      <c r="AR3774" s="8">
        <v>0.58745370370370364</v>
      </c>
      <c r="AS3774" t="s">
        <v>151</v>
      </c>
    </row>
    <row r="3775" spans="43:45" x14ac:dyDescent="0.25">
      <c r="AQ3775" t="s">
        <v>109</v>
      </c>
      <c r="AR3775" s="8">
        <v>0.58745370370370364</v>
      </c>
      <c r="AS3775" t="s">
        <v>151</v>
      </c>
    </row>
    <row r="3776" spans="43:45" x14ac:dyDescent="0.25">
      <c r="AQ3776" t="s">
        <v>109</v>
      </c>
      <c r="AR3776" s="8">
        <v>0.58745370370370364</v>
      </c>
      <c r="AS3776" t="s">
        <v>151</v>
      </c>
    </row>
    <row r="3777" spans="43:45" x14ac:dyDescent="0.25">
      <c r="AQ3777" t="s">
        <v>109</v>
      </c>
      <c r="AR3777" s="8">
        <v>0.58745370370370364</v>
      </c>
      <c r="AS3777" t="s">
        <v>151</v>
      </c>
    </row>
    <row r="3778" spans="43:45" x14ac:dyDescent="0.25">
      <c r="AQ3778" t="s">
        <v>109</v>
      </c>
      <c r="AR3778" s="8">
        <v>0.58745370370370364</v>
      </c>
      <c r="AS3778" t="s">
        <v>151</v>
      </c>
    </row>
    <row r="3779" spans="43:45" x14ac:dyDescent="0.25">
      <c r="AQ3779" t="s">
        <v>109</v>
      </c>
      <c r="AR3779" s="8">
        <v>0.58745370370370364</v>
      </c>
      <c r="AS3779" t="s">
        <v>151</v>
      </c>
    </row>
    <row r="3780" spans="43:45" x14ac:dyDescent="0.25">
      <c r="AQ3780" t="s">
        <v>109</v>
      </c>
      <c r="AR3780" s="8">
        <v>0.58745370370370364</v>
      </c>
      <c r="AS3780" t="s">
        <v>151</v>
      </c>
    </row>
    <row r="3781" spans="43:45" x14ac:dyDescent="0.25">
      <c r="AQ3781" t="s">
        <v>109</v>
      </c>
      <c r="AR3781" s="8">
        <v>0.58745370370370364</v>
      </c>
      <c r="AS3781" t="s">
        <v>151</v>
      </c>
    </row>
    <row r="3782" spans="43:45" x14ac:dyDescent="0.25">
      <c r="AQ3782" t="s">
        <v>109</v>
      </c>
      <c r="AR3782" s="8">
        <v>0.58745370370370364</v>
      </c>
      <c r="AS3782" t="s">
        <v>151</v>
      </c>
    </row>
    <row r="3783" spans="43:45" x14ac:dyDescent="0.25">
      <c r="AQ3783" t="s">
        <v>109</v>
      </c>
      <c r="AR3783" s="8">
        <v>0.58745370370370364</v>
      </c>
      <c r="AS3783" t="s">
        <v>151</v>
      </c>
    </row>
    <row r="3784" spans="43:45" x14ac:dyDescent="0.25">
      <c r="AQ3784" t="s">
        <v>109</v>
      </c>
      <c r="AR3784" s="8">
        <v>0.58745370370370364</v>
      </c>
      <c r="AS3784" t="s">
        <v>151</v>
      </c>
    </row>
    <row r="3785" spans="43:45" x14ac:dyDescent="0.25">
      <c r="AQ3785" t="s">
        <v>109</v>
      </c>
      <c r="AR3785" s="8">
        <v>0.58745370370370364</v>
      </c>
      <c r="AS3785" t="s">
        <v>151</v>
      </c>
    </row>
    <row r="3786" spans="43:45" x14ac:dyDescent="0.25">
      <c r="AQ3786" t="s">
        <v>109</v>
      </c>
      <c r="AR3786" s="8">
        <v>0.58745370370370364</v>
      </c>
      <c r="AS3786" t="s">
        <v>151</v>
      </c>
    </row>
    <row r="3787" spans="43:45" x14ac:dyDescent="0.25">
      <c r="AQ3787" t="s">
        <v>109</v>
      </c>
      <c r="AR3787" s="8">
        <v>0.58745370370370364</v>
      </c>
      <c r="AS3787" t="s">
        <v>151</v>
      </c>
    </row>
    <row r="3788" spans="43:45" x14ac:dyDescent="0.25">
      <c r="AQ3788" t="s">
        <v>109</v>
      </c>
      <c r="AR3788" s="8">
        <v>0.58745370370370364</v>
      </c>
      <c r="AS3788" t="s">
        <v>151</v>
      </c>
    </row>
    <row r="3789" spans="43:45" x14ac:dyDescent="0.25">
      <c r="AQ3789" t="s">
        <v>109</v>
      </c>
      <c r="AR3789" s="8">
        <v>0.58745370370370364</v>
      </c>
      <c r="AS3789" t="s">
        <v>151</v>
      </c>
    </row>
    <row r="3790" spans="43:45" x14ac:dyDescent="0.25">
      <c r="AQ3790" t="s">
        <v>109</v>
      </c>
      <c r="AR3790" s="8">
        <v>0.58745370370370364</v>
      </c>
      <c r="AS3790" t="s">
        <v>151</v>
      </c>
    </row>
    <row r="3791" spans="43:45" x14ac:dyDescent="0.25">
      <c r="AQ3791" t="s">
        <v>109</v>
      </c>
      <c r="AR3791" s="8">
        <v>0.58745370370370364</v>
      </c>
      <c r="AS3791" t="s">
        <v>151</v>
      </c>
    </row>
    <row r="3792" spans="43:45" x14ac:dyDescent="0.25">
      <c r="AQ3792" t="s">
        <v>109</v>
      </c>
      <c r="AR3792" s="8">
        <v>0.58745370370370364</v>
      </c>
      <c r="AS3792" t="s">
        <v>151</v>
      </c>
    </row>
    <row r="3793" spans="43:45" x14ac:dyDescent="0.25">
      <c r="AQ3793" t="s">
        <v>109</v>
      </c>
      <c r="AR3793" s="8">
        <v>0.58745370370370364</v>
      </c>
      <c r="AS3793" t="s">
        <v>151</v>
      </c>
    </row>
    <row r="3794" spans="43:45" x14ac:dyDescent="0.25">
      <c r="AQ3794" t="s">
        <v>109</v>
      </c>
      <c r="AR3794" s="8">
        <v>0.58745370370370364</v>
      </c>
      <c r="AS3794" t="s">
        <v>151</v>
      </c>
    </row>
    <row r="3795" spans="43:45" x14ac:dyDescent="0.25">
      <c r="AQ3795" t="s">
        <v>109</v>
      </c>
      <c r="AR3795" s="8">
        <v>0.58745370370370364</v>
      </c>
      <c r="AS3795" t="s">
        <v>151</v>
      </c>
    </row>
    <row r="3796" spans="43:45" x14ac:dyDescent="0.25">
      <c r="AQ3796" t="s">
        <v>109</v>
      </c>
      <c r="AR3796" s="8">
        <v>0.58745370370370364</v>
      </c>
      <c r="AS3796" t="s">
        <v>151</v>
      </c>
    </row>
    <row r="3797" spans="43:45" x14ac:dyDescent="0.25">
      <c r="AQ3797" t="s">
        <v>109</v>
      </c>
      <c r="AR3797" s="8">
        <v>0.58745370370370364</v>
      </c>
      <c r="AS3797" t="s">
        <v>151</v>
      </c>
    </row>
    <row r="3798" spans="43:45" x14ac:dyDescent="0.25">
      <c r="AQ3798" t="s">
        <v>109</v>
      </c>
      <c r="AR3798" s="8">
        <v>0.58745370370370364</v>
      </c>
      <c r="AS3798" t="s">
        <v>151</v>
      </c>
    </row>
    <row r="3799" spans="43:45" x14ac:dyDescent="0.25">
      <c r="AQ3799" t="s">
        <v>109</v>
      </c>
      <c r="AR3799" s="8">
        <v>0.58745370370370364</v>
      </c>
      <c r="AS3799" t="s">
        <v>151</v>
      </c>
    </row>
    <row r="3800" spans="43:45" x14ac:dyDescent="0.25">
      <c r="AQ3800" t="s">
        <v>109</v>
      </c>
      <c r="AR3800" s="8">
        <v>0.58745370370370364</v>
      </c>
      <c r="AS3800" t="s">
        <v>151</v>
      </c>
    </row>
    <row r="3801" spans="43:45" x14ac:dyDescent="0.25">
      <c r="AQ3801" t="s">
        <v>109</v>
      </c>
      <c r="AR3801" s="8">
        <v>0.58745370370370364</v>
      </c>
      <c r="AS3801" t="s">
        <v>151</v>
      </c>
    </row>
    <row r="3802" spans="43:45" x14ac:dyDescent="0.25">
      <c r="AQ3802" t="s">
        <v>109</v>
      </c>
      <c r="AR3802" s="8">
        <v>0.58745370370370364</v>
      </c>
      <c r="AS3802" t="s">
        <v>151</v>
      </c>
    </row>
    <row r="3803" spans="43:45" x14ac:dyDescent="0.25">
      <c r="AQ3803" t="s">
        <v>109</v>
      </c>
      <c r="AR3803" s="8">
        <v>0.58745370370370364</v>
      </c>
      <c r="AS3803" t="s">
        <v>151</v>
      </c>
    </row>
    <row r="3804" spans="43:45" x14ac:dyDescent="0.25">
      <c r="AQ3804" t="s">
        <v>109</v>
      </c>
      <c r="AR3804" s="8">
        <v>0.58745370370370364</v>
      </c>
      <c r="AS3804" t="s">
        <v>151</v>
      </c>
    </row>
    <row r="3805" spans="43:45" x14ac:dyDescent="0.25">
      <c r="AQ3805" t="s">
        <v>109</v>
      </c>
      <c r="AR3805" s="8">
        <v>0.58745370370370364</v>
      </c>
      <c r="AS3805" t="s">
        <v>151</v>
      </c>
    </row>
    <row r="3806" spans="43:45" x14ac:dyDescent="0.25">
      <c r="AQ3806" t="s">
        <v>109</v>
      </c>
      <c r="AR3806" s="8">
        <v>0.58745370370370364</v>
      </c>
      <c r="AS3806" t="s">
        <v>151</v>
      </c>
    </row>
    <row r="3807" spans="43:45" x14ac:dyDescent="0.25">
      <c r="AQ3807" t="s">
        <v>109</v>
      </c>
      <c r="AR3807" s="8">
        <v>0.58745370370370364</v>
      </c>
      <c r="AS3807" t="s">
        <v>151</v>
      </c>
    </row>
    <row r="3808" spans="43:45" x14ac:dyDescent="0.25">
      <c r="AQ3808" t="s">
        <v>109</v>
      </c>
      <c r="AR3808" s="8">
        <v>0.58745370370370364</v>
      </c>
      <c r="AS3808" t="s">
        <v>151</v>
      </c>
    </row>
    <row r="3809" spans="43:45" x14ac:dyDescent="0.25">
      <c r="AQ3809" t="s">
        <v>109</v>
      </c>
      <c r="AR3809" s="8">
        <v>0.58745370370370364</v>
      </c>
      <c r="AS3809" t="s">
        <v>151</v>
      </c>
    </row>
    <row r="3810" spans="43:45" x14ac:dyDescent="0.25">
      <c r="AQ3810" t="s">
        <v>109</v>
      </c>
      <c r="AR3810" s="8">
        <v>0.58745370370370364</v>
      </c>
      <c r="AS3810" t="s">
        <v>151</v>
      </c>
    </row>
    <row r="3811" spans="43:45" x14ac:dyDescent="0.25">
      <c r="AQ3811" t="s">
        <v>109</v>
      </c>
      <c r="AR3811" s="8">
        <v>0.58745370370370364</v>
      </c>
      <c r="AS3811" t="s">
        <v>151</v>
      </c>
    </row>
    <row r="3812" spans="43:45" x14ac:dyDescent="0.25">
      <c r="AQ3812" t="s">
        <v>109</v>
      </c>
      <c r="AR3812" s="8">
        <v>0.58745370370370364</v>
      </c>
      <c r="AS3812" t="s">
        <v>151</v>
      </c>
    </row>
    <row r="3813" spans="43:45" x14ac:dyDescent="0.25">
      <c r="AQ3813" t="s">
        <v>109</v>
      </c>
      <c r="AR3813" s="8">
        <v>0.58745370370370364</v>
      </c>
      <c r="AS3813" t="s">
        <v>151</v>
      </c>
    </row>
    <row r="3814" spans="43:45" x14ac:dyDescent="0.25">
      <c r="AQ3814" t="s">
        <v>109</v>
      </c>
      <c r="AR3814" s="8">
        <v>0.58745370370370364</v>
      </c>
      <c r="AS3814" t="s">
        <v>151</v>
      </c>
    </row>
    <row r="3815" spans="43:45" x14ac:dyDescent="0.25">
      <c r="AQ3815" t="s">
        <v>109</v>
      </c>
      <c r="AR3815" s="8">
        <v>0.58745370370370364</v>
      </c>
      <c r="AS3815" t="s">
        <v>151</v>
      </c>
    </row>
    <row r="3816" spans="43:45" x14ac:dyDescent="0.25">
      <c r="AQ3816" t="s">
        <v>109</v>
      </c>
      <c r="AR3816" s="8">
        <v>0.58745370370370364</v>
      </c>
      <c r="AS3816" t="s">
        <v>151</v>
      </c>
    </row>
    <row r="3817" spans="43:45" x14ac:dyDescent="0.25">
      <c r="AQ3817" t="s">
        <v>109</v>
      </c>
      <c r="AR3817" s="8">
        <v>0.58745370370370364</v>
      </c>
      <c r="AS3817" t="s">
        <v>151</v>
      </c>
    </row>
    <row r="3818" spans="43:45" x14ac:dyDescent="0.25">
      <c r="AQ3818" t="s">
        <v>109</v>
      </c>
      <c r="AR3818" s="8">
        <v>0.58745370370370364</v>
      </c>
      <c r="AS3818" t="s">
        <v>151</v>
      </c>
    </row>
    <row r="3819" spans="43:45" x14ac:dyDescent="0.25">
      <c r="AQ3819" t="s">
        <v>109</v>
      </c>
      <c r="AR3819" s="8">
        <v>0.58745370370370364</v>
      </c>
      <c r="AS3819" t="s">
        <v>151</v>
      </c>
    </row>
    <row r="3820" spans="43:45" x14ac:dyDescent="0.25">
      <c r="AQ3820" t="s">
        <v>109</v>
      </c>
      <c r="AR3820" s="8">
        <v>0.58745370370370364</v>
      </c>
      <c r="AS3820" t="s">
        <v>151</v>
      </c>
    </row>
    <row r="3821" spans="43:45" x14ac:dyDescent="0.25">
      <c r="AQ3821" t="s">
        <v>109</v>
      </c>
      <c r="AR3821" s="8">
        <v>0.58745370370370364</v>
      </c>
      <c r="AS3821" t="s">
        <v>151</v>
      </c>
    </row>
    <row r="3822" spans="43:45" x14ac:dyDescent="0.25">
      <c r="AQ3822" t="s">
        <v>109</v>
      </c>
      <c r="AR3822" s="8">
        <v>0.58745370370370364</v>
      </c>
      <c r="AS3822" t="s">
        <v>151</v>
      </c>
    </row>
    <row r="3823" spans="43:45" x14ac:dyDescent="0.25">
      <c r="AQ3823" t="s">
        <v>109</v>
      </c>
      <c r="AR3823" s="8">
        <v>0.58745370370370364</v>
      </c>
      <c r="AS3823" t="s">
        <v>151</v>
      </c>
    </row>
    <row r="3824" spans="43:45" x14ac:dyDescent="0.25">
      <c r="AQ3824" t="s">
        <v>109</v>
      </c>
      <c r="AR3824" s="8">
        <v>0.58745370370370364</v>
      </c>
      <c r="AS3824" t="s">
        <v>151</v>
      </c>
    </row>
    <row r="3825" spans="43:45" x14ac:dyDescent="0.25">
      <c r="AQ3825" t="s">
        <v>109</v>
      </c>
      <c r="AR3825" s="8">
        <v>0.58745370370370364</v>
      </c>
      <c r="AS3825" t="s">
        <v>151</v>
      </c>
    </row>
    <row r="3826" spans="43:45" x14ac:dyDescent="0.25">
      <c r="AQ3826" t="s">
        <v>109</v>
      </c>
      <c r="AR3826" s="8">
        <v>0.58745370370370364</v>
      </c>
      <c r="AS3826" t="s">
        <v>151</v>
      </c>
    </row>
    <row r="3827" spans="43:45" x14ac:dyDescent="0.25">
      <c r="AQ3827" t="s">
        <v>109</v>
      </c>
      <c r="AR3827" s="8">
        <v>0.58745370370370364</v>
      </c>
      <c r="AS3827" t="s">
        <v>151</v>
      </c>
    </row>
    <row r="3828" spans="43:45" x14ac:dyDescent="0.25">
      <c r="AQ3828" t="s">
        <v>109</v>
      </c>
      <c r="AR3828" s="8">
        <v>0.58745370370370364</v>
      </c>
      <c r="AS3828" t="s">
        <v>151</v>
      </c>
    </row>
    <row r="3829" spans="43:45" x14ac:dyDescent="0.25">
      <c r="AQ3829" t="s">
        <v>109</v>
      </c>
      <c r="AR3829" s="8">
        <v>0.58745370370370364</v>
      </c>
      <c r="AS3829" t="s">
        <v>151</v>
      </c>
    </row>
    <row r="3830" spans="43:45" x14ac:dyDescent="0.25">
      <c r="AQ3830" t="s">
        <v>109</v>
      </c>
      <c r="AR3830" s="8">
        <v>0.58745370370370364</v>
      </c>
      <c r="AS3830" t="s">
        <v>151</v>
      </c>
    </row>
    <row r="3831" spans="43:45" x14ac:dyDescent="0.25">
      <c r="AQ3831" t="s">
        <v>109</v>
      </c>
      <c r="AR3831" s="8">
        <v>0.58745370370370364</v>
      </c>
      <c r="AS3831" t="s">
        <v>151</v>
      </c>
    </row>
    <row r="3832" spans="43:45" x14ac:dyDescent="0.25">
      <c r="AQ3832" t="s">
        <v>109</v>
      </c>
      <c r="AR3832" s="8">
        <v>0.58745370370370364</v>
      </c>
      <c r="AS3832" t="s">
        <v>151</v>
      </c>
    </row>
    <row r="3833" spans="43:45" x14ac:dyDescent="0.25">
      <c r="AQ3833" t="s">
        <v>109</v>
      </c>
      <c r="AR3833" s="8">
        <v>0.58745370370370364</v>
      </c>
      <c r="AS3833" t="s">
        <v>151</v>
      </c>
    </row>
    <row r="3834" spans="43:45" x14ac:dyDescent="0.25">
      <c r="AQ3834" t="s">
        <v>109</v>
      </c>
      <c r="AR3834" s="8">
        <v>0.58745370370370364</v>
      </c>
      <c r="AS3834" t="s">
        <v>151</v>
      </c>
    </row>
    <row r="3835" spans="43:45" x14ac:dyDescent="0.25">
      <c r="AQ3835" t="s">
        <v>109</v>
      </c>
      <c r="AR3835" s="8">
        <v>0.58745370370370364</v>
      </c>
      <c r="AS3835" t="s">
        <v>151</v>
      </c>
    </row>
    <row r="3836" spans="43:45" x14ac:dyDescent="0.25">
      <c r="AQ3836" t="s">
        <v>109</v>
      </c>
      <c r="AR3836" s="8">
        <v>0.58745370370370364</v>
      </c>
      <c r="AS3836" t="s">
        <v>151</v>
      </c>
    </row>
    <row r="3837" spans="43:45" x14ac:dyDescent="0.25">
      <c r="AQ3837" t="s">
        <v>109</v>
      </c>
      <c r="AR3837" s="8">
        <v>0.58745370370370364</v>
      </c>
      <c r="AS3837" t="s">
        <v>151</v>
      </c>
    </row>
    <row r="3838" spans="43:45" x14ac:dyDescent="0.25">
      <c r="AQ3838" t="s">
        <v>109</v>
      </c>
      <c r="AR3838" s="8">
        <v>0.58745370370370364</v>
      </c>
      <c r="AS3838" t="s">
        <v>151</v>
      </c>
    </row>
    <row r="3839" spans="43:45" x14ac:dyDescent="0.25">
      <c r="AQ3839" t="s">
        <v>109</v>
      </c>
      <c r="AR3839" s="8">
        <v>0.58745370370370364</v>
      </c>
      <c r="AS3839" t="s">
        <v>151</v>
      </c>
    </row>
    <row r="3840" spans="43:45" x14ac:dyDescent="0.25">
      <c r="AQ3840" t="s">
        <v>109</v>
      </c>
      <c r="AR3840" s="8">
        <v>0.58745370370370364</v>
      </c>
      <c r="AS3840" t="s">
        <v>151</v>
      </c>
    </row>
    <row r="3841" spans="43:45" x14ac:dyDescent="0.25">
      <c r="AQ3841" t="s">
        <v>109</v>
      </c>
      <c r="AR3841" s="8">
        <v>0.58745370370370364</v>
      </c>
      <c r="AS3841" t="s">
        <v>151</v>
      </c>
    </row>
    <row r="3842" spans="43:45" x14ac:dyDescent="0.25">
      <c r="AQ3842" t="s">
        <v>109</v>
      </c>
      <c r="AR3842" s="8">
        <v>0.58745370370370364</v>
      </c>
      <c r="AS3842" t="s">
        <v>151</v>
      </c>
    </row>
    <row r="3843" spans="43:45" x14ac:dyDescent="0.25">
      <c r="AQ3843" t="s">
        <v>109</v>
      </c>
      <c r="AR3843" s="8">
        <v>0.58745370370370364</v>
      </c>
      <c r="AS3843" t="s">
        <v>151</v>
      </c>
    </row>
    <row r="3844" spans="43:45" x14ac:dyDescent="0.25">
      <c r="AQ3844" t="s">
        <v>109</v>
      </c>
      <c r="AR3844" s="8">
        <v>0.58745370370370364</v>
      </c>
      <c r="AS3844" t="s">
        <v>151</v>
      </c>
    </row>
    <row r="3845" spans="43:45" x14ac:dyDescent="0.25">
      <c r="AQ3845" t="s">
        <v>109</v>
      </c>
      <c r="AR3845" s="8">
        <v>0.58745370370370364</v>
      </c>
      <c r="AS3845" t="s">
        <v>151</v>
      </c>
    </row>
    <row r="3846" spans="43:45" x14ac:dyDescent="0.25">
      <c r="AQ3846" t="s">
        <v>109</v>
      </c>
      <c r="AR3846" s="8">
        <v>0.58745370370370364</v>
      </c>
      <c r="AS3846" t="s">
        <v>151</v>
      </c>
    </row>
    <row r="3847" spans="43:45" x14ac:dyDescent="0.25">
      <c r="AQ3847" t="s">
        <v>109</v>
      </c>
      <c r="AR3847" s="8">
        <v>0.58745370370370364</v>
      </c>
      <c r="AS3847" t="s">
        <v>151</v>
      </c>
    </row>
    <row r="3848" spans="43:45" x14ac:dyDescent="0.25">
      <c r="AQ3848" t="s">
        <v>109</v>
      </c>
      <c r="AR3848" s="8">
        <v>0.58745370370370364</v>
      </c>
      <c r="AS3848" t="s">
        <v>151</v>
      </c>
    </row>
    <row r="3849" spans="43:45" x14ac:dyDescent="0.25">
      <c r="AQ3849" t="s">
        <v>109</v>
      </c>
      <c r="AR3849" s="8">
        <v>0.58745370370370364</v>
      </c>
      <c r="AS3849" t="s">
        <v>151</v>
      </c>
    </row>
    <row r="3850" spans="43:45" x14ac:dyDescent="0.25">
      <c r="AQ3850" t="s">
        <v>109</v>
      </c>
      <c r="AR3850" s="8">
        <v>0.58746527777777779</v>
      </c>
      <c r="AS3850" t="s">
        <v>151</v>
      </c>
    </row>
    <row r="3851" spans="43:45" x14ac:dyDescent="0.25">
      <c r="AQ3851" t="s">
        <v>109</v>
      </c>
      <c r="AR3851" s="8">
        <v>0.58746527777777779</v>
      </c>
      <c r="AS3851" t="s">
        <v>151</v>
      </c>
    </row>
    <row r="3852" spans="43:45" x14ac:dyDescent="0.25">
      <c r="AQ3852" t="s">
        <v>109</v>
      </c>
      <c r="AR3852" s="8">
        <v>0.58746527777777779</v>
      </c>
      <c r="AS3852" t="s">
        <v>151</v>
      </c>
    </row>
    <row r="3853" spans="43:45" x14ac:dyDescent="0.25">
      <c r="AQ3853" t="s">
        <v>109</v>
      </c>
      <c r="AR3853" s="8">
        <v>0.58746527777777779</v>
      </c>
      <c r="AS3853" t="s">
        <v>151</v>
      </c>
    </row>
    <row r="3854" spans="43:45" x14ac:dyDescent="0.25">
      <c r="AQ3854" t="s">
        <v>109</v>
      </c>
      <c r="AR3854" s="8">
        <v>0.58746527777777779</v>
      </c>
      <c r="AS3854" t="s">
        <v>151</v>
      </c>
    </row>
    <row r="3855" spans="43:45" x14ac:dyDescent="0.25">
      <c r="AQ3855" t="s">
        <v>109</v>
      </c>
      <c r="AR3855" s="8">
        <v>0.58746527777777779</v>
      </c>
      <c r="AS3855" t="s">
        <v>151</v>
      </c>
    </row>
    <row r="3856" spans="43:45" x14ac:dyDescent="0.25">
      <c r="AQ3856" t="s">
        <v>109</v>
      </c>
      <c r="AR3856" s="8">
        <v>0.58746527777777779</v>
      </c>
      <c r="AS3856" t="s">
        <v>151</v>
      </c>
    </row>
    <row r="3857" spans="43:45" x14ac:dyDescent="0.25">
      <c r="AQ3857" t="s">
        <v>109</v>
      </c>
      <c r="AR3857" s="8">
        <v>0.58746527777777779</v>
      </c>
      <c r="AS3857" t="s">
        <v>151</v>
      </c>
    </row>
    <row r="3858" spans="43:45" x14ac:dyDescent="0.25">
      <c r="AQ3858" t="s">
        <v>109</v>
      </c>
      <c r="AR3858" s="8">
        <v>0.58746527777777779</v>
      </c>
      <c r="AS3858" t="s">
        <v>151</v>
      </c>
    </row>
    <row r="3859" spans="43:45" x14ac:dyDescent="0.25">
      <c r="AQ3859" t="s">
        <v>109</v>
      </c>
      <c r="AR3859" s="8">
        <v>0.58746527777777779</v>
      </c>
      <c r="AS3859" t="s">
        <v>151</v>
      </c>
    </row>
    <row r="3860" spans="43:45" x14ac:dyDescent="0.25">
      <c r="AQ3860" t="s">
        <v>109</v>
      </c>
      <c r="AR3860" s="8">
        <v>0.58746527777777779</v>
      </c>
      <c r="AS3860" t="s">
        <v>151</v>
      </c>
    </row>
    <row r="3861" spans="43:45" x14ac:dyDescent="0.25">
      <c r="AQ3861" t="s">
        <v>109</v>
      </c>
      <c r="AR3861" s="8">
        <v>0.58746527777777779</v>
      </c>
      <c r="AS3861" t="s">
        <v>151</v>
      </c>
    </row>
    <row r="3862" spans="43:45" x14ac:dyDescent="0.25">
      <c r="AQ3862" t="s">
        <v>109</v>
      </c>
      <c r="AR3862" s="8">
        <v>0.58746527777777779</v>
      </c>
      <c r="AS3862" t="s">
        <v>151</v>
      </c>
    </row>
    <row r="3863" spans="43:45" x14ac:dyDescent="0.25">
      <c r="AQ3863" t="s">
        <v>109</v>
      </c>
      <c r="AR3863" s="8">
        <v>0.58746527777777779</v>
      </c>
      <c r="AS3863" t="s">
        <v>151</v>
      </c>
    </row>
    <row r="3864" spans="43:45" x14ac:dyDescent="0.25">
      <c r="AQ3864" t="s">
        <v>109</v>
      </c>
      <c r="AR3864" s="8">
        <v>0.58746527777777779</v>
      </c>
      <c r="AS3864" t="s">
        <v>151</v>
      </c>
    </row>
    <row r="3865" spans="43:45" x14ac:dyDescent="0.25">
      <c r="AQ3865" t="s">
        <v>109</v>
      </c>
      <c r="AR3865" s="8">
        <v>0.58746527777777779</v>
      </c>
      <c r="AS3865" t="s">
        <v>151</v>
      </c>
    </row>
    <row r="3866" spans="43:45" x14ac:dyDescent="0.25">
      <c r="AQ3866" t="s">
        <v>109</v>
      </c>
      <c r="AR3866" s="8">
        <v>0.58746527777777779</v>
      </c>
      <c r="AS3866" t="s">
        <v>151</v>
      </c>
    </row>
    <row r="3867" spans="43:45" x14ac:dyDescent="0.25">
      <c r="AQ3867" t="s">
        <v>109</v>
      </c>
      <c r="AR3867" s="8">
        <v>0.58746527777777779</v>
      </c>
      <c r="AS3867" t="s">
        <v>151</v>
      </c>
    </row>
    <row r="3868" spans="43:45" x14ac:dyDescent="0.25">
      <c r="AQ3868" t="s">
        <v>109</v>
      </c>
      <c r="AR3868" s="8">
        <v>0.58746527777777779</v>
      </c>
      <c r="AS3868" t="s">
        <v>151</v>
      </c>
    </row>
    <row r="3869" spans="43:45" x14ac:dyDescent="0.25">
      <c r="AQ3869" t="s">
        <v>109</v>
      </c>
      <c r="AR3869" s="8">
        <v>0.58746527777777779</v>
      </c>
      <c r="AS3869" t="s">
        <v>151</v>
      </c>
    </row>
    <row r="3870" spans="43:45" x14ac:dyDescent="0.25">
      <c r="AQ3870" t="s">
        <v>109</v>
      </c>
      <c r="AR3870" s="8">
        <v>0.58746527777777779</v>
      </c>
      <c r="AS3870" t="s">
        <v>151</v>
      </c>
    </row>
    <row r="3871" spans="43:45" x14ac:dyDescent="0.25">
      <c r="AQ3871" t="s">
        <v>109</v>
      </c>
      <c r="AR3871" s="8">
        <v>0.58746527777777779</v>
      </c>
      <c r="AS3871" t="s">
        <v>151</v>
      </c>
    </row>
    <row r="3872" spans="43:45" x14ac:dyDescent="0.25">
      <c r="AQ3872" t="s">
        <v>109</v>
      </c>
      <c r="AR3872" s="8">
        <v>0.58746527777777779</v>
      </c>
      <c r="AS3872" t="s">
        <v>151</v>
      </c>
    </row>
    <row r="3873" spans="43:45" x14ac:dyDescent="0.25">
      <c r="AQ3873" t="s">
        <v>109</v>
      </c>
      <c r="AR3873" s="8">
        <v>0.58746527777777779</v>
      </c>
      <c r="AS3873" t="s">
        <v>151</v>
      </c>
    </row>
    <row r="3874" spans="43:45" x14ac:dyDescent="0.25">
      <c r="AQ3874" t="s">
        <v>109</v>
      </c>
      <c r="AR3874" s="8">
        <v>0.58746527777777779</v>
      </c>
      <c r="AS3874" t="s">
        <v>151</v>
      </c>
    </row>
    <row r="3875" spans="43:45" x14ac:dyDescent="0.25">
      <c r="AQ3875" t="s">
        <v>109</v>
      </c>
      <c r="AR3875" s="8">
        <v>0.58746527777777779</v>
      </c>
      <c r="AS3875" t="s">
        <v>151</v>
      </c>
    </row>
    <row r="3876" spans="43:45" x14ac:dyDescent="0.25">
      <c r="AQ3876" t="s">
        <v>109</v>
      </c>
      <c r="AR3876" s="8">
        <v>0.58746527777777779</v>
      </c>
      <c r="AS3876" t="s">
        <v>151</v>
      </c>
    </row>
    <row r="3877" spans="43:45" x14ac:dyDescent="0.25">
      <c r="AQ3877" t="s">
        <v>109</v>
      </c>
      <c r="AR3877" s="8">
        <v>0.58746527777777779</v>
      </c>
      <c r="AS3877" t="s">
        <v>151</v>
      </c>
    </row>
    <row r="3878" spans="43:45" x14ac:dyDescent="0.25">
      <c r="AQ3878" t="s">
        <v>109</v>
      </c>
      <c r="AR3878" s="8">
        <v>0.58746527777777779</v>
      </c>
      <c r="AS3878" t="s">
        <v>151</v>
      </c>
    </row>
    <row r="3879" spans="43:45" x14ac:dyDescent="0.25">
      <c r="AQ3879" t="s">
        <v>109</v>
      </c>
      <c r="AR3879" s="8">
        <v>0.58746527777777779</v>
      </c>
      <c r="AS3879" t="s">
        <v>151</v>
      </c>
    </row>
    <row r="3880" spans="43:45" x14ac:dyDescent="0.25">
      <c r="AQ3880" t="s">
        <v>109</v>
      </c>
      <c r="AR3880" s="8">
        <v>0.58746527777777779</v>
      </c>
      <c r="AS3880" t="s">
        <v>151</v>
      </c>
    </row>
    <row r="3881" spans="43:45" x14ac:dyDescent="0.25">
      <c r="AQ3881" t="s">
        <v>109</v>
      </c>
      <c r="AR3881" s="8">
        <v>0.58746527777777779</v>
      </c>
      <c r="AS3881" t="s">
        <v>151</v>
      </c>
    </row>
    <row r="3882" spans="43:45" x14ac:dyDescent="0.25">
      <c r="AQ3882" t="s">
        <v>109</v>
      </c>
      <c r="AR3882" s="8">
        <v>0.58746527777777779</v>
      </c>
      <c r="AS3882" t="s">
        <v>151</v>
      </c>
    </row>
    <row r="3883" spans="43:45" x14ac:dyDescent="0.25">
      <c r="AQ3883" t="s">
        <v>109</v>
      </c>
      <c r="AR3883" s="8">
        <v>0.58746527777777779</v>
      </c>
      <c r="AS3883" t="s">
        <v>151</v>
      </c>
    </row>
    <row r="3884" spans="43:45" x14ac:dyDescent="0.25">
      <c r="AQ3884" t="s">
        <v>109</v>
      </c>
      <c r="AR3884" s="8">
        <v>0.58746527777777779</v>
      </c>
      <c r="AS3884" t="s">
        <v>151</v>
      </c>
    </row>
    <row r="3885" spans="43:45" x14ac:dyDescent="0.25">
      <c r="AQ3885" t="s">
        <v>109</v>
      </c>
      <c r="AR3885" s="8">
        <v>0.58746527777777779</v>
      </c>
      <c r="AS3885" t="s">
        <v>151</v>
      </c>
    </row>
    <row r="3886" spans="43:45" x14ac:dyDescent="0.25">
      <c r="AQ3886" t="s">
        <v>109</v>
      </c>
      <c r="AR3886" s="8">
        <v>0.58746527777777779</v>
      </c>
      <c r="AS3886" t="s">
        <v>151</v>
      </c>
    </row>
    <row r="3887" spans="43:45" x14ac:dyDescent="0.25">
      <c r="AQ3887" t="s">
        <v>109</v>
      </c>
      <c r="AR3887" s="8">
        <v>0.58746527777777779</v>
      </c>
      <c r="AS3887" t="s">
        <v>151</v>
      </c>
    </row>
    <row r="3888" spans="43:45" x14ac:dyDescent="0.25">
      <c r="AQ3888" t="s">
        <v>109</v>
      </c>
      <c r="AR3888" s="8">
        <v>0.58746527777777779</v>
      </c>
      <c r="AS3888" t="s">
        <v>151</v>
      </c>
    </row>
    <row r="3889" spans="43:45" x14ac:dyDescent="0.25">
      <c r="AQ3889" t="s">
        <v>109</v>
      </c>
      <c r="AR3889" s="8">
        <v>0.58746527777777779</v>
      </c>
      <c r="AS3889" t="s">
        <v>151</v>
      </c>
    </row>
    <row r="3890" spans="43:45" x14ac:dyDescent="0.25">
      <c r="AQ3890" t="s">
        <v>109</v>
      </c>
      <c r="AR3890" s="8">
        <v>0.58746527777777779</v>
      </c>
      <c r="AS3890" t="s">
        <v>151</v>
      </c>
    </row>
    <row r="3891" spans="43:45" x14ac:dyDescent="0.25">
      <c r="AQ3891" t="s">
        <v>109</v>
      </c>
      <c r="AR3891" s="8">
        <v>0.58746527777777779</v>
      </c>
      <c r="AS3891" t="s">
        <v>151</v>
      </c>
    </row>
    <row r="3892" spans="43:45" x14ac:dyDescent="0.25">
      <c r="AQ3892" t="s">
        <v>109</v>
      </c>
      <c r="AR3892" s="8">
        <v>0.58746527777777779</v>
      </c>
      <c r="AS3892" t="s">
        <v>151</v>
      </c>
    </row>
    <row r="3893" spans="43:45" x14ac:dyDescent="0.25">
      <c r="AQ3893" t="s">
        <v>109</v>
      </c>
      <c r="AR3893" s="8">
        <v>0.58746527777777779</v>
      </c>
      <c r="AS3893" t="s">
        <v>151</v>
      </c>
    </row>
    <row r="3894" spans="43:45" x14ac:dyDescent="0.25">
      <c r="AQ3894" t="s">
        <v>109</v>
      </c>
      <c r="AR3894" s="8">
        <v>0.58746527777777779</v>
      </c>
      <c r="AS3894" t="s">
        <v>151</v>
      </c>
    </row>
    <row r="3895" spans="43:45" x14ac:dyDescent="0.25">
      <c r="AQ3895" t="s">
        <v>109</v>
      </c>
      <c r="AR3895" s="8">
        <v>0.58746527777777779</v>
      </c>
      <c r="AS3895" t="s">
        <v>151</v>
      </c>
    </row>
    <row r="3896" spans="43:45" x14ac:dyDescent="0.25">
      <c r="AQ3896" t="s">
        <v>109</v>
      </c>
      <c r="AR3896" s="8">
        <v>0.58746527777777779</v>
      </c>
      <c r="AS3896" t="s">
        <v>151</v>
      </c>
    </row>
    <row r="3897" spans="43:45" x14ac:dyDescent="0.25">
      <c r="AQ3897" t="s">
        <v>109</v>
      </c>
      <c r="AR3897" s="8">
        <v>0.58746527777777779</v>
      </c>
      <c r="AS3897" t="s">
        <v>151</v>
      </c>
    </row>
    <row r="3898" spans="43:45" x14ac:dyDescent="0.25">
      <c r="AQ3898" t="s">
        <v>109</v>
      </c>
      <c r="AR3898" s="8">
        <v>0.58746527777777779</v>
      </c>
      <c r="AS3898" t="s">
        <v>151</v>
      </c>
    </row>
    <row r="3899" spans="43:45" x14ac:dyDescent="0.25">
      <c r="AQ3899" t="s">
        <v>109</v>
      </c>
      <c r="AR3899" s="8">
        <v>0.58746527777777779</v>
      </c>
      <c r="AS3899" t="s">
        <v>151</v>
      </c>
    </row>
    <row r="3900" spans="43:45" x14ac:dyDescent="0.25">
      <c r="AQ3900" t="s">
        <v>109</v>
      </c>
      <c r="AR3900" s="8">
        <v>0.58746527777777779</v>
      </c>
      <c r="AS3900" t="s">
        <v>151</v>
      </c>
    </row>
    <row r="3901" spans="43:45" x14ac:dyDescent="0.25">
      <c r="AQ3901" t="s">
        <v>109</v>
      </c>
      <c r="AR3901" s="8">
        <v>0.58746527777777779</v>
      </c>
      <c r="AS3901" t="s">
        <v>151</v>
      </c>
    </row>
    <row r="3902" spans="43:45" x14ac:dyDescent="0.25">
      <c r="AQ3902" t="s">
        <v>109</v>
      </c>
      <c r="AR3902" s="8">
        <v>0.58746527777777779</v>
      </c>
      <c r="AS3902" t="s">
        <v>151</v>
      </c>
    </row>
    <row r="3903" spans="43:45" x14ac:dyDescent="0.25">
      <c r="AQ3903" t="s">
        <v>109</v>
      </c>
      <c r="AR3903" s="8">
        <v>0.58746527777777779</v>
      </c>
      <c r="AS3903" t="s">
        <v>151</v>
      </c>
    </row>
    <row r="3904" spans="43:45" x14ac:dyDescent="0.25">
      <c r="AQ3904" t="s">
        <v>109</v>
      </c>
      <c r="AR3904" s="8">
        <v>0.58746527777777779</v>
      </c>
      <c r="AS3904" t="s">
        <v>151</v>
      </c>
    </row>
    <row r="3905" spans="43:45" x14ac:dyDescent="0.25">
      <c r="AQ3905" t="s">
        <v>109</v>
      </c>
      <c r="AR3905" s="8">
        <v>0.58746527777777779</v>
      </c>
      <c r="AS3905" t="s">
        <v>151</v>
      </c>
    </row>
    <row r="3906" spans="43:45" x14ac:dyDescent="0.25">
      <c r="AQ3906" t="s">
        <v>109</v>
      </c>
      <c r="AR3906" s="8">
        <v>0.58746527777777779</v>
      </c>
      <c r="AS3906" t="s">
        <v>151</v>
      </c>
    </row>
    <row r="3907" spans="43:45" x14ac:dyDescent="0.25">
      <c r="AQ3907" t="s">
        <v>109</v>
      </c>
      <c r="AR3907" s="8">
        <v>0.58746527777777779</v>
      </c>
      <c r="AS3907" t="s">
        <v>151</v>
      </c>
    </row>
    <row r="3908" spans="43:45" x14ac:dyDescent="0.25">
      <c r="AQ3908" t="s">
        <v>109</v>
      </c>
      <c r="AR3908" s="8">
        <v>0.58746527777777779</v>
      </c>
      <c r="AS3908" t="s">
        <v>151</v>
      </c>
    </row>
    <row r="3909" spans="43:45" x14ac:dyDescent="0.25">
      <c r="AQ3909" t="s">
        <v>109</v>
      </c>
      <c r="AR3909" s="8">
        <v>0.58746527777777779</v>
      </c>
      <c r="AS3909" t="s">
        <v>151</v>
      </c>
    </row>
    <row r="3910" spans="43:45" x14ac:dyDescent="0.25">
      <c r="AQ3910" t="s">
        <v>109</v>
      </c>
      <c r="AR3910" s="8">
        <v>0.58746527777777779</v>
      </c>
      <c r="AS3910" t="s">
        <v>151</v>
      </c>
    </row>
    <row r="3911" spans="43:45" x14ac:dyDescent="0.25">
      <c r="AQ3911" t="s">
        <v>109</v>
      </c>
      <c r="AR3911" s="8">
        <v>0.58746527777777779</v>
      </c>
      <c r="AS3911" t="s">
        <v>151</v>
      </c>
    </row>
    <row r="3912" spans="43:45" x14ac:dyDescent="0.25">
      <c r="AQ3912" t="s">
        <v>109</v>
      </c>
      <c r="AR3912" s="8">
        <v>0.58746527777777779</v>
      </c>
      <c r="AS3912" t="s">
        <v>151</v>
      </c>
    </row>
    <row r="3913" spans="43:45" x14ac:dyDescent="0.25">
      <c r="AQ3913" t="s">
        <v>109</v>
      </c>
      <c r="AR3913" s="8">
        <v>0.58746527777777779</v>
      </c>
      <c r="AS3913" t="s">
        <v>151</v>
      </c>
    </row>
    <row r="3914" spans="43:45" x14ac:dyDescent="0.25">
      <c r="AQ3914" t="s">
        <v>109</v>
      </c>
      <c r="AR3914" s="8">
        <v>0.58746527777777779</v>
      </c>
      <c r="AS3914" t="s">
        <v>151</v>
      </c>
    </row>
    <row r="3915" spans="43:45" x14ac:dyDescent="0.25">
      <c r="AQ3915" t="s">
        <v>109</v>
      </c>
      <c r="AR3915" s="8">
        <v>0.58746527777777779</v>
      </c>
      <c r="AS3915" t="s">
        <v>151</v>
      </c>
    </row>
    <row r="3916" spans="43:45" x14ac:dyDescent="0.25">
      <c r="AQ3916" t="s">
        <v>109</v>
      </c>
      <c r="AR3916" s="8">
        <v>0.58746527777777779</v>
      </c>
      <c r="AS3916" t="s">
        <v>151</v>
      </c>
    </row>
    <row r="3917" spans="43:45" x14ac:dyDescent="0.25">
      <c r="AQ3917" t="s">
        <v>109</v>
      </c>
      <c r="AR3917" s="8">
        <v>0.58746527777777779</v>
      </c>
      <c r="AS3917" t="s">
        <v>151</v>
      </c>
    </row>
    <row r="3918" spans="43:45" x14ac:dyDescent="0.25">
      <c r="AQ3918" t="s">
        <v>109</v>
      </c>
      <c r="AR3918" s="8">
        <v>0.58746527777777779</v>
      </c>
      <c r="AS3918" t="s">
        <v>151</v>
      </c>
    </row>
    <row r="3919" spans="43:45" x14ac:dyDescent="0.25">
      <c r="AQ3919" t="s">
        <v>109</v>
      </c>
      <c r="AR3919" s="8">
        <v>0.58746527777777779</v>
      </c>
      <c r="AS3919" t="s">
        <v>151</v>
      </c>
    </row>
    <row r="3920" spans="43:45" x14ac:dyDescent="0.25">
      <c r="AQ3920" t="s">
        <v>109</v>
      </c>
      <c r="AR3920" s="8">
        <v>0.58746527777777779</v>
      </c>
      <c r="AS3920" t="s">
        <v>151</v>
      </c>
    </row>
    <row r="3921" spans="43:45" x14ac:dyDescent="0.25">
      <c r="AQ3921" t="s">
        <v>109</v>
      </c>
      <c r="AR3921" s="8">
        <v>0.58746527777777779</v>
      </c>
      <c r="AS3921" t="s">
        <v>151</v>
      </c>
    </row>
    <row r="3922" spans="43:45" x14ac:dyDescent="0.25">
      <c r="AQ3922" t="s">
        <v>109</v>
      </c>
      <c r="AR3922" s="8">
        <v>0.58746527777777779</v>
      </c>
      <c r="AS3922" t="s">
        <v>151</v>
      </c>
    </row>
    <row r="3923" spans="43:45" x14ac:dyDescent="0.25">
      <c r="AQ3923" t="s">
        <v>109</v>
      </c>
      <c r="AR3923" s="8">
        <v>0.58746527777777779</v>
      </c>
      <c r="AS3923" t="s">
        <v>151</v>
      </c>
    </row>
    <row r="3924" spans="43:45" x14ac:dyDescent="0.25">
      <c r="AQ3924" t="s">
        <v>109</v>
      </c>
      <c r="AR3924" s="8">
        <v>0.58746527777777779</v>
      </c>
      <c r="AS3924" t="s">
        <v>151</v>
      </c>
    </row>
    <row r="3925" spans="43:45" x14ac:dyDescent="0.25">
      <c r="AQ3925" t="s">
        <v>109</v>
      </c>
      <c r="AR3925" s="8">
        <v>0.58746527777777779</v>
      </c>
      <c r="AS3925" t="s">
        <v>151</v>
      </c>
    </row>
    <row r="3926" spans="43:45" x14ac:dyDescent="0.25">
      <c r="AQ3926" t="s">
        <v>109</v>
      </c>
      <c r="AR3926" s="8">
        <v>0.58746527777777779</v>
      </c>
      <c r="AS3926" t="s">
        <v>151</v>
      </c>
    </row>
    <row r="3927" spans="43:45" x14ac:dyDescent="0.25">
      <c r="AQ3927" t="s">
        <v>109</v>
      </c>
      <c r="AR3927" s="8">
        <v>0.58746527777777779</v>
      </c>
      <c r="AS3927" t="s">
        <v>151</v>
      </c>
    </row>
    <row r="3928" spans="43:45" x14ac:dyDescent="0.25">
      <c r="AQ3928" t="s">
        <v>109</v>
      </c>
      <c r="AR3928" s="8">
        <v>0.58746527777777779</v>
      </c>
      <c r="AS3928" t="s">
        <v>151</v>
      </c>
    </row>
    <row r="3929" spans="43:45" x14ac:dyDescent="0.25">
      <c r="AQ3929" t="s">
        <v>109</v>
      </c>
      <c r="AR3929" s="8">
        <v>0.58746527777777779</v>
      </c>
      <c r="AS3929" t="s">
        <v>151</v>
      </c>
    </row>
    <row r="3930" spans="43:45" x14ac:dyDescent="0.25">
      <c r="AQ3930" t="s">
        <v>109</v>
      </c>
      <c r="AR3930" s="8">
        <v>0.58746527777777779</v>
      </c>
      <c r="AS3930" t="s">
        <v>151</v>
      </c>
    </row>
    <row r="3931" spans="43:45" x14ac:dyDescent="0.25">
      <c r="AQ3931" t="s">
        <v>109</v>
      </c>
      <c r="AR3931" s="8">
        <v>0.58746527777777779</v>
      </c>
      <c r="AS3931" t="s">
        <v>151</v>
      </c>
    </row>
    <row r="3932" spans="43:45" x14ac:dyDescent="0.25">
      <c r="AQ3932" t="s">
        <v>109</v>
      </c>
      <c r="AR3932" s="8">
        <v>0.58746527777777779</v>
      </c>
      <c r="AS3932" t="s">
        <v>151</v>
      </c>
    </row>
    <row r="3933" spans="43:45" x14ac:dyDescent="0.25">
      <c r="AQ3933" t="s">
        <v>109</v>
      </c>
      <c r="AR3933" s="8">
        <v>0.58746527777777779</v>
      </c>
      <c r="AS3933" t="s">
        <v>151</v>
      </c>
    </row>
    <row r="3934" spans="43:45" x14ac:dyDescent="0.25">
      <c r="AQ3934" t="s">
        <v>109</v>
      </c>
      <c r="AR3934" s="8">
        <v>0.58746527777777779</v>
      </c>
      <c r="AS3934" t="s">
        <v>151</v>
      </c>
    </row>
    <row r="3935" spans="43:45" x14ac:dyDescent="0.25">
      <c r="AQ3935" t="s">
        <v>109</v>
      </c>
      <c r="AR3935" s="8">
        <v>0.58746527777777779</v>
      </c>
      <c r="AS3935" t="s">
        <v>151</v>
      </c>
    </row>
    <row r="3936" spans="43:45" x14ac:dyDescent="0.25">
      <c r="AQ3936" t="s">
        <v>109</v>
      </c>
      <c r="AR3936" s="8">
        <v>0.58746527777777779</v>
      </c>
      <c r="AS3936" t="s">
        <v>151</v>
      </c>
    </row>
    <row r="3937" spans="43:45" x14ac:dyDescent="0.25">
      <c r="AQ3937" t="s">
        <v>109</v>
      </c>
      <c r="AR3937" s="8">
        <v>0.58746527777777779</v>
      </c>
      <c r="AS3937" t="s">
        <v>151</v>
      </c>
    </row>
    <row r="3938" spans="43:45" x14ac:dyDescent="0.25">
      <c r="AQ3938" t="s">
        <v>109</v>
      </c>
      <c r="AR3938" s="8">
        <v>0.58746527777777779</v>
      </c>
      <c r="AS3938" t="s">
        <v>151</v>
      </c>
    </row>
    <row r="3939" spans="43:45" x14ac:dyDescent="0.25">
      <c r="AQ3939" t="s">
        <v>109</v>
      </c>
      <c r="AR3939" s="8">
        <v>0.58746527777777779</v>
      </c>
      <c r="AS3939" t="s">
        <v>151</v>
      </c>
    </row>
    <row r="3940" spans="43:45" x14ac:dyDescent="0.25">
      <c r="AQ3940" t="s">
        <v>109</v>
      </c>
      <c r="AR3940" s="8">
        <v>0.58747685185185183</v>
      </c>
      <c r="AS3940" t="s">
        <v>151</v>
      </c>
    </row>
    <row r="3941" spans="43:45" x14ac:dyDescent="0.25">
      <c r="AQ3941" t="s">
        <v>109</v>
      </c>
      <c r="AR3941" s="8">
        <v>0.58747685185185183</v>
      </c>
      <c r="AS3941" t="s">
        <v>151</v>
      </c>
    </row>
    <row r="3942" spans="43:45" x14ac:dyDescent="0.25">
      <c r="AQ3942" t="s">
        <v>109</v>
      </c>
      <c r="AR3942" s="8">
        <v>0.58747685185185183</v>
      </c>
      <c r="AS3942" t="s">
        <v>151</v>
      </c>
    </row>
    <row r="3943" spans="43:45" x14ac:dyDescent="0.25">
      <c r="AQ3943" t="s">
        <v>109</v>
      </c>
      <c r="AR3943" s="8">
        <v>0.58747685185185183</v>
      </c>
      <c r="AS3943" t="s">
        <v>151</v>
      </c>
    </row>
    <row r="3944" spans="43:45" x14ac:dyDescent="0.25">
      <c r="AQ3944" t="s">
        <v>109</v>
      </c>
      <c r="AR3944" s="8">
        <v>0.58747685185185183</v>
      </c>
      <c r="AS3944" t="s">
        <v>151</v>
      </c>
    </row>
    <row r="3945" spans="43:45" x14ac:dyDescent="0.25">
      <c r="AQ3945" t="s">
        <v>109</v>
      </c>
      <c r="AR3945" s="8">
        <v>0.58747685185185183</v>
      </c>
      <c r="AS3945" t="s">
        <v>151</v>
      </c>
    </row>
    <row r="3946" spans="43:45" x14ac:dyDescent="0.25">
      <c r="AQ3946" t="s">
        <v>109</v>
      </c>
      <c r="AR3946" s="8">
        <v>0.58747685185185183</v>
      </c>
      <c r="AS3946" t="s">
        <v>151</v>
      </c>
    </row>
    <row r="3947" spans="43:45" x14ac:dyDescent="0.25">
      <c r="AQ3947" t="s">
        <v>109</v>
      </c>
      <c r="AR3947" s="8">
        <v>0.58747685185185183</v>
      </c>
      <c r="AS3947" t="s">
        <v>151</v>
      </c>
    </row>
    <row r="3948" spans="43:45" x14ac:dyDescent="0.25">
      <c r="AQ3948" t="s">
        <v>109</v>
      </c>
      <c r="AR3948" s="8">
        <v>0.58747685185185183</v>
      </c>
      <c r="AS3948" t="s">
        <v>151</v>
      </c>
    </row>
    <row r="3949" spans="43:45" x14ac:dyDescent="0.25">
      <c r="AQ3949" t="s">
        <v>109</v>
      </c>
      <c r="AR3949" s="8">
        <v>0.58747685185185183</v>
      </c>
      <c r="AS3949" t="s">
        <v>151</v>
      </c>
    </row>
    <row r="3950" spans="43:45" x14ac:dyDescent="0.25">
      <c r="AQ3950" t="s">
        <v>109</v>
      </c>
      <c r="AR3950" s="8">
        <v>0.58747685185185183</v>
      </c>
      <c r="AS3950" t="s">
        <v>151</v>
      </c>
    </row>
    <row r="3951" spans="43:45" x14ac:dyDescent="0.25">
      <c r="AQ3951" t="s">
        <v>109</v>
      </c>
      <c r="AR3951" s="8">
        <v>0.58747685185185183</v>
      </c>
      <c r="AS3951" t="s">
        <v>151</v>
      </c>
    </row>
    <row r="3952" spans="43:45" x14ac:dyDescent="0.25">
      <c r="AQ3952" t="s">
        <v>109</v>
      </c>
      <c r="AR3952" s="8">
        <v>0.58747685185185183</v>
      </c>
      <c r="AS3952" t="s">
        <v>151</v>
      </c>
    </row>
    <row r="3953" spans="43:45" x14ac:dyDescent="0.25">
      <c r="AQ3953" t="s">
        <v>109</v>
      </c>
      <c r="AR3953" s="8">
        <v>0.58747685185185183</v>
      </c>
      <c r="AS3953" t="s">
        <v>151</v>
      </c>
    </row>
    <row r="3954" spans="43:45" x14ac:dyDescent="0.25">
      <c r="AQ3954" t="s">
        <v>109</v>
      </c>
      <c r="AR3954" s="8">
        <v>0.58747685185185183</v>
      </c>
      <c r="AS3954" t="s">
        <v>151</v>
      </c>
    </row>
    <row r="3955" spans="43:45" x14ac:dyDescent="0.25">
      <c r="AQ3955" t="s">
        <v>109</v>
      </c>
      <c r="AR3955" s="8">
        <v>0.58747685185185183</v>
      </c>
      <c r="AS3955" t="s">
        <v>151</v>
      </c>
    </row>
    <row r="3956" spans="43:45" x14ac:dyDescent="0.25">
      <c r="AQ3956" t="s">
        <v>109</v>
      </c>
      <c r="AR3956" s="8">
        <v>0.58747685185185183</v>
      </c>
      <c r="AS3956" t="s">
        <v>151</v>
      </c>
    </row>
    <row r="3957" spans="43:45" x14ac:dyDescent="0.25">
      <c r="AQ3957" t="s">
        <v>109</v>
      </c>
      <c r="AR3957" s="8">
        <v>0.58747685185185183</v>
      </c>
      <c r="AS3957" t="s">
        <v>151</v>
      </c>
    </row>
    <row r="3958" spans="43:45" x14ac:dyDescent="0.25">
      <c r="AQ3958" t="s">
        <v>109</v>
      </c>
      <c r="AR3958" s="8">
        <v>0.58747685185185183</v>
      </c>
      <c r="AS3958" t="s">
        <v>151</v>
      </c>
    </row>
    <row r="3959" spans="43:45" x14ac:dyDescent="0.25">
      <c r="AQ3959" t="s">
        <v>109</v>
      </c>
      <c r="AR3959" s="8">
        <v>0.58747685185185183</v>
      </c>
      <c r="AS3959" t="s">
        <v>151</v>
      </c>
    </row>
    <row r="3960" spans="43:45" x14ac:dyDescent="0.25">
      <c r="AQ3960" t="s">
        <v>109</v>
      </c>
      <c r="AR3960" s="8">
        <v>0.58747685185185183</v>
      </c>
      <c r="AS3960" t="s">
        <v>151</v>
      </c>
    </row>
    <row r="3961" spans="43:45" x14ac:dyDescent="0.25">
      <c r="AQ3961" t="s">
        <v>109</v>
      </c>
      <c r="AR3961" s="8">
        <v>0.58747685185185183</v>
      </c>
      <c r="AS3961" t="s">
        <v>151</v>
      </c>
    </row>
    <row r="3962" spans="43:45" x14ac:dyDescent="0.25">
      <c r="AQ3962" t="s">
        <v>109</v>
      </c>
      <c r="AR3962" s="8">
        <v>0.58747685185185183</v>
      </c>
      <c r="AS3962" t="s">
        <v>151</v>
      </c>
    </row>
    <row r="3963" spans="43:45" x14ac:dyDescent="0.25">
      <c r="AQ3963" t="s">
        <v>109</v>
      </c>
      <c r="AR3963" s="8">
        <v>0.58747685185185183</v>
      </c>
      <c r="AS3963" t="s">
        <v>151</v>
      </c>
    </row>
    <row r="3964" spans="43:45" x14ac:dyDescent="0.25">
      <c r="AQ3964" t="s">
        <v>109</v>
      </c>
      <c r="AR3964" s="8">
        <v>0.58747685185185183</v>
      </c>
      <c r="AS3964" t="s">
        <v>151</v>
      </c>
    </row>
    <row r="3965" spans="43:45" x14ac:dyDescent="0.25">
      <c r="AQ3965" t="s">
        <v>109</v>
      </c>
      <c r="AR3965" s="8">
        <v>0.58747685185185183</v>
      </c>
      <c r="AS3965" t="s">
        <v>151</v>
      </c>
    </row>
    <row r="3966" spans="43:45" x14ac:dyDescent="0.25">
      <c r="AQ3966" t="s">
        <v>109</v>
      </c>
      <c r="AR3966" s="8">
        <v>0.58747685185185183</v>
      </c>
      <c r="AS3966" t="s">
        <v>151</v>
      </c>
    </row>
    <row r="3967" spans="43:45" x14ac:dyDescent="0.25">
      <c r="AQ3967" t="s">
        <v>109</v>
      </c>
      <c r="AR3967" s="8">
        <v>0.58747685185185183</v>
      </c>
      <c r="AS3967" t="s">
        <v>151</v>
      </c>
    </row>
    <row r="3968" spans="43:45" x14ac:dyDescent="0.25">
      <c r="AQ3968" t="s">
        <v>109</v>
      </c>
      <c r="AR3968" s="8">
        <v>0.58747685185185183</v>
      </c>
      <c r="AS3968" t="s">
        <v>151</v>
      </c>
    </row>
    <row r="3969" spans="43:45" x14ac:dyDescent="0.25">
      <c r="AQ3969" t="s">
        <v>109</v>
      </c>
      <c r="AR3969" s="8">
        <v>0.58747685185185183</v>
      </c>
      <c r="AS3969" t="s">
        <v>151</v>
      </c>
    </row>
    <row r="3970" spans="43:45" x14ac:dyDescent="0.25">
      <c r="AQ3970" t="s">
        <v>109</v>
      </c>
      <c r="AR3970" s="8">
        <v>0.58747685185185183</v>
      </c>
      <c r="AS3970" t="s">
        <v>151</v>
      </c>
    </row>
    <row r="3971" spans="43:45" x14ac:dyDescent="0.25">
      <c r="AQ3971" t="s">
        <v>109</v>
      </c>
      <c r="AR3971" s="8">
        <v>0.58747685185185183</v>
      </c>
      <c r="AS3971" t="s">
        <v>151</v>
      </c>
    </row>
    <row r="3972" spans="43:45" x14ac:dyDescent="0.25">
      <c r="AQ3972" t="s">
        <v>109</v>
      </c>
      <c r="AR3972" s="8">
        <v>0.58747685185185183</v>
      </c>
      <c r="AS3972" t="s">
        <v>151</v>
      </c>
    </row>
    <row r="3973" spans="43:45" x14ac:dyDescent="0.25">
      <c r="AQ3973" t="s">
        <v>109</v>
      </c>
      <c r="AR3973" s="8">
        <v>0.58747685185185183</v>
      </c>
      <c r="AS3973" t="s">
        <v>151</v>
      </c>
    </row>
    <row r="3974" spans="43:45" x14ac:dyDescent="0.25">
      <c r="AQ3974" t="s">
        <v>109</v>
      </c>
      <c r="AR3974" s="8">
        <v>0.58747685185185183</v>
      </c>
      <c r="AS3974" t="s">
        <v>151</v>
      </c>
    </row>
    <row r="3975" spans="43:45" x14ac:dyDescent="0.25">
      <c r="AQ3975" t="s">
        <v>109</v>
      </c>
      <c r="AR3975" s="8">
        <v>0.58747685185185183</v>
      </c>
      <c r="AS3975" t="s">
        <v>151</v>
      </c>
    </row>
    <row r="3976" spans="43:45" x14ac:dyDescent="0.25">
      <c r="AQ3976" t="s">
        <v>109</v>
      </c>
      <c r="AR3976" s="8">
        <v>0.58747685185185183</v>
      </c>
      <c r="AS3976" t="s">
        <v>151</v>
      </c>
    </row>
    <row r="3977" spans="43:45" x14ac:dyDescent="0.25">
      <c r="AQ3977" t="s">
        <v>109</v>
      </c>
      <c r="AR3977" s="8">
        <v>0.58747685185185183</v>
      </c>
      <c r="AS3977" t="s">
        <v>151</v>
      </c>
    </row>
    <row r="3978" spans="43:45" x14ac:dyDescent="0.25">
      <c r="AQ3978" t="s">
        <v>109</v>
      </c>
      <c r="AR3978" s="8">
        <v>0.58747685185185183</v>
      </c>
      <c r="AS3978" t="s">
        <v>151</v>
      </c>
    </row>
    <row r="3979" spans="43:45" x14ac:dyDescent="0.25">
      <c r="AQ3979" t="s">
        <v>109</v>
      </c>
      <c r="AR3979" s="8">
        <v>0.58747685185185183</v>
      </c>
      <c r="AS3979" t="s">
        <v>151</v>
      </c>
    </row>
    <row r="3980" spans="43:45" x14ac:dyDescent="0.25">
      <c r="AQ3980" t="s">
        <v>109</v>
      </c>
      <c r="AR3980" s="8">
        <v>0.58747685185185183</v>
      </c>
      <c r="AS3980" t="s">
        <v>151</v>
      </c>
    </row>
    <row r="3981" spans="43:45" x14ac:dyDescent="0.25">
      <c r="AQ3981" t="s">
        <v>109</v>
      </c>
      <c r="AR3981" s="8">
        <v>0.58747685185185183</v>
      </c>
      <c r="AS3981" t="s">
        <v>151</v>
      </c>
    </row>
    <row r="3982" spans="43:45" x14ac:dyDescent="0.25">
      <c r="AQ3982" t="s">
        <v>109</v>
      </c>
      <c r="AR3982" s="8">
        <v>0.58747685185185183</v>
      </c>
      <c r="AS3982" t="s">
        <v>151</v>
      </c>
    </row>
    <row r="3983" spans="43:45" x14ac:dyDescent="0.25">
      <c r="AQ3983" t="s">
        <v>109</v>
      </c>
      <c r="AR3983" s="8">
        <v>0.58747685185185183</v>
      </c>
      <c r="AS3983" t="s">
        <v>151</v>
      </c>
    </row>
    <row r="3984" spans="43:45" x14ac:dyDescent="0.25">
      <c r="AQ3984" t="s">
        <v>109</v>
      </c>
      <c r="AR3984" s="8">
        <v>0.58747685185185183</v>
      </c>
      <c r="AS3984" t="s">
        <v>151</v>
      </c>
    </row>
    <row r="3985" spans="43:45" x14ac:dyDescent="0.25">
      <c r="AQ3985" t="s">
        <v>109</v>
      </c>
      <c r="AR3985" s="8">
        <v>0.58747685185185183</v>
      </c>
      <c r="AS3985" t="s">
        <v>151</v>
      </c>
    </row>
    <row r="3986" spans="43:45" x14ac:dyDescent="0.25">
      <c r="AQ3986" t="s">
        <v>109</v>
      </c>
      <c r="AR3986" s="8">
        <v>0.58747685185185183</v>
      </c>
      <c r="AS3986" t="s">
        <v>151</v>
      </c>
    </row>
    <row r="3987" spans="43:45" x14ac:dyDescent="0.25">
      <c r="AQ3987" t="s">
        <v>109</v>
      </c>
      <c r="AR3987" s="8">
        <v>0.58747685185185183</v>
      </c>
      <c r="AS3987" t="s">
        <v>151</v>
      </c>
    </row>
    <row r="3988" spans="43:45" x14ac:dyDescent="0.25">
      <c r="AQ3988" t="s">
        <v>109</v>
      </c>
      <c r="AR3988" s="8">
        <v>0.58747685185185183</v>
      </c>
      <c r="AS3988" t="s">
        <v>151</v>
      </c>
    </row>
    <row r="3989" spans="43:45" x14ac:dyDescent="0.25">
      <c r="AQ3989" t="s">
        <v>109</v>
      </c>
      <c r="AR3989" s="8">
        <v>0.58747685185185183</v>
      </c>
      <c r="AS3989" t="s">
        <v>151</v>
      </c>
    </row>
    <row r="3990" spans="43:45" x14ac:dyDescent="0.25">
      <c r="AQ3990" t="s">
        <v>109</v>
      </c>
      <c r="AR3990" s="8">
        <v>0.58747685185185183</v>
      </c>
      <c r="AS3990" t="s">
        <v>151</v>
      </c>
    </row>
    <row r="3991" spans="43:45" x14ac:dyDescent="0.25">
      <c r="AQ3991" t="s">
        <v>109</v>
      </c>
      <c r="AR3991" s="8">
        <v>0.58747685185185183</v>
      </c>
      <c r="AS3991" t="s">
        <v>151</v>
      </c>
    </row>
    <row r="3992" spans="43:45" x14ac:dyDescent="0.25">
      <c r="AQ3992" t="s">
        <v>109</v>
      </c>
      <c r="AR3992" s="8">
        <v>0.58747685185185183</v>
      </c>
      <c r="AS3992" t="s">
        <v>151</v>
      </c>
    </row>
    <row r="3993" spans="43:45" x14ac:dyDescent="0.25">
      <c r="AQ3993" t="s">
        <v>109</v>
      </c>
      <c r="AR3993" s="8">
        <v>0.58747685185185183</v>
      </c>
      <c r="AS3993" t="s">
        <v>151</v>
      </c>
    </row>
    <row r="3994" spans="43:45" x14ac:dyDescent="0.25">
      <c r="AQ3994" t="s">
        <v>109</v>
      </c>
      <c r="AR3994" s="8">
        <v>0.58747685185185183</v>
      </c>
      <c r="AS3994" t="s">
        <v>151</v>
      </c>
    </row>
    <row r="3995" spans="43:45" x14ac:dyDescent="0.25">
      <c r="AQ3995" t="s">
        <v>109</v>
      </c>
      <c r="AR3995" s="8">
        <v>0.58747685185185183</v>
      </c>
      <c r="AS3995" t="s">
        <v>151</v>
      </c>
    </row>
    <row r="3996" spans="43:45" x14ac:dyDescent="0.25">
      <c r="AQ3996" t="s">
        <v>109</v>
      </c>
      <c r="AR3996" s="8">
        <v>0.58747685185185183</v>
      </c>
      <c r="AS3996" t="s">
        <v>151</v>
      </c>
    </row>
    <row r="3997" spans="43:45" x14ac:dyDescent="0.25">
      <c r="AQ3997" t="s">
        <v>109</v>
      </c>
      <c r="AR3997" s="8">
        <v>0.58747685185185183</v>
      </c>
      <c r="AS3997" t="s">
        <v>151</v>
      </c>
    </row>
    <row r="3998" spans="43:45" x14ac:dyDescent="0.25">
      <c r="AQ3998" t="s">
        <v>109</v>
      </c>
      <c r="AR3998" s="8">
        <v>0.58747685185185183</v>
      </c>
      <c r="AS3998" t="s">
        <v>151</v>
      </c>
    </row>
    <row r="3999" spans="43:45" x14ac:dyDescent="0.25">
      <c r="AQ3999" t="s">
        <v>109</v>
      </c>
      <c r="AR3999" s="8">
        <v>0.58747685185185183</v>
      </c>
      <c r="AS3999" t="s">
        <v>151</v>
      </c>
    </row>
    <row r="4000" spans="43:45" x14ac:dyDescent="0.25">
      <c r="AQ4000" t="s">
        <v>109</v>
      </c>
      <c r="AR4000" s="8">
        <v>0.58747685185185183</v>
      </c>
      <c r="AS4000" t="s">
        <v>151</v>
      </c>
    </row>
    <row r="4001" spans="43:45" x14ac:dyDescent="0.25">
      <c r="AQ4001" t="s">
        <v>109</v>
      </c>
      <c r="AR4001" s="8">
        <v>0.58747685185185183</v>
      </c>
      <c r="AS4001" t="s">
        <v>151</v>
      </c>
    </row>
    <row r="4002" spans="43:45" x14ac:dyDescent="0.25">
      <c r="AQ4002" t="s">
        <v>109</v>
      </c>
      <c r="AR4002" s="8">
        <v>0.58747685185185183</v>
      </c>
      <c r="AS4002" t="s">
        <v>151</v>
      </c>
    </row>
    <row r="4003" spans="43:45" x14ac:dyDescent="0.25">
      <c r="AQ4003" t="s">
        <v>109</v>
      </c>
      <c r="AR4003" s="8">
        <v>0.58747685185185183</v>
      </c>
      <c r="AS4003" t="s">
        <v>151</v>
      </c>
    </row>
    <row r="4004" spans="43:45" x14ac:dyDescent="0.25">
      <c r="AQ4004" t="s">
        <v>109</v>
      </c>
      <c r="AR4004" s="8">
        <v>0.58747685185185183</v>
      </c>
      <c r="AS4004" t="s">
        <v>151</v>
      </c>
    </row>
    <row r="4005" spans="43:45" x14ac:dyDescent="0.25">
      <c r="AQ4005" t="s">
        <v>109</v>
      </c>
      <c r="AR4005" s="8">
        <v>0.58747685185185183</v>
      </c>
      <c r="AS4005" t="s">
        <v>151</v>
      </c>
    </row>
    <row r="4006" spans="43:45" x14ac:dyDescent="0.25">
      <c r="AQ4006" t="s">
        <v>109</v>
      </c>
      <c r="AR4006" s="8">
        <v>0.58747685185185183</v>
      </c>
      <c r="AS4006" t="s">
        <v>151</v>
      </c>
    </row>
    <row r="4007" spans="43:45" x14ac:dyDescent="0.25">
      <c r="AQ4007" t="s">
        <v>109</v>
      </c>
      <c r="AR4007" s="8">
        <v>0.58747685185185183</v>
      </c>
      <c r="AS4007" t="s">
        <v>151</v>
      </c>
    </row>
    <row r="4008" spans="43:45" x14ac:dyDescent="0.25">
      <c r="AQ4008" t="s">
        <v>109</v>
      </c>
      <c r="AR4008" s="8">
        <v>0.58747685185185183</v>
      </c>
      <c r="AS4008" t="s">
        <v>151</v>
      </c>
    </row>
    <row r="4009" spans="43:45" x14ac:dyDescent="0.25">
      <c r="AQ4009" t="s">
        <v>109</v>
      </c>
      <c r="AR4009" s="8">
        <v>0.58747685185185183</v>
      </c>
      <c r="AS4009" t="s">
        <v>151</v>
      </c>
    </row>
    <row r="4010" spans="43:45" x14ac:dyDescent="0.25">
      <c r="AQ4010" t="s">
        <v>109</v>
      </c>
      <c r="AR4010" s="8">
        <v>0.58747685185185183</v>
      </c>
      <c r="AS4010" t="s">
        <v>151</v>
      </c>
    </row>
    <row r="4011" spans="43:45" x14ac:dyDescent="0.25">
      <c r="AQ4011" t="s">
        <v>109</v>
      </c>
      <c r="AR4011" s="8">
        <v>0.58747685185185183</v>
      </c>
      <c r="AS4011" t="s">
        <v>151</v>
      </c>
    </row>
    <row r="4012" spans="43:45" x14ac:dyDescent="0.25">
      <c r="AQ4012" t="s">
        <v>109</v>
      </c>
      <c r="AR4012" s="8">
        <v>0.58747685185185183</v>
      </c>
      <c r="AS4012" t="s">
        <v>151</v>
      </c>
    </row>
    <row r="4013" spans="43:45" x14ac:dyDescent="0.25">
      <c r="AQ4013" t="s">
        <v>109</v>
      </c>
      <c r="AR4013" s="8">
        <v>0.58747685185185183</v>
      </c>
      <c r="AS4013" t="s">
        <v>151</v>
      </c>
    </row>
    <row r="4014" spans="43:45" x14ac:dyDescent="0.25">
      <c r="AQ4014" t="s">
        <v>109</v>
      </c>
      <c r="AR4014" s="8">
        <v>0.58747685185185183</v>
      </c>
      <c r="AS4014" t="s">
        <v>151</v>
      </c>
    </row>
    <row r="4015" spans="43:45" x14ac:dyDescent="0.25">
      <c r="AQ4015" t="s">
        <v>109</v>
      </c>
      <c r="AR4015" s="8">
        <v>0.58747685185185183</v>
      </c>
      <c r="AS4015" t="s">
        <v>151</v>
      </c>
    </row>
    <row r="4016" spans="43:45" x14ac:dyDescent="0.25">
      <c r="AQ4016" t="s">
        <v>109</v>
      </c>
      <c r="AR4016" s="8">
        <v>0.58747685185185183</v>
      </c>
      <c r="AS4016" t="s">
        <v>151</v>
      </c>
    </row>
    <row r="4017" spans="43:45" x14ac:dyDescent="0.25">
      <c r="AQ4017" t="s">
        <v>109</v>
      </c>
      <c r="AR4017" s="8">
        <v>0.58747685185185183</v>
      </c>
      <c r="AS4017" t="s">
        <v>151</v>
      </c>
    </row>
    <row r="4018" spans="43:45" x14ac:dyDescent="0.25">
      <c r="AQ4018" t="s">
        <v>109</v>
      </c>
      <c r="AR4018" s="8">
        <v>0.58747685185185183</v>
      </c>
      <c r="AS4018" t="s">
        <v>151</v>
      </c>
    </row>
    <row r="4019" spans="43:45" x14ac:dyDescent="0.25">
      <c r="AQ4019" t="s">
        <v>109</v>
      </c>
      <c r="AR4019" s="8">
        <v>0.58747685185185183</v>
      </c>
      <c r="AS4019" t="s">
        <v>151</v>
      </c>
    </row>
    <row r="4020" spans="43:45" x14ac:dyDescent="0.25">
      <c r="AQ4020" t="s">
        <v>109</v>
      </c>
      <c r="AR4020" s="8">
        <v>0.58747685185185183</v>
      </c>
      <c r="AS4020" t="s">
        <v>151</v>
      </c>
    </row>
    <row r="4021" spans="43:45" x14ac:dyDescent="0.25">
      <c r="AQ4021" t="s">
        <v>109</v>
      </c>
      <c r="AR4021" s="8">
        <v>0.58747685185185183</v>
      </c>
      <c r="AS4021" t="s">
        <v>151</v>
      </c>
    </row>
    <row r="4022" spans="43:45" x14ac:dyDescent="0.25">
      <c r="AQ4022" t="s">
        <v>109</v>
      </c>
      <c r="AR4022" s="8">
        <v>0.58747685185185183</v>
      </c>
      <c r="AS4022" t="s">
        <v>151</v>
      </c>
    </row>
    <row r="4023" spans="43:45" x14ac:dyDescent="0.25">
      <c r="AQ4023" t="s">
        <v>109</v>
      </c>
      <c r="AR4023" s="8">
        <v>0.58747685185185183</v>
      </c>
      <c r="AS4023" t="s">
        <v>151</v>
      </c>
    </row>
    <row r="4024" spans="43:45" x14ac:dyDescent="0.25">
      <c r="AQ4024" t="s">
        <v>109</v>
      </c>
      <c r="AR4024" s="8">
        <v>0.58747685185185183</v>
      </c>
      <c r="AS4024" t="s">
        <v>151</v>
      </c>
    </row>
    <row r="4025" spans="43:45" x14ac:dyDescent="0.25">
      <c r="AQ4025" t="s">
        <v>109</v>
      </c>
      <c r="AR4025" s="8">
        <v>0.58747685185185183</v>
      </c>
      <c r="AS4025" t="s">
        <v>151</v>
      </c>
    </row>
    <row r="4026" spans="43:45" x14ac:dyDescent="0.25">
      <c r="AQ4026" t="s">
        <v>109</v>
      </c>
      <c r="AR4026" s="8">
        <v>0.58747685185185183</v>
      </c>
      <c r="AS4026" t="s">
        <v>151</v>
      </c>
    </row>
    <row r="4027" spans="43:45" x14ac:dyDescent="0.25">
      <c r="AQ4027" t="s">
        <v>109</v>
      </c>
      <c r="AR4027" s="8">
        <v>0.58747685185185183</v>
      </c>
      <c r="AS4027" t="s">
        <v>151</v>
      </c>
    </row>
    <row r="4028" spans="43:45" x14ac:dyDescent="0.25">
      <c r="AQ4028" t="s">
        <v>109</v>
      </c>
      <c r="AR4028" s="8">
        <v>0.58747685185185183</v>
      </c>
      <c r="AS4028" t="s">
        <v>151</v>
      </c>
    </row>
    <row r="4029" spans="43:45" x14ac:dyDescent="0.25">
      <c r="AQ4029" t="s">
        <v>109</v>
      </c>
      <c r="AR4029" s="8">
        <v>0.58747685185185183</v>
      </c>
      <c r="AS4029" t="s">
        <v>151</v>
      </c>
    </row>
    <row r="4030" spans="43:45" x14ac:dyDescent="0.25">
      <c r="AQ4030" t="s">
        <v>109</v>
      </c>
      <c r="AR4030" s="8">
        <v>0.58748842592592598</v>
      </c>
      <c r="AS4030" t="s">
        <v>151</v>
      </c>
    </row>
    <row r="4031" spans="43:45" x14ac:dyDescent="0.25">
      <c r="AQ4031" t="s">
        <v>109</v>
      </c>
      <c r="AR4031" s="8">
        <v>0.58748842592592598</v>
      </c>
      <c r="AS4031" t="s">
        <v>151</v>
      </c>
    </row>
    <row r="4032" spans="43:45" x14ac:dyDescent="0.25">
      <c r="AQ4032" t="s">
        <v>109</v>
      </c>
      <c r="AR4032" s="8">
        <v>0.58748842592592598</v>
      </c>
      <c r="AS4032" t="s">
        <v>151</v>
      </c>
    </row>
    <row r="4033" spans="43:45" x14ac:dyDescent="0.25">
      <c r="AQ4033" t="s">
        <v>109</v>
      </c>
      <c r="AR4033" s="8">
        <v>0.58748842592592598</v>
      </c>
      <c r="AS4033" t="s">
        <v>151</v>
      </c>
    </row>
    <row r="4034" spans="43:45" x14ac:dyDescent="0.25">
      <c r="AQ4034" t="s">
        <v>109</v>
      </c>
      <c r="AR4034" s="8">
        <v>0.58748842592592598</v>
      </c>
      <c r="AS4034" t="s">
        <v>151</v>
      </c>
    </row>
    <row r="4035" spans="43:45" x14ac:dyDescent="0.25">
      <c r="AQ4035" t="s">
        <v>109</v>
      </c>
      <c r="AR4035" s="8">
        <v>0.58748842592592598</v>
      </c>
      <c r="AS4035" t="s">
        <v>151</v>
      </c>
    </row>
    <row r="4036" spans="43:45" x14ac:dyDescent="0.25">
      <c r="AQ4036" t="s">
        <v>109</v>
      </c>
      <c r="AR4036" s="8">
        <v>0.58748842592592598</v>
      </c>
      <c r="AS4036" t="s">
        <v>151</v>
      </c>
    </row>
    <row r="4037" spans="43:45" x14ac:dyDescent="0.25">
      <c r="AQ4037" t="s">
        <v>109</v>
      </c>
      <c r="AR4037" s="8">
        <v>0.58748842592592598</v>
      </c>
      <c r="AS4037" t="s">
        <v>151</v>
      </c>
    </row>
    <row r="4038" spans="43:45" x14ac:dyDescent="0.25">
      <c r="AQ4038" t="s">
        <v>109</v>
      </c>
      <c r="AR4038" s="8">
        <v>0.58748842592592598</v>
      </c>
      <c r="AS4038" t="s">
        <v>151</v>
      </c>
    </row>
    <row r="4039" spans="43:45" x14ac:dyDescent="0.25">
      <c r="AQ4039" t="s">
        <v>109</v>
      </c>
      <c r="AR4039" s="8">
        <v>0.58748842592592598</v>
      </c>
      <c r="AS4039" t="s">
        <v>151</v>
      </c>
    </row>
    <row r="4040" spans="43:45" x14ac:dyDescent="0.25">
      <c r="AQ4040" t="s">
        <v>109</v>
      </c>
      <c r="AR4040" s="8">
        <v>0.58748842592592598</v>
      </c>
      <c r="AS4040" t="s">
        <v>151</v>
      </c>
    </row>
    <row r="4041" spans="43:45" x14ac:dyDescent="0.25">
      <c r="AQ4041" t="s">
        <v>109</v>
      </c>
      <c r="AR4041" s="8">
        <v>0.58748842592592598</v>
      </c>
      <c r="AS4041" t="s">
        <v>151</v>
      </c>
    </row>
    <row r="4042" spans="43:45" x14ac:dyDescent="0.25">
      <c r="AQ4042" t="s">
        <v>109</v>
      </c>
      <c r="AR4042" s="8">
        <v>0.58748842592592598</v>
      </c>
      <c r="AS4042" t="s">
        <v>151</v>
      </c>
    </row>
    <row r="4043" spans="43:45" x14ac:dyDescent="0.25">
      <c r="AQ4043" t="s">
        <v>109</v>
      </c>
      <c r="AR4043" s="8">
        <v>0.58748842592592598</v>
      </c>
      <c r="AS4043" t="s">
        <v>151</v>
      </c>
    </row>
    <row r="4044" spans="43:45" x14ac:dyDescent="0.25">
      <c r="AQ4044" t="s">
        <v>109</v>
      </c>
      <c r="AR4044" s="8">
        <v>0.58748842592592598</v>
      </c>
      <c r="AS4044" t="s">
        <v>151</v>
      </c>
    </row>
    <row r="4045" spans="43:45" x14ac:dyDescent="0.25">
      <c r="AQ4045" t="s">
        <v>109</v>
      </c>
      <c r="AR4045" s="8">
        <v>0.58748842592592598</v>
      </c>
      <c r="AS4045" t="s">
        <v>151</v>
      </c>
    </row>
    <row r="4046" spans="43:45" x14ac:dyDescent="0.25">
      <c r="AQ4046" t="s">
        <v>109</v>
      </c>
      <c r="AR4046" s="8">
        <v>0.58748842592592598</v>
      </c>
      <c r="AS4046" t="s">
        <v>151</v>
      </c>
    </row>
    <row r="4047" spans="43:45" x14ac:dyDescent="0.25">
      <c r="AQ4047" t="s">
        <v>109</v>
      </c>
      <c r="AR4047" s="8">
        <v>0.58748842592592598</v>
      </c>
      <c r="AS4047" t="s">
        <v>151</v>
      </c>
    </row>
    <row r="4048" spans="43:45" x14ac:dyDescent="0.25">
      <c r="AQ4048" t="s">
        <v>109</v>
      </c>
      <c r="AR4048" s="8">
        <v>0.58748842592592598</v>
      </c>
      <c r="AS4048" t="s">
        <v>151</v>
      </c>
    </row>
    <row r="4049" spans="43:45" x14ac:dyDescent="0.25">
      <c r="AQ4049" t="s">
        <v>109</v>
      </c>
      <c r="AR4049" s="8">
        <v>0.58748842592592598</v>
      </c>
      <c r="AS4049" t="s">
        <v>151</v>
      </c>
    </row>
    <row r="4050" spans="43:45" x14ac:dyDescent="0.25">
      <c r="AQ4050" t="s">
        <v>109</v>
      </c>
      <c r="AR4050" s="8">
        <v>0.58748842592592598</v>
      </c>
      <c r="AS4050" t="s">
        <v>151</v>
      </c>
    </row>
    <row r="4051" spans="43:45" x14ac:dyDescent="0.25">
      <c r="AQ4051" t="s">
        <v>109</v>
      </c>
      <c r="AR4051" s="8">
        <v>0.58748842592592598</v>
      </c>
      <c r="AS4051" t="s">
        <v>151</v>
      </c>
    </row>
    <row r="4052" spans="43:45" x14ac:dyDescent="0.25">
      <c r="AQ4052" t="s">
        <v>109</v>
      </c>
      <c r="AR4052" s="8">
        <v>0.58748842592592598</v>
      </c>
      <c r="AS4052" t="s">
        <v>151</v>
      </c>
    </row>
    <row r="4053" spans="43:45" x14ac:dyDescent="0.25">
      <c r="AQ4053" t="s">
        <v>109</v>
      </c>
      <c r="AR4053" s="8">
        <v>0.58748842592592598</v>
      </c>
      <c r="AS4053" t="s">
        <v>151</v>
      </c>
    </row>
    <row r="4054" spans="43:45" x14ac:dyDescent="0.25">
      <c r="AQ4054" t="s">
        <v>109</v>
      </c>
      <c r="AR4054" s="8">
        <v>0.58748842592592598</v>
      </c>
      <c r="AS4054" t="s">
        <v>151</v>
      </c>
    </row>
    <row r="4055" spans="43:45" x14ac:dyDescent="0.25">
      <c r="AQ4055" t="s">
        <v>109</v>
      </c>
      <c r="AR4055" s="8">
        <v>0.58748842592592598</v>
      </c>
      <c r="AS4055" t="s">
        <v>151</v>
      </c>
    </row>
    <row r="4056" spans="43:45" x14ac:dyDescent="0.25">
      <c r="AQ4056" t="s">
        <v>109</v>
      </c>
      <c r="AR4056" s="8">
        <v>0.58748842592592598</v>
      </c>
      <c r="AS4056" t="s">
        <v>151</v>
      </c>
    </row>
    <row r="4057" spans="43:45" x14ac:dyDescent="0.25">
      <c r="AQ4057" t="s">
        <v>109</v>
      </c>
      <c r="AR4057" s="8">
        <v>0.58748842592592598</v>
      </c>
      <c r="AS4057" t="s">
        <v>151</v>
      </c>
    </row>
    <row r="4058" spans="43:45" x14ac:dyDescent="0.25">
      <c r="AQ4058" t="s">
        <v>109</v>
      </c>
      <c r="AR4058" s="8">
        <v>0.58748842592592598</v>
      </c>
      <c r="AS4058" t="s">
        <v>151</v>
      </c>
    </row>
    <row r="4059" spans="43:45" x14ac:dyDescent="0.25">
      <c r="AQ4059" t="s">
        <v>109</v>
      </c>
      <c r="AR4059" s="8">
        <v>0.58748842592592598</v>
      </c>
      <c r="AS4059" t="s">
        <v>151</v>
      </c>
    </row>
    <row r="4060" spans="43:45" x14ac:dyDescent="0.25">
      <c r="AQ4060" t="s">
        <v>109</v>
      </c>
      <c r="AR4060" s="8">
        <v>0.58748842592592598</v>
      </c>
      <c r="AS4060" t="s">
        <v>151</v>
      </c>
    </row>
    <row r="4061" spans="43:45" x14ac:dyDescent="0.25">
      <c r="AQ4061" t="s">
        <v>109</v>
      </c>
      <c r="AR4061" s="8">
        <v>0.58748842592592598</v>
      </c>
      <c r="AS4061" t="s">
        <v>151</v>
      </c>
    </row>
    <row r="4062" spans="43:45" x14ac:dyDescent="0.25">
      <c r="AQ4062" t="s">
        <v>109</v>
      </c>
      <c r="AR4062" s="8">
        <v>0.58748842592592598</v>
      </c>
      <c r="AS4062" t="s">
        <v>151</v>
      </c>
    </row>
    <row r="4063" spans="43:45" x14ac:dyDescent="0.25">
      <c r="AQ4063" t="s">
        <v>109</v>
      </c>
      <c r="AR4063" s="8">
        <v>0.58748842592592598</v>
      </c>
      <c r="AS4063" t="s">
        <v>151</v>
      </c>
    </row>
    <row r="4064" spans="43:45" x14ac:dyDescent="0.25">
      <c r="AQ4064" t="s">
        <v>109</v>
      </c>
      <c r="AR4064" s="8">
        <v>0.58748842592592598</v>
      </c>
      <c r="AS4064" t="s">
        <v>151</v>
      </c>
    </row>
    <row r="4065" spans="43:45" x14ac:dyDescent="0.25">
      <c r="AQ4065" t="s">
        <v>109</v>
      </c>
      <c r="AR4065" s="8">
        <v>0.58748842592592598</v>
      </c>
      <c r="AS4065" t="s">
        <v>151</v>
      </c>
    </row>
    <row r="4066" spans="43:45" x14ac:dyDescent="0.25">
      <c r="AQ4066" t="s">
        <v>109</v>
      </c>
      <c r="AR4066" s="8">
        <v>0.58748842592592598</v>
      </c>
      <c r="AS4066" t="s">
        <v>151</v>
      </c>
    </row>
    <row r="4067" spans="43:45" x14ac:dyDescent="0.25">
      <c r="AQ4067" t="s">
        <v>109</v>
      </c>
      <c r="AR4067" s="8">
        <v>0.58748842592592598</v>
      </c>
      <c r="AS4067" t="s">
        <v>151</v>
      </c>
    </row>
    <row r="4068" spans="43:45" x14ac:dyDescent="0.25">
      <c r="AQ4068" t="s">
        <v>109</v>
      </c>
      <c r="AR4068" s="8">
        <v>0.58748842592592598</v>
      </c>
      <c r="AS4068" t="s">
        <v>151</v>
      </c>
    </row>
    <row r="4069" spans="43:45" x14ac:dyDescent="0.25">
      <c r="AQ4069" t="s">
        <v>109</v>
      </c>
      <c r="AR4069" s="8">
        <v>0.58748842592592598</v>
      </c>
      <c r="AS4069" t="s">
        <v>151</v>
      </c>
    </row>
    <row r="4070" spans="43:45" x14ac:dyDescent="0.25">
      <c r="AQ4070" t="s">
        <v>109</v>
      </c>
      <c r="AR4070" s="8">
        <v>0.58748842592592598</v>
      </c>
      <c r="AS4070" t="s">
        <v>151</v>
      </c>
    </row>
    <row r="4071" spans="43:45" x14ac:dyDescent="0.25">
      <c r="AQ4071" t="s">
        <v>109</v>
      </c>
      <c r="AR4071" s="8">
        <v>0.58748842592592598</v>
      </c>
      <c r="AS4071" t="s">
        <v>151</v>
      </c>
    </row>
    <row r="4072" spans="43:45" x14ac:dyDescent="0.25">
      <c r="AQ4072" t="s">
        <v>109</v>
      </c>
      <c r="AR4072" s="8">
        <v>0.58748842592592598</v>
      </c>
      <c r="AS4072" t="s">
        <v>151</v>
      </c>
    </row>
    <row r="4073" spans="43:45" x14ac:dyDescent="0.25">
      <c r="AQ4073" t="s">
        <v>109</v>
      </c>
      <c r="AR4073" s="8">
        <v>0.58748842592592598</v>
      </c>
      <c r="AS4073" t="s">
        <v>151</v>
      </c>
    </row>
    <row r="4074" spans="43:45" x14ac:dyDescent="0.25">
      <c r="AQ4074" t="s">
        <v>109</v>
      </c>
      <c r="AR4074" s="8">
        <v>0.58748842592592598</v>
      </c>
      <c r="AS4074" t="s">
        <v>151</v>
      </c>
    </row>
    <row r="4075" spans="43:45" x14ac:dyDescent="0.25">
      <c r="AQ4075" t="s">
        <v>109</v>
      </c>
      <c r="AR4075" s="8">
        <v>0.58748842592592598</v>
      </c>
      <c r="AS4075" t="s">
        <v>151</v>
      </c>
    </row>
    <row r="4076" spans="43:45" x14ac:dyDescent="0.25">
      <c r="AQ4076" t="s">
        <v>109</v>
      </c>
      <c r="AR4076" s="8">
        <v>0.58748842592592598</v>
      </c>
      <c r="AS4076" t="s">
        <v>151</v>
      </c>
    </row>
    <row r="4077" spans="43:45" x14ac:dyDescent="0.25">
      <c r="AQ4077" t="s">
        <v>109</v>
      </c>
      <c r="AR4077" s="8">
        <v>0.58748842592592598</v>
      </c>
      <c r="AS4077" t="s">
        <v>151</v>
      </c>
    </row>
    <row r="4078" spans="43:45" x14ac:dyDescent="0.25">
      <c r="AQ4078" t="s">
        <v>109</v>
      </c>
      <c r="AR4078" s="8">
        <v>0.58748842592592598</v>
      </c>
      <c r="AS4078" t="s">
        <v>151</v>
      </c>
    </row>
    <row r="4079" spans="43:45" x14ac:dyDescent="0.25">
      <c r="AQ4079" t="s">
        <v>109</v>
      </c>
      <c r="AR4079" s="8">
        <v>0.58748842592592598</v>
      </c>
      <c r="AS4079" t="s">
        <v>151</v>
      </c>
    </row>
    <row r="4080" spans="43:45" x14ac:dyDescent="0.25">
      <c r="AQ4080" t="s">
        <v>109</v>
      </c>
      <c r="AR4080" s="8">
        <v>0.58748842592592598</v>
      </c>
      <c r="AS4080" t="s">
        <v>151</v>
      </c>
    </row>
    <row r="4081" spans="43:45" x14ac:dyDescent="0.25">
      <c r="AQ4081" t="s">
        <v>109</v>
      </c>
      <c r="AR4081" s="8">
        <v>0.58748842592592598</v>
      </c>
      <c r="AS4081" t="s">
        <v>151</v>
      </c>
    </row>
    <row r="4082" spans="43:45" x14ac:dyDescent="0.25">
      <c r="AQ4082" t="s">
        <v>109</v>
      </c>
      <c r="AR4082" s="8">
        <v>0.58748842592592598</v>
      </c>
      <c r="AS4082" t="s">
        <v>151</v>
      </c>
    </row>
    <row r="4083" spans="43:45" x14ac:dyDescent="0.25">
      <c r="AQ4083" t="s">
        <v>109</v>
      </c>
      <c r="AR4083" s="8">
        <v>0.58748842592592598</v>
      </c>
      <c r="AS4083" t="s">
        <v>151</v>
      </c>
    </row>
    <row r="4084" spans="43:45" x14ac:dyDescent="0.25">
      <c r="AQ4084" t="s">
        <v>109</v>
      </c>
      <c r="AR4084" s="8">
        <v>0.58748842592592598</v>
      </c>
      <c r="AS4084" t="s">
        <v>151</v>
      </c>
    </row>
    <row r="4085" spans="43:45" x14ac:dyDescent="0.25">
      <c r="AQ4085" t="s">
        <v>109</v>
      </c>
      <c r="AR4085" s="8">
        <v>0.58748842592592598</v>
      </c>
      <c r="AS4085" t="s">
        <v>151</v>
      </c>
    </row>
    <row r="4086" spans="43:45" x14ac:dyDescent="0.25">
      <c r="AQ4086" t="s">
        <v>109</v>
      </c>
      <c r="AR4086" s="8">
        <v>0.58748842592592598</v>
      </c>
      <c r="AS4086" t="s">
        <v>151</v>
      </c>
    </row>
    <row r="4087" spans="43:45" x14ac:dyDescent="0.25">
      <c r="AQ4087" t="s">
        <v>109</v>
      </c>
      <c r="AR4087" s="8">
        <v>0.58748842592592598</v>
      </c>
      <c r="AS4087" t="s">
        <v>151</v>
      </c>
    </row>
    <row r="4088" spans="43:45" x14ac:dyDescent="0.25">
      <c r="AQ4088" t="s">
        <v>109</v>
      </c>
      <c r="AR4088" s="8">
        <v>0.58748842592592598</v>
      </c>
      <c r="AS4088" t="s">
        <v>151</v>
      </c>
    </row>
    <row r="4089" spans="43:45" x14ac:dyDescent="0.25">
      <c r="AQ4089" t="s">
        <v>109</v>
      </c>
      <c r="AR4089" s="8">
        <v>0.58748842592592598</v>
      </c>
      <c r="AS4089" t="s">
        <v>151</v>
      </c>
    </row>
    <row r="4090" spans="43:45" x14ac:dyDescent="0.25">
      <c r="AQ4090" t="s">
        <v>109</v>
      </c>
      <c r="AR4090" s="8">
        <v>0.58748842592592598</v>
      </c>
      <c r="AS4090" t="s">
        <v>151</v>
      </c>
    </row>
    <row r="4091" spans="43:45" x14ac:dyDescent="0.25">
      <c r="AQ4091" t="s">
        <v>109</v>
      </c>
      <c r="AR4091" s="8">
        <v>0.58748842592592598</v>
      </c>
      <c r="AS4091" t="s">
        <v>151</v>
      </c>
    </row>
    <row r="4092" spans="43:45" x14ac:dyDescent="0.25">
      <c r="AQ4092" t="s">
        <v>109</v>
      </c>
      <c r="AR4092" s="8">
        <v>0.58748842592592598</v>
      </c>
      <c r="AS4092" t="s">
        <v>151</v>
      </c>
    </row>
    <row r="4093" spans="43:45" x14ac:dyDescent="0.25">
      <c r="AQ4093" t="s">
        <v>109</v>
      </c>
      <c r="AR4093" s="8">
        <v>0.58748842592592598</v>
      </c>
      <c r="AS4093" t="s">
        <v>151</v>
      </c>
    </row>
    <row r="4094" spans="43:45" x14ac:dyDescent="0.25">
      <c r="AQ4094" t="s">
        <v>109</v>
      </c>
      <c r="AR4094" s="8">
        <v>0.58748842592592598</v>
      </c>
      <c r="AS4094" t="s">
        <v>151</v>
      </c>
    </row>
    <row r="4095" spans="43:45" x14ac:dyDescent="0.25">
      <c r="AQ4095" t="s">
        <v>109</v>
      </c>
      <c r="AR4095" s="8">
        <v>0.58748842592592598</v>
      </c>
      <c r="AS4095" t="s">
        <v>151</v>
      </c>
    </row>
    <row r="4096" spans="43:45" x14ac:dyDescent="0.25">
      <c r="AQ4096" t="s">
        <v>109</v>
      </c>
      <c r="AR4096" s="8">
        <v>0.58748842592592598</v>
      </c>
      <c r="AS4096" t="s">
        <v>151</v>
      </c>
    </row>
    <row r="4097" spans="43:45" x14ac:dyDescent="0.25">
      <c r="AQ4097" t="s">
        <v>109</v>
      </c>
      <c r="AR4097" s="8">
        <v>0.58748842592592598</v>
      </c>
      <c r="AS4097" t="s">
        <v>151</v>
      </c>
    </row>
    <row r="4098" spans="43:45" x14ac:dyDescent="0.25">
      <c r="AQ4098" t="s">
        <v>109</v>
      </c>
      <c r="AR4098" s="8">
        <v>0.58748842592592598</v>
      </c>
      <c r="AS4098" t="s">
        <v>151</v>
      </c>
    </row>
    <row r="4099" spans="43:45" x14ac:dyDescent="0.25">
      <c r="AQ4099" t="s">
        <v>109</v>
      </c>
      <c r="AR4099" s="8">
        <v>0.58748842592592598</v>
      </c>
      <c r="AS4099" t="s">
        <v>151</v>
      </c>
    </row>
    <row r="4100" spans="43:45" x14ac:dyDescent="0.25">
      <c r="AQ4100" t="s">
        <v>109</v>
      </c>
      <c r="AR4100" s="8">
        <v>0.58748842592592598</v>
      </c>
      <c r="AS4100" t="s">
        <v>151</v>
      </c>
    </row>
    <row r="4101" spans="43:45" x14ac:dyDescent="0.25">
      <c r="AQ4101" t="s">
        <v>109</v>
      </c>
      <c r="AR4101" s="8">
        <v>0.58748842592592598</v>
      </c>
      <c r="AS4101" t="s">
        <v>151</v>
      </c>
    </row>
    <row r="4102" spans="43:45" x14ac:dyDescent="0.25">
      <c r="AQ4102" t="s">
        <v>109</v>
      </c>
      <c r="AR4102" s="8">
        <v>0.58748842592592598</v>
      </c>
      <c r="AS4102" t="s">
        <v>151</v>
      </c>
    </row>
    <row r="4103" spans="43:45" x14ac:dyDescent="0.25">
      <c r="AQ4103" t="s">
        <v>109</v>
      </c>
      <c r="AR4103" s="8">
        <v>0.58748842592592598</v>
      </c>
      <c r="AS4103" t="s">
        <v>151</v>
      </c>
    </row>
    <row r="4104" spans="43:45" x14ac:dyDescent="0.25">
      <c r="AQ4104" t="s">
        <v>109</v>
      </c>
      <c r="AR4104" s="8">
        <v>0.58748842592592598</v>
      </c>
      <c r="AS4104" t="s">
        <v>151</v>
      </c>
    </row>
    <row r="4105" spans="43:45" x14ac:dyDescent="0.25">
      <c r="AQ4105" t="s">
        <v>109</v>
      </c>
      <c r="AR4105" s="8">
        <v>0.58748842592592598</v>
      </c>
      <c r="AS4105" t="s">
        <v>151</v>
      </c>
    </row>
    <row r="4106" spans="43:45" x14ac:dyDescent="0.25">
      <c r="AQ4106" t="s">
        <v>109</v>
      </c>
      <c r="AR4106" s="8">
        <v>0.58748842592592598</v>
      </c>
      <c r="AS4106" t="s">
        <v>151</v>
      </c>
    </row>
    <row r="4107" spans="43:45" x14ac:dyDescent="0.25">
      <c r="AQ4107" t="s">
        <v>109</v>
      </c>
      <c r="AR4107" s="8">
        <v>0.58748842592592598</v>
      </c>
      <c r="AS4107" t="s">
        <v>151</v>
      </c>
    </row>
    <row r="4108" spans="43:45" x14ac:dyDescent="0.25">
      <c r="AQ4108" t="s">
        <v>109</v>
      </c>
      <c r="AR4108" s="8">
        <v>0.58748842592592598</v>
      </c>
      <c r="AS4108" t="s">
        <v>151</v>
      </c>
    </row>
    <row r="4109" spans="43:45" x14ac:dyDescent="0.25">
      <c r="AQ4109" t="s">
        <v>109</v>
      </c>
      <c r="AR4109" s="8">
        <v>0.58748842592592598</v>
      </c>
      <c r="AS4109" t="s">
        <v>151</v>
      </c>
    </row>
    <row r="4110" spans="43:45" x14ac:dyDescent="0.25">
      <c r="AQ4110" t="s">
        <v>109</v>
      </c>
      <c r="AR4110" s="8">
        <v>0.58748842592592598</v>
      </c>
      <c r="AS4110" t="s">
        <v>151</v>
      </c>
    </row>
    <row r="4111" spans="43:45" x14ac:dyDescent="0.25">
      <c r="AQ4111" t="s">
        <v>109</v>
      </c>
      <c r="AR4111" s="8">
        <v>0.58748842592592598</v>
      </c>
      <c r="AS4111" t="s">
        <v>151</v>
      </c>
    </row>
    <row r="4112" spans="43:45" x14ac:dyDescent="0.25">
      <c r="AQ4112" t="s">
        <v>109</v>
      </c>
      <c r="AR4112" s="8">
        <v>0.58748842592592598</v>
      </c>
      <c r="AS4112" t="s">
        <v>151</v>
      </c>
    </row>
    <row r="4113" spans="43:45" x14ac:dyDescent="0.25">
      <c r="AQ4113" t="s">
        <v>109</v>
      </c>
      <c r="AR4113" s="8">
        <v>0.58748842592592598</v>
      </c>
      <c r="AS4113" t="s">
        <v>151</v>
      </c>
    </row>
    <row r="4114" spans="43:45" x14ac:dyDescent="0.25">
      <c r="AQ4114" t="s">
        <v>109</v>
      </c>
      <c r="AR4114" s="8">
        <v>0.58748842592592598</v>
      </c>
      <c r="AS4114" t="s">
        <v>151</v>
      </c>
    </row>
    <row r="4115" spans="43:45" x14ac:dyDescent="0.25">
      <c r="AQ4115" t="s">
        <v>109</v>
      </c>
      <c r="AR4115" s="8">
        <v>0.58748842592592598</v>
      </c>
      <c r="AS4115" t="s">
        <v>151</v>
      </c>
    </row>
    <row r="4116" spans="43:45" x14ac:dyDescent="0.25">
      <c r="AQ4116" t="s">
        <v>109</v>
      </c>
      <c r="AR4116" s="8">
        <v>0.58748842592592598</v>
      </c>
      <c r="AS4116" t="s">
        <v>151</v>
      </c>
    </row>
    <row r="4117" spans="43:45" x14ac:dyDescent="0.25">
      <c r="AQ4117" t="s">
        <v>109</v>
      </c>
      <c r="AR4117" s="8">
        <v>0.58748842592592598</v>
      </c>
      <c r="AS4117" t="s">
        <v>151</v>
      </c>
    </row>
    <row r="4118" spans="43:45" x14ac:dyDescent="0.25">
      <c r="AQ4118" t="s">
        <v>109</v>
      </c>
      <c r="AR4118" s="8">
        <v>0.58748842592592598</v>
      </c>
      <c r="AS4118" t="s">
        <v>151</v>
      </c>
    </row>
    <row r="4119" spans="43:45" x14ac:dyDescent="0.25">
      <c r="AQ4119" t="s">
        <v>109</v>
      </c>
      <c r="AR4119" s="8">
        <v>0.58748842592592598</v>
      </c>
      <c r="AS4119" t="s">
        <v>151</v>
      </c>
    </row>
    <row r="4120" spans="43:45" x14ac:dyDescent="0.25">
      <c r="AQ4120" t="s">
        <v>109</v>
      </c>
      <c r="AR4120" s="8">
        <v>0.58750000000000002</v>
      </c>
      <c r="AS4120" t="s">
        <v>151</v>
      </c>
    </row>
    <row r="4121" spans="43:45" x14ac:dyDescent="0.25">
      <c r="AQ4121" t="s">
        <v>109</v>
      </c>
      <c r="AR4121" s="8">
        <v>0.58750000000000002</v>
      </c>
      <c r="AS4121" t="s">
        <v>151</v>
      </c>
    </row>
    <row r="4122" spans="43:45" x14ac:dyDescent="0.25">
      <c r="AQ4122" t="s">
        <v>109</v>
      </c>
      <c r="AR4122" s="8">
        <v>0.58750000000000002</v>
      </c>
      <c r="AS4122" t="s">
        <v>151</v>
      </c>
    </row>
    <row r="4123" spans="43:45" x14ac:dyDescent="0.25">
      <c r="AQ4123" t="s">
        <v>109</v>
      </c>
      <c r="AR4123" s="8">
        <v>0.58750000000000002</v>
      </c>
      <c r="AS4123" t="s">
        <v>151</v>
      </c>
    </row>
    <row r="4124" spans="43:45" x14ac:dyDescent="0.25">
      <c r="AQ4124" t="s">
        <v>109</v>
      </c>
      <c r="AR4124" s="8">
        <v>0.58750000000000002</v>
      </c>
      <c r="AS4124" t="s">
        <v>151</v>
      </c>
    </row>
    <row r="4125" spans="43:45" x14ac:dyDescent="0.25">
      <c r="AQ4125" t="s">
        <v>109</v>
      </c>
      <c r="AR4125" s="8">
        <v>0.58750000000000002</v>
      </c>
      <c r="AS4125" t="s">
        <v>151</v>
      </c>
    </row>
    <row r="4126" spans="43:45" x14ac:dyDescent="0.25">
      <c r="AQ4126" t="s">
        <v>109</v>
      </c>
      <c r="AR4126" s="8">
        <v>0.58750000000000002</v>
      </c>
      <c r="AS4126" t="s">
        <v>151</v>
      </c>
    </row>
    <row r="4127" spans="43:45" x14ac:dyDescent="0.25">
      <c r="AQ4127" t="s">
        <v>109</v>
      </c>
      <c r="AR4127" s="8">
        <v>0.58750000000000002</v>
      </c>
      <c r="AS4127" t="s">
        <v>151</v>
      </c>
    </row>
    <row r="4128" spans="43:45" x14ac:dyDescent="0.25">
      <c r="AQ4128" t="s">
        <v>109</v>
      </c>
      <c r="AR4128" s="8">
        <v>0.58750000000000002</v>
      </c>
      <c r="AS4128" t="s">
        <v>151</v>
      </c>
    </row>
    <row r="4129" spans="43:45" x14ac:dyDescent="0.25">
      <c r="AQ4129" t="s">
        <v>109</v>
      </c>
      <c r="AR4129" s="8">
        <v>0.58750000000000002</v>
      </c>
      <c r="AS4129" t="s">
        <v>151</v>
      </c>
    </row>
    <row r="4130" spans="43:45" x14ac:dyDescent="0.25">
      <c r="AQ4130" t="s">
        <v>109</v>
      </c>
      <c r="AR4130" s="8">
        <v>0.58750000000000002</v>
      </c>
      <c r="AS4130" t="s">
        <v>151</v>
      </c>
    </row>
    <row r="4131" spans="43:45" x14ac:dyDescent="0.25">
      <c r="AQ4131" t="s">
        <v>109</v>
      </c>
      <c r="AR4131" s="8">
        <v>0.58750000000000002</v>
      </c>
      <c r="AS4131" t="s">
        <v>151</v>
      </c>
    </row>
    <row r="4132" spans="43:45" x14ac:dyDescent="0.25">
      <c r="AQ4132" t="s">
        <v>109</v>
      </c>
      <c r="AR4132" s="8">
        <v>0.58750000000000002</v>
      </c>
      <c r="AS4132" t="s">
        <v>151</v>
      </c>
    </row>
    <row r="4133" spans="43:45" x14ac:dyDescent="0.25">
      <c r="AQ4133" t="s">
        <v>109</v>
      </c>
      <c r="AR4133" s="8">
        <v>0.58750000000000002</v>
      </c>
      <c r="AS4133" t="s">
        <v>151</v>
      </c>
    </row>
    <row r="4134" spans="43:45" x14ac:dyDescent="0.25">
      <c r="AQ4134" t="s">
        <v>109</v>
      </c>
      <c r="AR4134" s="8">
        <v>0.58750000000000002</v>
      </c>
      <c r="AS4134" t="s">
        <v>151</v>
      </c>
    </row>
    <row r="4135" spans="43:45" x14ac:dyDescent="0.25">
      <c r="AQ4135" t="s">
        <v>109</v>
      </c>
      <c r="AR4135" s="8">
        <v>0.58750000000000002</v>
      </c>
      <c r="AS4135" t="s">
        <v>151</v>
      </c>
    </row>
    <row r="4136" spans="43:45" x14ac:dyDescent="0.25">
      <c r="AQ4136" t="s">
        <v>109</v>
      </c>
      <c r="AR4136" s="8">
        <v>0.58750000000000002</v>
      </c>
      <c r="AS4136" t="s">
        <v>151</v>
      </c>
    </row>
    <row r="4137" spans="43:45" x14ac:dyDescent="0.25">
      <c r="AQ4137" t="s">
        <v>109</v>
      </c>
      <c r="AR4137" s="8">
        <v>0.58750000000000002</v>
      </c>
      <c r="AS4137" t="s">
        <v>151</v>
      </c>
    </row>
    <row r="4138" spans="43:45" x14ac:dyDescent="0.25">
      <c r="AQ4138" t="s">
        <v>109</v>
      </c>
      <c r="AR4138" s="8">
        <v>0.58750000000000002</v>
      </c>
      <c r="AS4138" t="s">
        <v>151</v>
      </c>
    </row>
    <row r="4139" spans="43:45" x14ac:dyDescent="0.25">
      <c r="AQ4139" t="s">
        <v>109</v>
      </c>
      <c r="AR4139" s="8">
        <v>0.58750000000000002</v>
      </c>
      <c r="AS4139" t="s">
        <v>151</v>
      </c>
    </row>
    <row r="4140" spans="43:45" x14ac:dyDescent="0.25">
      <c r="AQ4140" t="s">
        <v>109</v>
      </c>
      <c r="AR4140" s="8">
        <v>0.58750000000000002</v>
      </c>
      <c r="AS4140" t="s">
        <v>151</v>
      </c>
    </row>
    <row r="4141" spans="43:45" x14ac:dyDescent="0.25">
      <c r="AQ4141" t="s">
        <v>109</v>
      </c>
      <c r="AR4141" s="8">
        <v>0.58750000000000002</v>
      </c>
      <c r="AS4141" t="s">
        <v>151</v>
      </c>
    </row>
    <row r="4142" spans="43:45" x14ac:dyDescent="0.25">
      <c r="AQ4142" t="s">
        <v>109</v>
      </c>
      <c r="AR4142" s="8">
        <v>0.58750000000000002</v>
      </c>
      <c r="AS4142" t="s">
        <v>151</v>
      </c>
    </row>
    <row r="4143" spans="43:45" x14ac:dyDescent="0.25">
      <c r="AQ4143" t="s">
        <v>109</v>
      </c>
      <c r="AR4143" s="8">
        <v>0.58750000000000002</v>
      </c>
      <c r="AS4143" t="s">
        <v>151</v>
      </c>
    </row>
    <row r="4144" spans="43:45" x14ac:dyDescent="0.25">
      <c r="AQ4144" t="s">
        <v>109</v>
      </c>
      <c r="AR4144" s="8">
        <v>0.58750000000000002</v>
      </c>
      <c r="AS4144" t="s">
        <v>151</v>
      </c>
    </row>
    <row r="4145" spans="43:45" x14ac:dyDescent="0.25">
      <c r="AQ4145" t="s">
        <v>109</v>
      </c>
      <c r="AR4145" s="8">
        <v>0.58750000000000002</v>
      </c>
      <c r="AS4145" t="s">
        <v>151</v>
      </c>
    </row>
    <row r="4146" spans="43:45" x14ac:dyDescent="0.25">
      <c r="AQ4146" t="s">
        <v>109</v>
      </c>
      <c r="AR4146" s="8">
        <v>0.58750000000000002</v>
      </c>
      <c r="AS4146" t="s">
        <v>151</v>
      </c>
    </row>
    <row r="4147" spans="43:45" x14ac:dyDescent="0.25">
      <c r="AQ4147" t="s">
        <v>109</v>
      </c>
      <c r="AR4147" s="8">
        <v>0.58750000000000002</v>
      </c>
      <c r="AS4147" t="s">
        <v>151</v>
      </c>
    </row>
    <row r="4148" spans="43:45" x14ac:dyDescent="0.25">
      <c r="AQ4148" t="s">
        <v>109</v>
      </c>
      <c r="AR4148" s="8">
        <v>0.58750000000000002</v>
      </c>
      <c r="AS4148" t="s">
        <v>151</v>
      </c>
    </row>
    <row r="4149" spans="43:45" x14ac:dyDescent="0.25">
      <c r="AQ4149" t="s">
        <v>109</v>
      </c>
      <c r="AR4149" s="8">
        <v>0.58750000000000002</v>
      </c>
      <c r="AS4149" t="s">
        <v>151</v>
      </c>
    </row>
    <row r="4150" spans="43:45" x14ac:dyDescent="0.25">
      <c r="AQ4150" t="s">
        <v>109</v>
      </c>
      <c r="AR4150" s="8">
        <v>0.58750000000000002</v>
      </c>
      <c r="AS4150" t="s">
        <v>151</v>
      </c>
    </row>
    <row r="4151" spans="43:45" x14ac:dyDescent="0.25">
      <c r="AQ4151" t="s">
        <v>109</v>
      </c>
      <c r="AR4151" s="8">
        <v>0.58750000000000002</v>
      </c>
      <c r="AS4151" t="s">
        <v>151</v>
      </c>
    </row>
    <row r="4152" spans="43:45" x14ac:dyDescent="0.25">
      <c r="AQ4152" t="s">
        <v>109</v>
      </c>
      <c r="AR4152" s="8">
        <v>0.58750000000000002</v>
      </c>
      <c r="AS4152" t="s">
        <v>151</v>
      </c>
    </row>
    <row r="4153" spans="43:45" x14ac:dyDescent="0.25">
      <c r="AQ4153" t="s">
        <v>109</v>
      </c>
      <c r="AR4153" s="8">
        <v>0.58750000000000002</v>
      </c>
      <c r="AS4153" t="s">
        <v>151</v>
      </c>
    </row>
    <row r="4154" spans="43:45" x14ac:dyDescent="0.25">
      <c r="AQ4154" t="s">
        <v>109</v>
      </c>
      <c r="AR4154" s="8">
        <v>0.58750000000000002</v>
      </c>
      <c r="AS4154" t="s">
        <v>151</v>
      </c>
    </row>
    <row r="4155" spans="43:45" x14ac:dyDescent="0.25">
      <c r="AQ4155" t="s">
        <v>109</v>
      </c>
      <c r="AR4155" s="8">
        <v>0.58750000000000002</v>
      </c>
      <c r="AS4155" t="s">
        <v>151</v>
      </c>
    </row>
    <row r="4156" spans="43:45" x14ac:dyDescent="0.25">
      <c r="AQ4156" t="s">
        <v>109</v>
      </c>
      <c r="AR4156" s="8">
        <v>0.58750000000000002</v>
      </c>
      <c r="AS4156" t="s">
        <v>151</v>
      </c>
    </row>
    <row r="4157" spans="43:45" x14ac:dyDescent="0.25">
      <c r="AQ4157" t="s">
        <v>109</v>
      </c>
      <c r="AR4157" s="8">
        <v>0.58750000000000002</v>
      </c>
      <c r="AS4157" t="s">
        <v>151</v>
      </c>
    </row>
    <row r="4158" spans="43:45" x14ac:dyDescent="0.25">
      <c r="AQ4158" t="s">
        <v>109</v>
      </c>
      <c r="AR4158" s="8">
        <v>0.58750000000000002</v>
      </c>
      <c r="AS4158" t="s">
        <v>151</v>
      </c>
    </row>
    <row r="4159" spans="43:45" x14ac:dyDescent="0.25">
      <c r="AQ4159" t="s">
        <v>109</v>
      </c>
      <c r="AR4159" s="8">
        <v>0.58750000000000002</v>
      </c>
      <c r="AS4159" t="s">
        <v>151</v>
      </c>
    </row>
    <row r="4160" spans="43:45" x14ac:dyDescent="0.25">
      <c r="AQ4160" t="s">
        <v>109</v>
      </c>
      <c r="AR4160" s="8">
        <v>0.58750000000000002</v>
      </c>
      <c r="AS4160" t="s">
        <v>151</v>
      </c>
    </row>
    <row r="4161" spans="43:45" x14ac:dyDescent="0.25">
      <c r="AQ4161" t="s">
        <v>109</v>
      </c>
      <c r="AR4161" s="8">
        <v>0.58750000000000002</v>
      </c>
      <c r="AS4161" t="s">
        <v>151</v>
      </c>
    </row>
    <row r="4162" spans="43:45" x14ac:dyDescent="0.25">
      <c r="AQ4162" t="s">
        <v>109</v>
      </c>
      <c r="AR4162" s="8">
        <v>0.58750000000000002</v>
      </c>
      <c r="AS4162" t="s">
        <v>151</v>
      </c>
    </row>
    <row r="4163" spans="43:45" x14ac:dyDescent="0.25">
      <c r="AQ4163" t="s">
        <v>109</v>
      </c>
      <c r="AR4163" s="8">
        <v>0.58750000000000002</v>
      </c>
      <c r="AS4163" t="s">
        <v>151</v>
      </c>
    </row>
    <row r="4164" spans="43:45" x14ac:dyDescent="0.25">
      <c r="AQ4164" t="s">
        <v>109</v>
      </c>
      <c r="AR4164" s="8">
        <v>0.58750000000000002</v>
      </c>
      <c r="AS4164" t="s">
        <v>151</v>
      </c>
    </row>
    <row r="4165" spans="43:45" x14ac:dyDescent="0.25">
      <c r="AQ4165" t="s">
        <v>109</v>
      </c>
      <c r="AR4165" s="8">
        <v>0.58750000000000002</v>
      </c>
      <c r="AS4165" t="s">
        <v>151</v>
      </c>
    </row>
    <row r="4166" spans="43:45" x14ac:dyDescent="0.25">
      <c r="AQ4166" t="s">
        <v>109</v>
      </c>
      <c r="AR4166" s="8">
        <v>0.58750000000000002</v>
      </c>
      <c r="AS4166" t="s">
        <v>151</v>
      </c>
    </row>
    <row r="4167" spans="43:45" x14ac:dyDescent="0.25">
      <c r="AQ4167" t="s">
        <v>109</v>
      </c>
      <c r="AR4167" s="8">
        <v>0.58750000000000002</v>
      </c>
      <c r="AS4167" t="s">
        <v>151</v>
      </c>
    </row>
    <row r="4168" spans="43:45" x14ac:dyDescent="0.25">
      <c r="AQ4168" t="s">
        <v>109</v>
      </c>
      <c r="AR4168" s="8">
        <v>0.58750000000000002</v>
      </c>
      <c r="AS4168" t="s">
        <v>151</v>
      </c>
    </row>
    <row r="4169" spans="43:45" x14ac:dyDescent="0.25">
      <c r="AQ4169" t="s">
        <v>109</v>
      </c>
      <c r="AR4169" s="8">
        <v>0.58750000000000002</v>
      </c>
      <c r="AS4169" t="s">
        <v>151</v>
      </c>
    </row>
    <row r="4170" spans="43:45" x14ac:dyDescent="0.25">
      <c r="AQ4170" t="s">
        <v>109</v>
      </c>
      <c r="AR4170" s="8">
        <v>0.58750000000000002</v>
      </c>
      <c r="AS4170" t="s">
        <v>151</v>
      </c>
    </row>
    <row r="4171" spans="43:45" x14ac:dyDescent="0.25">
      <c r="AQ4171" t="s">
        <v>109</v>
      </c>
      <c r="AR4171" s="8">
        <v>0.58750000000000002</v>
      </c>
      <c r="AS4171" t="s">
        <v>151</v>
      </c>
    </row>
    <row r="4172" spans="43:45" x14ac:dyDescent="0.25">
      <c r="AQ4172" t="s">
        <v>109</v>
      </c>
      <c r="AR4172" s="8">
        <v>0.58750000000000002</v>
      </c>
      <c r="AS4172" t="s">
        <v>151</v>
      </c>
    </row>
    <row r="4173" spans="43:45" x14ac:dyDescent="0.25">
      <c r="AQ4173" t="s">
        <v>109</v>
      </c>
      <c r="AR4173" s="8">
        <v>0.58750000000000002</v>
      </c>
      <c r="AS4173" t="s">
        <v>151</v>
      </c>
    </row>
    <row r="4174" spans="43:45" x14ac:dyDescent="0.25">
      <c r="AQ4174" t="s">
        <v>109</v>
      </c>
      <c r="AR4174" s="8">
        <v>0.58750000000000002</v>
      </c>
      <c r="AS4174" t="s">
        <v>151</v>
      </c>
    </row>
    <row r="4175" spans="43:45" x14ac:dyDescent="0.25">
      <c r="AQ4175" t="s">
        <v>109</v>
      </c>
      <c r="AR4175" s="8">
        <v>0.58750000000000002</v>
      </c>
      <c r="AS4175" t="s">
        <v>151</v>
      </c>
    </row>
    <row r="4176" spans="43:45" x14ac:dyDescent="0.25">
      <c r="AQ4176" t="s">
        <v>109</v>
      </c>
      <c r="AR4176" s="8">
        <v>0.58750000000000002</v>
      </c>
      <c r="AS4176" t="s">
        <v>151</v>
      </c>
    </row>
    <row r="4177" spans="43:45" x14ac:dyDescent="0.25">
      <c r="AQ4177" t="s">
        <v>109</v>
      </c>
      <c r="AR4177" s="8">
        <v>0.58750000000000002</v>
      </c>
      <c r="AS4177" t="s">
        <v>151</v>
      </c>
    </row>
    <row r="4178" spans="43:45" x14ac:dyDescent="0.25">
      <c r="AQ4178" t="s">
        <v>109</v>
      </c>
      <c r="AR4178" s="8">
        <v>0.58750000000000002</v>
      </c>
      <c r="AS4178" t="s">
        <v>151</v>
      </c>
    </row>
    <row r="4179" spans="43:45" x14ac:dyDescent="0.25">
      <c r="AQ4179" t="s">
        <v>109</v>
      </c>
      <c r="AR4179" s="8">
        <v>0.58750000000000002</v>
      </c>
      <c r="AS4179" t="s">
        <v>151</v>
      </c>
    </row>
    <row r="4180" spans="43:45" x14ac:dyDescent="0.25">
      <c r="AQ4180" t="s">
        <v>109</v>
      </c>
      <c r="AR4180" s="8">
        <v>0.58750000000000002</v>
      </c>
      <c r="AS4180" t="s">
        <v>151</v>
      </c>
    </row>
    <row r="4181" spans="43:45" x14ac:dyDescent="0.25">
      <c r="AQ4181" t="s">
        <v>109</v>
      </c>
      <c r="AR4181" s="8">
        <v>0.58750000000000002</v>
      </c>
      <c r="AS4181" t="s">
        <v>151</v>
      </c>
    </row>
    <row r="4182" spans="43:45" x14ac:dyDescent="0.25">
      <c r="AQ4182" t="s">
        <v>109</v>
      </c>
      <c r="AR4182" s="8">
        <v>0.58750000000000002</v>
      </c>
      <c r="AS4182" t="s">
        <v>151</v>
      </c>
    </row>
    <row r="4183" spans="43:45" x14ac:dyDescent="0.25">
      <c r="AQ4183" t="s">
        <v>109</v>
      </c>
      <c r="AR4183" s="8">
        <v>0.58750000000000002</v>
      </c>
      <c r="AS4183" t="s">
        <v>151</v>
      </c>
    </row>
    <row r="4184" spans="43:45" x14ac:dyDescent="0.25">
      <c r="AQ4184" t="s">
        <v>109</v>
      </c>
      <c r="AR4184" s="8">
        <v>0.58750000000000002</v>
      </c>
      <c r="AS4184" t="s">
        <v>151</v>
      </c>
    </row>
    <row r="4185" spans="43:45" x14ac:dyDescent="0.25">
      <c r="AQ4185" t="s">
        <v>109</v>
      </c>
      <c r="AR4185" s="8">
        <v>0.58750000000000002</v>
      </c>
      <c r="AS4185" t="s">
        <v>151</v>
      </c>
    </row>
    <row r="4186" spans="43:45" x14ac:dyDescent="0.25">
      <c r="AQ4186" t="s">
        <v>109</v>
      </c>
      <c r="AR4186" s="8">
        <v>0.58750000000000002</v>
      </c>
      <c r="AS4186" t="s">
        <v>151</v>
      </c>
    </row>
    <row r="4187" spans="43:45" x14ac:dyDescent="0.25">
      <c r="AQ4187" t="s">
        <v>109</v>
      </c>
      <c r="AR4187" s="8">
        <v>0.58750000000000002</v>
      </c>
      <c r="AS4187" t="s">
        <v>151</v>
      </c>
    </row>
    <row r="4188" spans="43:45" x14ac:dyDescent="0.25">
      <c r="AQ4188" t="s">
        <v>109</v>
      </c>
      <c r="AR4188" s="8">
        <v>0.58750000000000002</v>
      </c>
      <c r="AS4188" t="s">
        <v>151</v>
      </c>
    </row>
    <row r="4189" spans="43:45" x14ac:dyDescent="0.25">
      <c r="AQ4189" t="s">
        <v>109</v>
      </c>
      <c r="AR4189" s="8">
        <v>0.58750000000000002</v>
      </c>
      <c r="AS4189" t="s">
        <v>151</v>
      </c>
    </row>
    <row r="4190" spans="43:45" x14ac:dyDescent="0.25">
      <c r="AQ4190" t="s">
        <v>109</v>
      </c>
      <c r="AR4190" s="8">
        <v>0.58750000000000002</v>
      </c>
      <c r="AS4190" t="s">
        <v>151</v>
      </c>
    </row>
    <row r="4191" spans="43:45" x14ac:dyDescent="0.25">
      <c r="AQ4191" t="s">
        <v>109</v>
      </c>
      <c r="AR4191" s="8">
        <v>0.58750000000000002</v>
      </c>
      <c r="AS4191" t="s">
        <v>151</v>
      </c>
    </row>
    <row r="4192" spans="43:45" x14ac:dyDescent="0.25">
      <c r="AQ4192" t="s">
        <v>109</v>
      </c>
      <c r="AR4192" s="8">
        <v>0.58750000000000002</v>
      </c>
      <c r="AS4192" t="s">
        <v>151</v>
      </c>
    </row>
    <row r="4193" spans="43:45" x14ac:dyDescent="0.25">
      <c r="AQ4193" t="s">
        <v>109</v>
      </c>
      <c r="AR4193" s="8">
        <v>0.58750000000000002</v>
      </c>
      <c r="AS4193" t="s">
        <v>151</v>
      </c>
    </row>
    <row r="4194" spans="43:45" x14ac:dyDescent="0.25">
      <c r="AQ4194" t="s">
        <v>109</v>
      </c>
      <c r="AR4194" s="8">
        <v>0.58750000000000002</v>
      </c>
      <c r="AS4194" t="s">
        <v>151</v>
      </c>
    </row>
    <row r="4195" spans="43:45" x14ac:dyDescent="0.25">
      <c r="AQ4195" t="s">
        <v>109</v>
      </c>
      <c r="AR4195" s="8">
        <v>0.58750000000000002</v>
      </c>
      <c r="AS4195" t="s">
        <v>151</v>
      </c>
    </row>
    <row r="4196" spans="43:45" x14ac:dyDescent="0.25">
      <c r="AQ4196" t="s">
        <v>109</v>
      </c>
      <c r="AR4196" s="8">
        <v>0.58750000000000002</v>
      </c>
      <c r="AS4196" t="s">
        <v>151</v>
      </c>
    </row>
    <row r="4197" spans="43:45" x14ac:dyDescent="0.25">
      <c r="AQ4197" t="s">
        <v>109</v>
      </c>
      <c r="AR4197" s="8">
        <v>0.58750000000000002</v>
      </c>
      <c r="AS4197" t="s">
        <v>151</v>
      </c>
    </row>
    <row r="4198" spans="43:45" x14ac:dyDescent="0.25">
      <c r="AQ4198" t="s">
        <v>109</v>
      </c>
      <c r="AR4198" s="8">
        <v>0.58750000000000002</v>
      </c>
      <c r="AS4198" t="s">
        <v>151</v>
      </c>
    </row>
    <row r="4199" spans="43:45" x14ac:dyDescent="0.25">
      <c r="AQ4199" t="s">
        <v>109</v>
      </c>
      <c r="AR4199" s="8">
        <v>0.58750000000000002</v>
      </c>
      <c r="AS4199" t="s">
        <v>151</v>
      </c>
    </row>
    <row r="4200" spans="43:45" x14ac:dyDescent="0.25">
      <c r="AQ4200" t="s">
        <v>109</v>
      </c>
      <c r="AR4200" s="8">
        <v>0.58750000000000002</v>
      </c>
      <c r="AS4200" t="s">
        <v>151</v>
      </c>
    </row>
    <row r="4201" spans="43:45" x14ac:dyDescent="0.25">
      <c r="AQ4201" t="s">
        <v>109</v>
      </c>
      <c r="AR4201" s="8">
        <v>0.58750000000000002</v>
      </c>
      <c r="AS4201" t="s">
        <v>151</v>
      </c>
    </row>
    <row r="4202" spans="43:45" x14ac:dyDescent="0.25">
      <c r="AQ4202" t="s">
        <v>109</v>
      </c>
      <c r="AR4202" s="8">
        <v>0.58750000000000002</v>
      </c>
      <c r="AS4202" t="s">
        <v>151</v>
      </c>
    </row>
    <row r="4203" spans="43:45" x14ac:dyDescent="0.25">
      <c r="AQ4203" t="s">
        <v>109</v>
      </c>
      <c r="AR4203" s="8">
        <v>0.58750000000000002</v>
      </c>
      <c r="AS4203" t="s">
        <v>151</v>
      </c>
    </row>
    <row r="4204" spans="43:45" x14ac:dyDescent="0.25">
      <c r="AQ4204" t="s">
        <v>109</v>
      </c>
      <c r="AR4204" s="8">
        <v>0.58750000000000002</v>
      </c>
      <c r="AS4204" t="s">
        <v>151</v>
      </c>
    </row>
    <row r="4205" spans="43:45" x14ac:dyDescent="0.25">
      <c r="AQ4205" t="s">
        <v>109</v>
      </c>
      <c r="AR4205" s="8">
        <v>0.58750000000000002</v>
      </c>
      <c r="AS4205" t="s">
        <v>151</v>
      </c>
    </row>
    <row r="4206" spans="43:45" x14ac:dyDescent="0.25">
      <c r="AQ4206" t="s">
        <v>109</v>
      </c>
      <c r="AR4206" s="8">
        <v>0.58750000000000002</v>
      </c>
      <c r="AS4206" t="s">
        <v>151</v>
      </c>
    </row>
    <row r="4207" spans="43:45" x14ac:dyDescent="0.25">
      <c r="AQ4207" t="s">
        <v>109</v>
      </c>
      <c r="AR4207" s="8">
        <v>0.58750000000000002</v>
      </c>
      <c r="AS4207" t="s">
        <v>151</v>
      </c>
    </row>
    <row r="4208" spans="43:45" x14ac:dyDescent="0.25">
      <c r="AQ4208" t="s">
        <v>109</v>
      </c>
      <c r="AR4208" s="8">
        <v>0.58750000000000002</v>
      </c>
      <c r="AS4208" t="s">
        <v>151</v>
      </c>
    </row>
    <row r="4209" spans="43:45" x14ac:dyDescent="0.25">
      <c r="AQ4209" t="s">
        <v>109</v>
      </c>
      <c r="AR4209" s="8">
        <v>0.58750000000000002</v>
      </c>
      <c r="AS4209" t="s">
        <v>151</v>
      </c>
    </row>
    <row r="4210" spans="43:45" x14ac:dyDescent="0.25">
      <c r="AQ4210" t="s">
        <v>109</v>
      </c>
      <c r="AR4210" s="8">
        <v>0.58751157407407406</v>
      </c>
      <c r="AS4210" t="s">
        <v>151</v>
      </c>
    </row>
    <row r="4211" spans="43:45" x14ac:dyDescent="0.25">
      <c r="AQ4211" t="s">
        <v>109</v>
      </c>
      <c r="AR4211" s="8">
        <v>0.58751157407407406</v>
      </c>
      <c r="AS4211" t="s">
        <v>151</v>
      </c>
    </row>
    <row r="4212" spans="43:45" x14ac:dyDescent="0.25">
      <c r="AQ4212" t="s">
        <v>109</v>
      </c>
      <c r="AR4212" s="8">
        <v>0.58751157407407406</v>
      </c>
      <c r="AS4212" t="s">
        <v>151</v>
      </c>
    </row>
    <row r="4213" spans="43:45" x14ac:dyDescent="0.25">
      <c r="AQ4213" t="s">
        <v>109</v>
      </c>
      <c r="AR4213" s="8">
        <v>0.58751157407407406</v>
      </c>
      <c r="AS4213" t="s">
        <v>151</v>
      </c>
    </row>
    <row r="4214" spans="43:45" x14ac:dyDescent="0.25">
      <c r="AQ4214" t="s">
        <v>109</v>
      </c>
      <c r="AR4214" s="8">
        <v>0.58751157407407406</v>
      </c>
      <c r="AS4214" t="s">
        <v>151</v>
      </c>
    </row>
    <row r="4215" spans="43:45" x14ac:dyDescent="0.25">
      <c r="AQ4215" t="s">
        <v>109</v>
      </c>
      <c r="AR4215" s="8">
        <v>0.58751157407407406</v>
      </c>
      <c r="AS4215" t="s">
        <v>151</v>
      </c>
    </row>
    <row r="4216" spans="43:45" x14ac:dyDescent="0.25">
      <c r="AQ4216" t="s">
        <v>109</v>
      </c>
      <c r="AR4216" s="8">
        <v>0.58751157407407406</v>
      </c>
      <c r="AS4216" t="s">
        <v>151</v>
      </c>
    </row>
    <row r="4217" spans="43:45" x14ac:dyDescent="0.25">
      <c r="AQ4217" t="s">
        <v>109</v>
      </c>
      <c r="AR4217" s="8">
        <v>0.58751157407407406</v>
      </c>
      <c r="AS4217" t="s">
        <v>151</v>
      </c>
    </row>
    <row r="4218" spans="43:45" x14ac:dyDescent="0.25">
      <c r="AQ4218" t="s">
        <v>109</v>
      </c>
      <c r="AR4218" s="8">
        <v>0.58751157407407406</v>
      </c>
      <c r="AS4218" t="s">
        <v>151</v>
      </c>
    </row>
    <row r="4219" spans="43:45" x14ac:dyDescent="0.25">
      <c r="AQ4219" t="s">
        <v>109</v>
      </c>
      <c r="AR4219" s="8">
        <v>0.58751157407407406</v>
      </c>
      <c r="AS4219" t="s">
        <v>151</v>
      </c>
    </row>
    <row r="4220" spans="43:45" x14ac:dyDescent="0.25">
      <c r="AQ4220" t="s">
        <v>109</v>
      </c>
      <c r="AR4220" s="8">
        <v>0.58751157407407406</v>
      </c>
      <c r="AS4220" t="s">
        <v>151</v>
      </c>
    </row>
    <row r="4221" spans="43:45" x14ac:dyDescent="0.25">
      <c r="AQ4221" t="s">
        <v>109</v>
      </c>
      <c r="AR4221" s="8">
        <v>0.58751157407407406</v>
      </c>
      <c r="AS4221" t="s">
        <v>151</v>
      </c>
    </row>
    <row r="4222" spans="43:45" x14ac:dyDescent="0.25">
      <c r="AQ4222" t="s">
        <v>109</v>
      </c>
      <c r="AR4222" s="8">
        <v>0.58751157407407406</v>
      </c>
      <c r="AS4222" t="s">
        <v>151</v>
      </c>
    </row>
    <row r="4223" spans="43:45" x14ac:dyDescent="0.25">
      <c r="AQ4223" t="s">
        <v>109</v>
      </c>
      <c r="AR4223" s="8">
        <v>0.58751157407407406</v>
      </c>
      <c r="AS4223" t="s">
        <v>151</v>
      </c>
    </row>
    <row r="4224" spans="43:45" x14ac:dyDescent="0.25">
      <c r="AQ4224" t="s">
        <v>109</v>
      </c>
      <c r="AR4224" s="8">
        <v>0.58751157407407406</v>
      </c>
      <c r="AS4224" t="s">
        <v>151</v>
      </c>
    </row>
    <row r="4225" spans="43:45" x14ac:dyDescent="0.25">
      <c r="AQ4225" t="s">
        <v>109</v>
      </c>
      <c r="AR4225" s="8">
        <v>0.58751157407407406</v>
      </c>
      <c r="AS4225" t="s">
        <v>151</v>
      </c>
    </row>
    <row r="4226" spans="43:45" x14ac:dyDescent="0.25">
      <c r="AQ4226" t="s">
        <v>109</v>
      </c>
      <c r="AR4226" s="8">
        <v>0.58751157407407406</v>
      </c>
      <c r="AS4226" t="s">
        <v>151</v>
      </c>
    </row>
    <row r="4227" spans="43:45" x14ac:dyDescent="0.25">
      <c r="AQ4227" t="s">
        <v>109</v>
      </c>
      <c r="AR4227" s="8">
        <v>0.58751157407407406</v>
      </c>
      <c r="AS4227" t="s">
        <v>151</v>
      </c>
    </row>
    <row r="4228" spans="43:45" x14ac:dyDescent="0.25">
      <c r="AQ4228" t="s">
        <v>109</v>
      </c>
      <c r="AR4228" s="8">
        <v>0.58751157407407406</v>
      </c>
      <c r="AS4228" t="s">
        <v>151</v>
      </c>
    </row>
    <row r="4229" spans="43:45" x14ac:dyDescent="0.25">
      <c r="AQ4229" t="s">
        <v>109</v>
      </c>
      <c r="AR4229" s="8">
        <v>0.58751157407407406</v>
      </c>
      <c r="AS4229" t="s">
        <v>151</v>
      </c>
    </row>
    <row r="4230" spans="43:45" x14ac:dyDescent="0.25">
      <c r="AQ4230" t="s">
        <v>109</v>
      </c>
      <c r="AR4230" s="8">
        <v>0.58751157407407406</v>
      </c>
      <c r="AS4230" t="s">
        <v>151</v>
      </c>
    </row>
    <row r="4231" spans="43:45" x14ac:dyDescent="0.25">
      <c r="AQ4231" t="s">
        <v>109</v>
      </c>
      <c r="AR4231" s="8">
        <v>0.58751157407407406</v>
      </c>
      <c r="AS4231" t="s">
        <v>151</v>
      </c>
    </row>
    <row r="4232" spans="43:45" x14ac:dyDescent="0.25">
      <c r="AQ4232" t="s">
        <v>109</v>
      </c>
      <c r="AR4232" s="8">
        <v>0.58751157407407406</v>
      </c>
      <c r="AS4232" t="s">
        <v>151</v>
      </c>
    </row>
    <row r="4233" spans="43:45" x14ac:dyDescent="0.25">
      <c r="AQ4233" t="s">
        <v>109</v>
      </c>
      <c r="AR4233" s="8">
        <v>0.58751157407407406</v>
      </c>
      <c r="AS4233" t="s">
        <v>151</v>
      </c>
    </row>
    <row r="4234" spans="43:45" x14ac:dyDescent="0.25">
      <c r="AQ4234" t="s">
        <v>109</v>
      </c>
      <c r="AR4234" s="8">
        <v>0.58751157407407406</v>
      </c>
      <c r="AS4234" t="s">
        <v>151</v>
      </c>
    </row>
    <row r="4235" spans="43:45" x14ac:dyDescent="0.25">
      <c r="AQ4235" t="s">
        <v>109</v>
      </c>
      <c r="AR4235" s="8">
        <v>0.58751157407407406</v>
      </c>
      <c r="AS4235" t="s">
        <v>151</v>
      </c>
    </row>
    <row r="4236" spans="43:45" x14ac:dyDescent="0.25">
      <c r="AQ4236" t="s">
        <v>109</v>
      </c>
      <c r="AR4236" s="8">
        <v>0.58751157407407406</v>
      </c>
      <c r="AS4236" t="s">
        <v>151</v>
      </c>
    </row>
    <row r="4237" spans="43:45" x14ac:dyDescent="0.25">
      <c r="AQ4237" t="s">
        <v>109</v>
      </c>
      <c r="AR4237" s="8">
        <v>0.58751157407407406</v>
      </c>
      <c r="AS4237" t="s">
        <v>151</v>
      </c>
    </row>
    <row r="4238" spans="43:45" x14ac:dyDescent="0.25">
      <c r="AQ4238" t="s">
        <v>109</v>
      </c>
      <c r="AR4238" s="8">
        <v>0.58751157407407406</v>
      </c>
      <c r="AS4238" t="s">
        <v>151</v>
      </c>
    </row>
    <row r="4239" spans="43:45" x14ac:dyDescent="0.25">
      <c r="AQ4239" t="s">
        <v>109</v>
      </c>
      <c r="AR4239" s="8">
        <v>0.58751157407407406</v>
      </c>
      <c r="AS4239" t="s">
        <v>151</v>
      </c>
    </row>
    <row r="4240" spans="43:45" x14ac:dyDescent="0.25">
      <c r="AQ4240" t="s">
        <v>109</v>
      </c>
      <c r="AR4240" s="8">
        <v>0.58751157407407406</v>
      </c>
      <c r="AS4240" t="s">
        <v>151</v>
      </c>
    </row>
    <row r="4241" spans="43:45" x14ac:dyDescent="0.25">
      <c r="AQ4241" t="s">
        <v>109</v>
      </c>
      <c r="AR4241" s="8">
        <v>0.58751157407407406</v>
      </c>
      <c r="AS4241" t="s">
        <v>151</v>
      </c>
    </row>
    <row r="4242" spans="43:45" x14ac:dyDescent="0.25">
      <c r="AQ4242" t="s">
        <v>109</v>
      </c>
      <c r="AR4242" s="8">
        <v>0.58751157407407406</v>
      </c>
      <c r="AS4242" t="s">
        <v>151</v>
      </c>
    </row>
    <row r="4243" spans="43:45" x14ac:dyDescent="0.25">
      <c r="AQ4243" t="s">
        <v>109</v>
      </c>
      <c r="AR4243" s="8">
        <v>0.58751157407407406</v>
      </c>
      <c r="AS4243" t="s">
        <v>151</v>
      </c>
    </row>
    <row r="4244" spans="43:45" x14ac:dyDescent="0.25">
      <c r="AQ4244" t="s">
        <v>109</v>
      </c>
      <c r="AR4244" s="8">
        <v>0.58751157407407406</v>
      </c>
      <c r="AS4244" t="s">
        <v>151</v>
      </c>
    </row>
    <row r="4245" spans="43:45" x14ac:dyDescent="0.25">
      <c r="AQ4245" t="s">
        <v>109</v>
      </c>
      <c r="AR4245" s="8">
        <v>0.58751157407407406</v>
      </c>
      <c r="AS4245" t="s">
        <v>151</v>
      </c>
    </row>
    <row r="4246" spans="43:45" x14ac:dyDescent="0.25">
      <c r="AQ4246" t="s">
        <v>109</v>
      </c>
      <c r="AR4246" s="8">
        <v>0.58751157407407406</v>
      </c>
      <c r="AS4246" t="s">
        <v>151</v>
      </c>
    </row>
    <row r="4247" spans="43:45" x14ac:dyDescent="0.25">
      <c r="AQ4247" t="s">
        <v>109</v>
      </c>
      <c r="AR4247" s="8">
        <v>0.58751157407407406</v>
      </c>
      <c r="AS4247" t="s">
        <v>151</v>
      </c>
    </row>
    <row r="4248" spans="43:45" x14ac:dyDescent="0.25">
      <c r="AQ4248" t="s">
        <v>109</v>
      </c>
      <c r="AR4248" s="8">
        <v>0.58751157407407406</v>
      </c>
      <c r="AS4248" t="s">
        <v>151</v>
      </c>
    </row>
    <row r="4249" spans="43:45" x14ac:dyDescent="0.25">
      <c r="AQ4249" t="s">
        <v>109</v>
      </c>
      <c r="AR4249" s="8">
        <v>0.58751157407407406</v>
      </c>
      <c r="AS4249" t="s">
        <v>151</v>
      </c>
    </row>
    <row r="4250" spans="43:45" x14ac:dyDescent="0.25">
      <c r="AQ4250" t="s">
        <v>109</v>
      </c>
      <c r="AR4250" s="8">
        <v>0.58751157407407406</v>
      </c>
      <c r="AS4250" t="s">
        <v>151</v>
      </c>
    </row>
    <row r="4251" spans="43:45" x14ac:dyDescent="0.25">
      <c r="AQ4251" t="s">
        <v>109</v>
      </c>
      <c r="AR4251" s="8">
        <v>0.58751157407407406</v>
      </c>
      <c r="AS4251" t="s">
        <v>151</v>
      </c>
    </row>
    <row r="4252" spans="43:45" x14ac:dyDescent="0.25">
      <c r="AQ4252" t="s">
        <v>109</v>
      </c>
      <c r="AR4252" s="8">
        <v>0.58751157407407406</v>
      </c>
      <c r="AS4252" t="s">
        <v>151</v>
      </c>
    </row>
    <row r="4253" spans="43:45" x14ac:dyDescent="0.25">
      <c r="AQ4253" t="s">
        <v>109</v>
      </c>
      <c r="AR4253" s="8">
        <v>0.58751157407407406</v>
      </c>
      <c r="AS4253" t="s">
        <v>151</v>
      </c>
    </row>
    <row r="4254" spans="43:45" x14ac:dyDescent="0.25">
      <c r="AQ4254" t="s">
        <v>109</v>
      </c>
      <c r="AR4254" s="8">
        <v>0.58751157407407406</v>
      </c>
      <c r="AS4254" t="s">
        <v>151</v>
      </c>
    </row>
    <row r="4255" spans="43:45" x14ac:dyDescent="0.25">
      <c r="AQ4255" t="s">
        <v>109</v>
      </c>
      <c r="AR4255" s="8">
        <v>0.58751157407407406</v>
      </c>
      <c r="AS4255" t="s">
        <v>151</v>
      </c>
    </row>
    <row r="4256" spans="43:45" x14ac:dyDescent="0.25">
      <c r="AQ4256" t="s">
        <v>109</v>
      </c>
      <c r="AR4256" s="8">
        <v>0.58751157407407406</v>
      </c>
      <c r="AS4256" t="s">
        <v>151</v>
      </c>
    </row>
    <row r="4257" spans="43:45" x14ac:dyDescent="0.25">
      <c r="AQ4257" t="s">
        <v>109</v>
      </c>
      <c r="AR4257" s="8">
        <v>0.58751157407407406</v>
      </c>
      <c r="AS4257" t="s">
        <v>151</v>
      </c>
    </row>
    <row r="4258" spans="43:45" x14ac:dyDescent="0.25">
      <c r="AQ4258" t="s">
        <v>109</v>
      </c>
      <c r="AR4258" s="8">
        <v>0.58751157407407406</v>
      </c>
      <c r="AS4258" t="s">
        <v>151</v>
      </c>
    </row>
    <row r="4259" spans="43:45" x14ac:dyDescent="0.25">
      <c r="AQ4259" t="s">
        <v>109</v>
      </c>
      <c r="AR4259" s="8">
        <v>0.58751157407407406</v>
      </c>
      <c r="AS4259" t="s">
        <v>151</v>
      </c>
    </row>
    <row r="4260" spans="43:45" x14ac:dyDescent="0.25">
      <c r="AQ4260" t="s">
        <v>109</v>
      </c>
      <c r="AR4260" s="8">
        <v>0.58751157407407406</v>
      </c>
      <c r="AS4260" t="s">
        <v>151</v>
      </c>
    </row>
    <row r="4261" spans="43:45" x14ac:dyDescent="0.25">
      <c r="AQ4261" t="s">
        <v>109</v>
      </c>
      <c r="AR4261" s="8">
        <v>0.58751157407407406</v>
      </c>
      <c r="AS4261" t="s">
        <v>151</v>
      </c>
    </row>
    <row r="4262" spans="43:45" x14ac:dyDescent="0.25">
      <c r="AQ4262" t="s">
        <v>109</v>
      </c>
      <c r="AR4262" s="8">
        <v>0.58751157407407406</v>
      </c>
      <c r="AS4262" t="s">
        <v>151</v>
      </c>
    </row>
    <row r="4263" spans="43:45" x14ac:dyDescent="0.25">
      <c r="AQ4263" t="s">
        <v>109</v>
      </c>
      <c r="AR4263" s="8">
        <v>0.58751157407407406</v>
      </c>
      <c r="AS4263" t="s">
        <v>151</v>
      </c>
    </row>
    <row r="4264" spans="43:45" x14ac:dyDescent="0.25">
      <c r="AQ4264" t="s">
        <v>109</v>
      </c>
      <c r="AR4264" s="8">
        <v>0.58751157407407406</v>
      </c>
      <c r="AS4264" t="s">
        <v>151</v>
      </c>
    </row>
    <row r="4265" spans="43:45" x14ac:dyDescent="0.25">
      <c r="AQ4265" t="s">
        <v>109</v>
      </c>
      <c r="AR4265" s="8">
        <v>0.58751157407407406</v>
      </c>
      <c r="AS4265" t="s">
        <v>151</v>
      </c>
    </row>
    <row r="4266" spans="43:45" x14ac:dyDescent="0.25">
      <c r="AQ4266" t="s">
        <v>109</v>
      </c>
      <c r="AR4266" s="8">
        <v>0.58751157407407406</v>
      </c>
      <c r="AS4266" t="s">
        <v>151</v>
      </c>
    </row>
    <row r="4267" spans="43:45" x14ac:dyDescent="0.25">
      <c r="AQ4267" t="s">
        <v>109</v>
      </c>
      <c r="AR4267" s="8">
        <v>0.58751157407407406</v>
      </c>
      <c r="AS4267" t="s">
        <v>151</v>
      </c>
    </row>
    <row r="4268" spans="43:45" x14ac:dyDescent="0.25">
      <c r="AQ4268" t="s">
        <v>109</v>
      </c>
      <c r="AR4268" s="8">
        <v>0.58751157407407406</v>
      </c>
      <c r="AS4268" t="s">
        <v>151</v>
      </c>
    </row>
    <row r="4269" spans="43:45" x14ac:dyDescent="0.25">
      <c r="AQ4269" t="s">
        <v>109</v>
      </c>
      <c r="AR4269" s="8">
        <v>0.58751157407407406</v>
      </c>
      <c r="AS4269" t="s">
        <v>151</v>
      </c>
    </row>
    <row r="4270" spans="43:45" x14ac:dyDescent="0.25">
      <c r="AQ4270" t="s">
        <v>109</v>
      </c>
      <c r="AR4270" s="8">
        <v>0.58751157407407406</v>
      </c>
      <c r="AS4270" t="s">
        <v>151</v>
      </c>
    </row>
    <row r="4271" spans="43:45" x14ac:dyDescent="0.25">
      <c r="AQ4271" t="s">
        <v>109</v>
      </c>
      <c r="AR4271" s="8">
        <v>0.58751157407407406</v>
      </c>
      <c r="AS4271" t="s">
        <v>151</v>
      </c>
    </row>
    <row r="4272" spans="43:45" x14ac:dyDescent="0.25">
      <c r="AQ4272" t="s">
        <v>109</v>
      </c>
      <c r="AR4272" s="8">
        <v>0.58751157407407406</v>
      </c>
      <c r="AS4272" t="s">
        <v>151</v>
      </c>
    </row>
    <row r="4273" spans="43:45" x14ac:dyDescent="0.25">
      <c r="AQ4273" t="s">
        <v>109</v>
      </c>
      <c r="AR4273" s="8">
        <v>0.58751157407407406</v>
      </c>
      <c r="AS4273" t="s">
        <v>151</v>
      </c>
    </row>
    <row r="4274" spans="43:45" x14ac:dyDescent="0.25">
      <c r="AQ4274" t="s">
        <v>109</v>
      </c>
      <c r="AR4274" s="8">
        <v>0.58751157407407406</v>
      </c>
      <c r="AS4274" t="s">
        <v>151</v>
      </c>
    </row>
    <row r="4275" spans="43:45" x14ac:dyDescent="0.25">
      <c r="AQ4275" t="s">
        <v>109</v>
      </c>
      <c r="AR4275" s="8">
        <v>0.58751157407407406</v>
      </c>
      <c r="AS4275" t="s">
        <v>151</v>
      </c>
    </row>
    <row r="4276" spans="43:45" x14ac:dyDescent="0.25">
      <c r="AQ4276" t="s">
        <v>109</v>
      </c>
      <c r="AR4276" s="8">
        <v>0.58751157407407406</v>
      </c>
      <c r="AS4276" t="s">
        <v>151</v>
      </c>
    </row>
    <row r="4277" spans="43:45" x14ac:dyDescent="0.25">
      <c r="AQ4277" t="s">
        <v>109</v>
      </c>
      <c r="AR4277" s="8">
        <v>0.58751157407407406</v>
      </c>
      <c r="AS4277" t="s">
        <v>151</v>
      </c>
    </row>
    <row r="4278" spans="43:45" x14ac:dyDescent="0.25">
      <c r="AQ4278" t="s">
        <v>109</v>
      </c>
      <c r="AR4278" s="8">
        <v>0.58751157407407406</v>
      </c>
      <c r="AS4278" t="s">
        <v>151</v>
      </c>
    </row>
    <row r="4279" spans="43:45" x14ac:dyDescent="0.25">
      <c r="AQ4279" t="s">
        <v>109</v>
      </c>
      <c r="AR4279" s="8">
        <v>0.58751157407407406</v>
      </c>
      <c r="AS4279" t="s">
        <v>151</v>
      </c>
    </row>
    <row r="4280" spans="43:45" x14ac:dyDescent="0.25">
      <c r="AQ4280" t="s">
        <v>109</v>
      </c>
      <c r="AR4280" s="8">
        <v>0.58751157407407406</v>
      </c>
      <c r="AS4280" t="s">
        <v>151</v>
      </c>
    </row>
    <row r="4281" spans="43:45" x14ac:dyDescent="0.25">
      <c r="AQ4281" t="s">
        <v>109</v>
      </c>
      <c r="AR4281" s="8">
        <v>0.58751157407407406</v>
      </c>
      <c r="AS4281" t="s">
        <v>151</v>
      </c>
    </row>
    <row r="4282" spans="43:45" x14ac:dyDescent="0.25">
      <c r="AQ4282" t="s">
        <v>109</v>
      </c>
      <c r="AR4282" s="8">
        <v>0.58751157407407406</v>
      </c>
      <c r="AS4282" t="s">
        <v>151</v>
      </c>
    </row>
    <row r="4283" spans="43:45" x14ac:dyDescent="0.25">
      <c r="AQ4283" t="s">
        <v>109</v>
      </c>
      <c r="AR4283" s="8">
        <v>0.58751157407407406</v>
      </c>
      <c r="AS4283" t="s">
        <v>151</v>
      </c>
    </row>
    <row r="4284" spans="43:45" x14ac:dyDescent="0.25">
      <c r="AQ4284" t="s">
        <v>109</v>
      </c>
      <c r="AR4284" s="8">
        <v>0.58751157407407406</v>
      </c>
      <c r="AS4284" t="s">
        <v>151</v>
      </c>
    </row>
    <row r="4285" spans="43:45" x14ac:dyDescent="0.25">
      <c r="AQ4285" t="s">
        <v>109</v>
      </c>
      <c r="AR4285" s="8">
        <v>0.58751157407407406</v>
      </c>
      <c r="AS4285" t="s">
        <v>151</v>
      </c>
    </row>
    <row r="4286" spans="43:45" x14ac:dyDescent="0.25">
      <c r="AQ4286" t="s">
        <v>109</v>
      </c>
      <c r="AR4286" s="8">
        <v>0.58751157407407406</v>
      </c>
      <c r="AS4286" t="s">
        <v>151</v>
      </c>
    </row>
    <row r="4287" spans="43:45" x14ac:dyDescent="0.25">
      <c r="AQ4287" t="s">
        <v>109</v>
      </c>
      <c r="AR4287" s="8">
        <v>0.58751157407407406</v>
      </c>
      <c r="AS4287" t="s">
        <v>151</v>
      </c>
    </row>
    <row r="4288" spans="43:45" x14ac:dyDescent="0.25">
      <c r="AQ4288" t="s">
        <v>109</v>
      </c>
      <c r="AR4288" s="8">
        <v>0.58751157407407406</v>
      </c>
      <c r="AS4288" t="s">
        <v>151</v>
      </c>
    </row>
    <row r="4289" spans="43:45" x14ac:dyDescent="0.25">
      <c r="AQ4289" t="s">
        <v>109</v>
      </c>
      <c r="AR4289" s="8">
        <v>0.58751157407407406</v>
      </c>
      <c r="AS4289" t="s">
        <v>151</v>
      </c>
    </row>
    <row r="4290" spans="43:45" x14ac:dyDescent="0.25">
      <c r="AQ4290" t="s">
        <v>109</v>
      </c>
      <c r="AR4290" s="8">
        <v>0.58751157407407406</v>
      </c>
      <c r="AS4290" t="s">
        <v>151</v>
      </c>
    </row>
    <row r="4291" spans="43:45" x14ac:dyDescent="0.25">
      <c r="AQ4291" t="s">
        <v>109</v>
      </c>
      <c r="AR4291" s="8">
        <v>0.58751157407407406</v>
      </c>
      <c r="AS4291" t="s">
        <v>151</v>
      </c>
    </row>
    <row r="4292" spans="43:45" x14ac:dyDescent="0.25">
      <c r="AQ4292" t="s">
        <v>109</v>
      </c>
      <c r="AR4292" s="8">
        <v>0.58751157407407406</v>
      </c>
      <c r="AS4292" t="s">
        <v>151</v>
      </c>
    </row>
    <row r="4293" spans="43:45" x14ac:dyDescent="0.25">
      <c r="AQ4293" t="s">
        <v>109</v>
      </c>
      <c r="AR4293" s="8">
        <v>0.58751157407407406</v>
      </c>
      <c r="AS4293" t="s">
        <v>151</v>
      </c>
    </row>
    <row r="4294" spans="43:45" x14ac:dyDescent="0.25">
      <c r="AQ4294" t="s">
        <v>109</v>
      </c>
      <c r="AR4294" s="8">
        <v>0.58751157407407406</v>
      </c>
      <c r="AS4294" t="s">
        <v>151</v>
      </c>
    </row>
    <row r="4295" spans="43:45" x14ac:dyDescent="0.25">
      <c r="AQ4295" t="s">
        <v>109</v>
      </c>
      <c r="AR4295" s="8">
        <v>0.58751157407407406</v>
      </c>
      <c r="AS4295" t="s">
        <v>151</v>
      </c>
    </row>
    <row r="4296" spans="43:45" x14ac:dyDescent="0.25">
      <c r="AQ4296" t="s">
        <v>109</v>
      </c>
      <c r="AR4296" s="8">
        <v>0.58751157407407406</v>
      </c>
      <c r="AS4296" t="s">
        <v>151</v>
      </c>
    </row>
    <row r="4297" spans="43:45" x14ac:dyDescent="0.25">
      <c r="AQ4297" t="s">
        <v>109</v>
      </c>
      <c r="AR4297" s="8">
        <v>0.58751157407407406</v>
      </c>
      <c r="AS4297" t="s">
        <v>151</v>
      </c>
    </row>
    <row r="4298" spans="43:45" x14ac:dyDescent="0.25">
      <c r="AQ4298" t="s">
        <v>109</v>
      </c>
      <c r="AR4298" s="8">
        <v>0.58751157407407406</v>
      </c>
      <c r="AS4298" t="s">
        <v>151</v>
      </c>
    </row>
    <row r="4299" spans="43:45" x14ac:dyDescent="0.25">
      <c r="AQ4299" t="s">
        <v>109</v>
      </c>
      <c r="AR4299" s="8">
        <v>0.58751157407407406</v>
      </c>
      <c r="AS4299" t="s">
        <v>151</v>
      </c>
    </row>
    <row r="4300" spans="43:45" x14ac:dyDescent="0.25">
      <c r="AQ4300" t="s">
        <v>109</v>
      </c>
      <c r="AR4300" s="8">
        <v>0.5875231481481481</v>
      </c>
      <c r="AS4300" t="s">
        <v>151</v>
      </c>
    </row>
    <row r="4301" spans="43:45" x14ac:dyDescent="0.25">
      <c r="AQ4301" t="s">
        <v>109</v>
      </c>
      <c r="AR4301" s="8">
        <v>0.5875231481481481</v>
      </c>
      <c r="AS4301" t="s">
        <v>151</v>
      </c>
    </row>
    <row r="4302" spans="43:45" x14ac:dyDescent="0.25">
      <c r="AQ4302" t="s">
        <v>109</v>
      </c>
      <c r="AR4302" s="8">
        <v>0.5875231481481481</v>
      </c>
      <c r="AS4302" t="s">
        <v>151</v>
      </c>
    </row>
    <row r="4303" spans="43:45" x14ac:dyDescent="0.25">
      <c r="AQ4303" t="s">
        <v>109</v>
      </c>
      <c r="AR4303" s="8">
        <v>0.5875231481481481</v>
      </c>
      <c r="AS4303" t="s">
        <v>151</v>
      </c>
    </row>
    <row r="4304" spans="43:45" x14ac:dyDescent="0.25">
      <c r="AQ4304" t="s">
        <v>109</v>
      </c>
      <c r="AR4304" s="8">
        <v>0.5875231481481481</v>
      </c>
      <c r="AS4304" t="s">
        <v>151</v>
      </c>
    </row>
    <row r="4305" spans="43:45" x14ac:dyDescent="0.25">
      <c r="AQ4305" t="s">
        <v>109</v>
      </c>
      <c r="AR4305" s="8">
        <v>0.5875231481481481</v>
      </c>
      <c r="AS4305" t="s">
        <v>151</v>
      </c>
    </row>
    <row r="4306" spans="43:45" x14ac:dyDescent="0.25">
      <c r="AQ4306" t="s">
        <v>109</v>
      </c>
      <c r="AR4306" s="8">
        <v>0.5875231481481481</v>
      </c>
      <c r="AS4306" t="s">
        <v>151</v>
      </c>
    </row>
    <row r="4307" spans="43:45" x14ac:dyDescent="0.25">
      <c r="AQ4307" t="s">
        <v>109</v>
      </c>
      <c r="AR4307" s="8">
        <v>0.5875231481481481</v>
      </c>
      <c r="AS4307" t="s">
        <v>151</v>
      </c>
    </row>
    <row r="4308" spans="43:45" x14ac:dyDescent="0.25">
      <c r="AQ4308" t="s">
        <v>109</v>
      </c>
      <c r="AR4308" s="8">
        <v>0.5875231481481481</v>
      </c>
      <c r="AS4308" t="s">
        <v>151</v>
      </c>
    </row>
    <row r="4309" spans="43:45" x14ac:dyDescent="0.25">
      <c r="AQ4309" t="s">
        <v>109</v>
      </c>
      <c r="AR4309" s="8">
        <v>0.5875231481481481</v>
      </c>
      <c r="AS4309" t="s">
        <v>151</v>
      </c>
    </row>
    <row r="4310" spans="43:45" x14ac:dyDescent="0.25">
      <c r="AQ4310" t="s">
        <v>109</v>
      </c>
      <c r="AR4310" s="8">
        <v>0.5875231481481481</v>
      </c>
      <c r="AS4310" t="s">
        <v>151</v>
      </c>
    </row>
    <row r="4311" spans="43:45" x14ac:dyDescent="0.25">
      <c r="AQ4311" t="s">
        <v>109</v>
      </c>
      <c r="AR4311" s="8">
        <v>0.5875231481481481</v>
      </c>
      <c r="AS4311" t="s">
        <v>151</v>
      </c>
    </row>
    <row r="4312" spans="43:45" x14ac:dyDescent="0.25">
      <c r="AQ4312" t="s">
        <v>109</v>
      </c>
      <c r="AR4312" s="8">
        <v>0.5875231481481481</v>
      </c>
      <c r="AS4312" t="s">
        <v>151</v>
      </c>
    </row>
    <row r="4313" spans="43:45" x14ac:dyDescent="0.25">
      <c r="AQ4313" t="s">
        <v>109</v>
      </c>
      <c r="AR4313" s="8">
        <v>0.5875231481481481</v>
      </c>
      <c r="AS4313" t="s">
        <v>151</v>
      </c>
    </row>
    <row r="4314" spans="43:45" x14ac:dyDescent="0.25">
      <c r="AQ4314" t="s">
        <v>109</v>
      </c>
      <c r="AR4314" s="8">
        <v>0.5875231481481481</v>
      </c>
      <c r="AS4314" t="s">
        <v>151</v>
      </c>
    </row>
    <row r="4315" spans="43:45" x14ac:dyDescent="0.25">
      <c r="AQ4315" t="s">
        <v>109</v>
      </c>
      <c r="AR4315" s="8">
        <v>0.5875231481481481</v>
      </c>
      <c r="AS4315" t="s">
        <v>151</v>
      </c>
    </row>
    <row r="4316" spans="43:45" x14ac:dyDescent="0.25">
      <c r="AQ4316" t="s">
        <v>109</v>
      </c>
      <c r="AR4316" s="8">
        <v>0.5875231481481481</v>
      </c>
      <c r="AS4316" t="s">
        <v>151</v>
      </c>
    </row>
    <row r="4317" spans="43:45" x14ac:dyDescent="0.25">
      <c r="AQ4317" t="s">
        <v>109</v>
      </c>
      <c r="AR4317" s="8">
        <v>0.5875231481481481</v>
      </c>
      <c r="AS4317" t="s">
        <v>151</v>
      </c>
    </row>
    <row r="4318" spans="43:45" x14ac:dyDescent="0.25">
      <c r="AQ4318" t="s">
        <v>109</v>
      </c>
      <c r="AR4318" s="8">
        <v>0.5875231481481481</v>
      </c>
      <c r="AS4318" t="s">
        <v>151</v>
      </c>
    </row>
    <row r="4319" spans="43:45" x14ac:dyDescent="0.25">
      <c r="AQ4319" t="s">
        <v>109</v>
      </c>
      <c r="AR4319" s="8">
        <v>0.5875231481481481</v>
      </c>
      <c r="AS4319" t="s">
        <v>151</v>
      </c>
    </row>
    <row r="4320" spans="43:45" x14ac:dyDescent="0.25">
      <c r="AQ4320" t="s">
        <v>109</v>
      </c>
      <c r="AR4320" s="8">
        <v>0.5875231481481481</v>
      </c>
      <c r="AS4320" t="s">
        <v>151</v>
      </c>
    </row>
    <row r="4321" spans="43:45" x14ac:dyDescent="0.25">
      <c r="AQ4321" t="s">
        <v>109</v>
      </c>
      <c r="AR4321" s="8">
        <v>0.5875231481481481</v>
      </c>
      <c r="AS4321" t="s">
        <v>151</v>
      </c>
    </row>
    <row r="4322" spans="43:45" x14ac:dyDescent="0.25">
      <c r="AQ4322" t="s">
        <v>109</v>
      </c>
      <c r="AR4322" s="8">
        <v>0.5875231481481481</v>
      </c>
      <c r="AS4322" t="s">
        <v>151</v>
      </c>
    </row>
    <row r="4323" spans="43:45" x14ac:dyDescent="0.25">
      <c r="AQ4323" t="s">
        <v>109</v>
      </c>
      <c r="AR4323" s="8">
        <v>0.5875231481481481</v>
      </c>
      <c r="AS4323" t="s">
        <v>151</v>
      </c>
    </row>
    <row r="4324" spans="43:45" x14ac:dyDescent="0.25">
      <c r="AQ4324" t="s">
        <v>109</v>
      </c>
      <c r="AR4324" s="8">
        <v>0.5875231481481481</v>
      </c>
      <c r="AS4324" t="s">
        <v>151</v>
      </c>
    </row>
    <row r="4325" spans="43:45" x14ac:dyDescent="0.25">
      <c r="AQ4325" t="s">
        <v>109</v>
      </c>
      <c r="AR4325" s="8">
        <v>0.5875231481481481</v>
      </c>
      <c r="AS4325" t="s">
        <v>151</v>
      </c>
    </row>
    <row r="4326" spans="43:45" x14ac:dyDescent="0.25">
      <c r="AQ4326" t="s">
        <v>109</v>
      </c>
      <c r="AR4326" s="8">
        <v>0.5875231481481481</v>
      </c>
      <c r="AS4326" t="s">
        <v>151</v>
      </c>
    </row>
    <row r="4327" spans="43:45" x14ac:dyDescent="0.25">
      <c r="AQ4327" t="s">
        <v>109</v>
      </c>
      <c r="AR4327" s="8">
        <v>0.5875231481481481</v>
      </c>
      <c r="AS4327" t="s">
        <v>151</v>
      </c>
    </row>
    <row r="4328" spans="43:45" x14ac:dyDescent="0.25">
      <c r="AQ4328" t="s">
        <v>109</v>
      </c>
      <c r="AR4328" s="8">
        <v>0.5875231481481481</v>
      </c>
      <c r="AS4328" t="s">
        <v>151</v>
      </c>
    </row>
    <row r="4329" spans="43:45" x14ac:dyDescent="0.25">
      <c r="AQ4329" t="s">
        <v>109</v>
      </c>
      <c r="AR4329" s="8">
        <v>0.5875231481481481</v>
      </c>
      <c r="AS4329" t="s">
        <v>151</v>
      </c>
    </row>
    <row r="4330" spans="43:45" x14ac:dyDescent="0.25">
      <c r="AQ4330" t="s">
        <v>109</v>
      </c>
      <c r="AR4330" s="8">
        <v>0.5875231481481481</v>
      </c>
      <c r="AS4330" t="s">
        <v>151</v>
      </c>
    </row>
    <row r="4331" spans="43:45" x14ac:dyDescent="0.25">
      <c r="AQ4331" t="s">
        <v>109</v>
      </c>
      <c r="AR4331" s="8">
        <v>0.5875231481481481</v>
      </c>
      <c r="AS4331" t="s">
        <v>151</v>
      </c>
    </row>
    <row r="4332" spans="43:45" x14ac:dyDescent="0.25">
      <c r="AQ4332" t="s">
        <v>109</v>
      </c>
      <c r="AR4332" s="8">
        <v>0.5875231481481481</v>
      </c>
      <c r="AS4332" t="s">
        <v>151</v>
      </c>
    </row>
    <row r="4333" spans="43:45" x14ac:dyDescent="0.25">
      <c r="AQ4333" t="s">
        <v>109</v>
      </c>
      <c r="AR4333" s="8">
        <v>0.5875231481481481</v>
      </c>
      <c r="AS4333" t="s">
        <v>151</v>
      </c>
    </row>
    <row r="4334" spans="43:45" x14ac:dyDescent="0.25">
      <c r="AQ4334" t="s">
        <v>109</v>
      </c>
      <c r="AR4334" s="8">
        <v>0.5875231481481481</v>
      </c>
      <c r="AS4334" t="s">
        <v>151</v>
      </c>
    </row>
    <row r="4335" spans="43:45" x14ac:dyDescent="0.25">
      <c r="AQ4335" t="s">
        <v>109</v>
      </c>
      <c r="AR4335" s="8">
        <v>0.5875231481481481</v>
      </c>
      <c r="AS4335" t="s">
        <v>151</v>
      </c>
    </row>
    <row r="4336" spans="43:45" x14ac:dyDescent="0.25">
      <c r="AQ4336" t="s">
        <v>109</v>
      </c>
      <c r="AR4336" s="8">
        <v>0.5875231481481481</v>
      </c>
      <c r="AS4336" t="s">
        <v>151</v>
      </c>
    </row>
    <row r="4337" spans="43:45" x14ac:dyDescent="0.25">
      <c r="AQ4337" t="s">
        <v>109</v>
      </c>
      <c r="AR4337" s="8">
        <v>0.5875231481481481</v>
      </c>
      <c r="AS4337" t="s">
        <v>151</v>
      </c>
    </row>
    <row r="4338" spans="43:45" x14ac:dyDescent="0.25">
      <c r="AQ4338" t="s">
        <v>109</v>
      </c>
      <c r="AR4338" s="8">
        <v>0.5875231481481481</v>
      </c>
      <c r="AS4338" t="s">
        <v>151</v>
      </c>
    </row>
    <row r="4339" spans="43:45" x14ac:dyDescent="0.25">
      <c r="AQ4339" t="s">
        <v>109</v>
      </c>
      <c r="AR4339" s="8">
        <v>0.5875231481481481</v>
      </c>
      <c r="AS4339" t="s">
        <v>151</v>
      </c>
    </row>
    <row r="4340" spans="43:45" x14ac:dyDescent="0.25">
      <c r="AQ4340" t="s">
        <v>109</v>
      </c>
      <c r="AR4340" s="8">
        <v>0.5875231481481481</v>
      </c>
      <c r="AS4340" t="s">
        <v>151</v>
      </c>
    </row>
    <row r="4341" spans="43:45" x14ac:dyDescent="0.25">
      <c r="AQ4341" t="s">
        <v>109</v>
      </c>
      <c r="AR4341" s="8">
        <v>0.5875231481481481</v>
      </c>
      <c r="AS4341" t="s">
        <v>151</v>
      </c>
    </row>
    <row r="4342" spans="43:45" x14ac:dyDescent="0.25">
      <c r="AQ4342" t="s">
        <v>109</v>
      </c>
      <c r="AR4342" s="8">
        <v>0.5875231481481481</v>
      </c>
      <c r="AS4342" t="s">
        <v>151</v>
      </c>
    </row>
    <row r="4343" spans="43:45" x14ac:dyDescent="0.25">
      <c r="AQ4343" t="s">
        <v>109</v>
      </c>
      <c r="AR4343" s="8">
        <v>0.5875231481481481</v>
      </c>
      <c r="AS4343" t="s">
        <v>151</v>
      </c>
    </row>
    <row r="4344" spans="43:45" x14ac:dyDescent="0.25">
      <c r="AQ4344" t="s">
        <v>109</v>
      </c>
      <c r="AR4344" s="8">
        <v>0.5875231481481481</v>
      </c>
      <c r="AS4344" t="s">
        <v>151</v>
      </c>
    </row>
    <row r="4345" spans="43:45" x14ac:dyDescent="0.25">
      <c r="AQ4345" t="s">
        <v>109</v>
      </c>
      <c r="AR4345" s="8">
        <v>0.5875231481481481</v>
      </c>
      <c r="AS4345" t="s">
        <v>151</v>
      </c>
    </row>
    <row r="4346" spans="43:45" x14ac:dyDescent="0.25">
      <c r="AQ4346" t="s">
        <v>109</v>
      </c>
      <c r="AR4346" s="8">
        <v>0.5875231481481481</v>
      </c>
      <c r="AS4346" t="s">
        <v>151</v>
      </c>
    </row>
    <row r="4347" spans="43:45" x14ac:dyDescent="0.25">
      <c r="AQ4347" t="s">
        <v>109</v>
      </c>
      <c r="AR4347" s="8">
        <v>0.5875231481481481</v>
      </c>
      <c r="AS4347" t="s">
        <v>151</v>
      </c>
    </row>
    <row r="4348" spans="43:45" x14ac:dyDescent="0.25">
      <c r="AQ4348" t="s">
        <v>109</v>
      </c>
      <c r="AR4348" s="8">
        <v>0.5875231481481481</v>
      </c>
      <c r="AS4348" t="s">
        <v>151</v>
      </c>
    </row>
    <row r="4349" spans="43:45" x14ac:dyDescent="0.25">
      <c r="AQ4349" t="s">
        <v>109</v>
      </c>
      <c r="AR4349" s="8">
        <v>0.5875231481481481</v>
      </c>
      <c r="AS4349" t="s">
        <v>151</v>
      </c>
    </row>
    <row r="4350" spans="43:45" x14ac:dyDescent="0.25">
      <c r="AQ4350" t="s">
        <v>109</v>
      </c>
      <c r="AR4350" s="8">
        <v>0.5875231481481481</v>
      </c>
      <c r="AS4350" t="s">
        <v>151</v>
      </c>
    </row>
    <row r="4351" spans="43:45" x14ac:dyDescent="0.25">
      <c r="AQ4351" t="s">
        <v>109</v>
      </c>
      <c r="AR4351" s="8">
        <v>0.5875231481481481</v>
      </c>
      <c r="AS4351" t="s">
        <v>151</v>
      </c>
    </row>
    <row r="4352" spans="43:45" x14ac:dyDescent="0.25">
      <c r="AQ4352" t="s">
        <v>109</v>
      </c>
      <c r="AR4352" s="8">
        <v>0.5875231481481481</v>
      </c>
      <c r="AS4352" t="s">
        <v>151</v>
      </c>
    </row>
    <row r="4353" spans="43:45" x14ac:dyDescent="0.25">
      <c r="AQ4353" t="s">
        <v>109</v>
      </c>
      <c r="AR4353" s="8">
        <v>0.5875231481481481</v>
      </c>
      <c r="AS4353" t="s">
        <v>151</v>
      </c>
    </row>
    <row r="4354" spans="43:45" x14ac:dyDescent="0.25">
      <c r="AQ4354" t="s">
        <v>109</v>
      </c>
      <c r="AR4354" s="8">
        <v>0.5875231481481481</v>
      </c>
      <c r="AS4354" t="s">
        <v>151</v>
      </c>
    </row>
    <row r="4355" spans="43:45" x14ac:dyDescent="0.25">
      <c r="AQ4355" t="s">
        <v>109</v>
      </c>
      <c r="AR4355" s="8">
        <v>0.5875231481481481</v>
      </c>
      <c r="AS4355" t="s">
        <v>151</v>
      </c>
    </row>
    <row r="4356" spans="43:45" x14ac:dyDescent="0.25">
      <c r="AQ4356" t="s">
        <v>109</v>
      </c>
      <c r="AR4356" s="8">
        <v>0.5875231481481481</v>
      </c>
      <c r="AS4356" t="s">
        <v>151</v>
      </c>
    </row>
    <row r="4357" spans="43:45" x14ac:dyDescent="0.25">
      <c r="AQ4357" t="s">
        <v>109</v>
      </c>
      <c r="AR4357" s="8">
        <v>0.5875231481481481</v>
      </c>
      <c r="AS4357" t="s">
        <v>151</v>
      </c>
    </row>
    <row r="4358" spans="43:45" x14ac:dyDescent="0.25">
      <c r="AQ4358" t="s">
        <v>109</v>
      </c>
      <c r="AR4358" s="8">
        <v>0.5875231481481481</v>
      </c>
      <c r="AS4358" t="s">
        <v>151</v>
      </c>
    </row>
    <row r="4359" spans="43:45" x14ac:dyDescent="0.25">
      <c r="AQ4359" t="s">
        <v>109</v>
      </c>
      <c r="AR4359" s="8">
        <v>0.5875231481481481</v>
      </c>
      <c r="AS4359" t="s">
        <v>151</v>
      </c>
    </row>
    <row r="4360" spans="43:45" x14ac:dyDescent="0.25">
      <c r="AQ4360" t="s">
        <v>109</v>
      </c>
      <c r="AR4360" s="8">
        <v>0.5875231481481481</v>
      </c>
      <c r="AS4360" t="s">
        <v>151</v>
      </c>
    </row>
    <row r="4361" spans="43:45" x14ac:dyDescent="0.25">
      <c r="AQ4361" t="s">
        <v>109</v>
      </c>
      <c r="AR4361" s="8">
        <v>0.5875231481481481</v>
      </c>
      <c r="AS4361" t="s">
        <v>151</v>
      </c>
    </row>
    <row r="4362" spans="43:45" x14ac:dyDescent="0.25">
      <c r="AQ4362" t="s">
        <v>109</v>
      </c>
      <c r="AR4362" s="8">
        <v>0.5875231481481481</v>
      </c>
      <c r="AS4362" t="s">
        <v>151</v>
      </c>
    </row>
    <row r="4363" spans="43:45" x14ac:dyDescent="0.25">
      <c r="AQ4363" t="s">
        <v>109</v>
      </c>
      <c r="AR4363" s="8">
        <v>0.5875231481481481</v>
      </c>
      <c r="AS4363" t="s">
        <v>151</v>
      </c>
    </row>
    <row r="4364" spans="43:45" x14ac:dyDescent="0.25">
      <c r="AQ4364" t="s">
        <v>109</v>
      </c>
      <c r="AR4364" s="8">
        <v>0.5875231481481481</v>
      </c>
      <c r="AS4364" t="s">
        <v>151</v>
      </c>
    </row>
    <row r="4365" spans="43:45" x14ac:dyDescent="0.25">
      <c r="AQ4365" t="s">
        <v>109</v>
      </c>
      <c r="AR4365" s="8">
        <v>0.5875231481481481</v>
      </c>
      <c r="AS4365" t="s">
        <v>151</v>
      </c>
    </row>
    <row r="4366" spans="43:45" x14ac:dyDescent="0.25">
      <c r="AQ4366" t="s">
        <v>109</v>
      </c>
      <c r="AR4366" s="8">
        <v>0.5875231481481481</v>
      </c>
      <c r="AS4366" t="s">
        <v>151</v>
      </c>
    </row>
    <row r="4367" spans="43:45" x14ac:dyDescent="0.25">
      <c r="AQ4367" t="s">
        <v>109</v>
      </c>
      <c r="AR4367" s="8">
        <v>0.5875231481481481</v>
      </c>
      <c r="AS4367" t="s">
        <v>151</v>
      </c>
    </row>
    <row r="4368" spans="43:45" x14ac:dyDescent="0.25">
      <c r="AQ4368" t="s">
        <v>109</v>
      </c>
      <c r="AR4368" s="8">
        <v>0.5875231481481481</v>
      </c>
      <c r="AS4368" t="s">
        <v>151</v>
      </c>
    </row>
    <row r="4369" spans="43:45" x14ac:dyDescent="0.25">
      <c r="AQ4369" t="s">
        <v>109</v>
      </c>
      <c r="AR4369" s="8">
        <v>0.5875231481481481</v>
      </c>
      <c r="AS4369" t="s">
        <v>151</v>
      </c>
    </row>
    <row r="4370" spans="43:45" x14ac:dyDescent="0.25">
      <c r="AQ4370" t="s">
        <v>109</v>
      </c>
      <c r="AR4370" s="8">
        <v>0.5875231481481481</v>
      </c>
      <c r="AS4370" t="s">
        <v>151</v>
      </c>
    </row>
    <row r="4371" spans="43:45" x14ac:dyDescent="0.25">
      <c r="AQ4371" t="s">
        <v>109</v>
      </c>
      <c r="AR4371" s="8">
        <v>0.5875231481481481</v>
      </c>
      <c r="AS4371" t="s">
        <v>151</v>
      </c>
    </row>
    <row r="4372" spans="43:45" x14ac:dyDescent="0.25">
      <c r="AQ4372" t="s">
        <v>109</v>
      </c>
      <c r="AR4372" s="8">
        <v>0.5875231481481481</v>
      </c>
      <c r="AS4372" t="s">
        <v>151</v>
      </c>
    </row>
    <row r="4373" spans="43:45" x14ac:dyDescent="0.25">
      <c r="AQ4373" t="s">
        <v>109</v>
      </c>
      <c r="AR4373" s="8">
        <v>0.5875231481481481</v>
      </c>
      <c r="AS4373" t="s">
        <v>151</v>
      </c>
    </row>
    <row r="4374" spans="43:45" x14ac:dyDescent="0.25">
      <c r="AQ4374" t="s">
        <v>109</v>
      </c>
      <c r="AR4374" s="8">
        <v>0.5875231481481481</v>
      </c>
      <c r="AS4374" t="s">
        <v>151</v>
      </c>
    </row>
    <row r="4375" spans="43:45" x14ac:dyDescent="0.25">
      <c r="AQ4375" t="s">
        <v>109</v>
      </c>
      <c r="AR4375" s="8">
        <v>0.5875231481481481</v>
      </c>
      <c r="AS4375" t="s">
        <v>151</v>
      </c>
    </row>
    <row r="4376" spans="43:45" x14ac:dyDescent="0.25">
      <c r="AQ4376" t="s">
        <v>109</v>
      </c>
      <c r="AR4376" s="8">
        <v>0.5875231481481481</v>
      </c>
      <c r="AS4376" t="s">
        <v>151</v>
      </c>
    </row>
    <row r="4377" spans="43:45" x14ac:dyDescent="0.25">
      <c r="AQ4377" t="s">
        <v>109</v>
      </c>
      <c r="AR4377" s="8">
        <v>0.5875231481481481</v>
      </c>
      <c r="AS4377" t="s">
        <v>151</v>
      </c>
    </row>
    <row r="4378" spans="43:45" x14ac:dyDescent="0.25">
      <c r="AQ4378" t="s">
        <v>109</v>
      </c>
      <c r="AR4378" s="8">
        <v>0.5875231481481481</v>
      </c>
      <c r="AS4378" t="s">
        <v>151</v>
      </c>
    </row>
    <row r="4379" spans="43:45" x14ac:dyDescent="0.25">
      <c r="AQ4379" t="s">
        <v>109</v>
      </c>
      <c r="AR4379" s="8">
        <v>0.5875231481481481</v>
      </c>
      <c r="AS4379" t="s">
        <v>151</v>
      </c>
    </row>
    <row r="4380" spans="43:45" x14ac:dyDescent="0.25">
      <c r="AQ4380" t="s">
        <v>109</v>
      </c>
      <c r="AR4380" s="8">
        <v>0.5875231481481481</v>
      </c>
      <c r="AS4380" t="s">
        <v>151</v>
      </c>
    </row>
    <row r="4381" spans="43:45" x14ac:dyDescent="0.25">
      <c r="AQ4381" t="s">
        <v>109</v>
      </c>
      <c r="AR4381" s="8">
        <v>0.5875231481481481</v>
      </c>
      <c r="AS4381" t="s">
        <v>151</v>
      </c>
    </row>
    <row r="4382" spans="43:45" x14ac:dyDescent="0.25">
      <c r="AQ4382" t="s">
        <v>109</v>
      </c>
      <c r="AR4382" s="8">
        <v>0.5875231481481481</v>
      </c>
      <c r="AS4382" t="s">
        <v>151</v>
      </c>
    </row>
    <row r="4383" spans="43:45" x14ac:dyDescent="0.25">
      <c r="AQ4383" t="s">
        <v>109</v>
      </c>
      <c r="AR4383" s="8">
        <v>0.5875231481481481</v>
      </c>
      <c r="AS4383" t="s">
        <v>151</v>
      </c>
    </row>
    <row r="4384" spans="43:45" x14ac:dyDescent="0.25">
      <c r="AQ4384" t="s">
        <v>109</v>
      </c>
      <c r="AR4384" s="8">
        <v>0.5875231481481481</v>
      </c>
      <c r="AS4384" t="s">
        <v>151</v>
      </c>
    </row>
    <row r="4385" spans="43:45" x14ac:dyDescent="0.25">
      <c r="AQ4385" t="s">
        <v>109</v>
      </c>
      <c r="AR4385" s="8">
        <v>0.5875231481481481</v>
      </c>
      <c r="AS4385" t="s">
        <v>151</v>
      </c>
    </row>
    <row r="4386" spans="43:45" x14ac:dyDescent="0.25">
      <c r="AQ4386" t="s">
        <v>109</v>
      </c>
      <c r="AR4386" s="8">
        <v>0.5875231481481481</v>
      </c>
      <c r="AS4386" t="s">
        <v>151</v>
      </c>
    </row>
    <row r="4387" spans="43:45" x14ac:dyDescent="0.25">
      <c r="AQ4387" t="s">
        <v>109</v>
      </c>
      <c r="AR4387" s="8">
        <v>0.5875231481481481</v>
      </c>
      <c r="AS4387" t="s">
        <v>151</v>
      </c>
    </row>
    <row r="4388" spans="43:45" x14ac:dyDescent="0.25">
      <c r="AQ4388" t="s">
        <v>109</v>
      </c>
      <c r="AR4388" s="8">
        <v>0.5875231481481481</v>
      </c>
      <c r="AS4388" t="s">
        <v>151</v>
      </c>
    </row>
    <row r="4389" spans="43:45" x14ac:dyDescent="0.25">
      <c r="AQ4389" t="s">
        <v>109</v>
      </c>
      <c r="AR4389" s="8">
        <v>0.5875231481481481</v>
      </c>
      <c r="AS4389" t="s">
        <v>151</v>
      </c>
    </row>
    <row r="4390" spans="43:45" x14ac:dyDescent="0.25">
      <c r="AQ4390" t="s">
        <v>109</v>
      </c>
      <c r="AR4390" s="8">
        <v>0.58753472222222225</v>
      </c>
      <c r="AS4390" t="s">
        <v>151</v>
      </c>
    </row>
    <row r="4391" spans="43:45" x14ac:dyDescent="0.25">
      <c r="AQ4391" t="s">
        <v>109</v>
      </c>
      <c r="AR4391" s="8">
        <v>0.58753472222222225</v>
      </c>
      <c r="AS4391" t="s">
        <v>151</v>
      </c>
    </row>
    <row r="4392" spans="43:45" x14ac:dyDescent="0.25">
      <c r="AQ4392" t="s">
        <v>109</v>
      </c>
      <c r="AR4392" s="8">
        <v>0.58753472222222225</v>
      </c>
      <c r="AS4392" t="s">
        <v>151</v>
      </c>
    </row>
    <row r="4393" spans="43:45" x14ac:dyDescent="0.25">
      <c r="AQ4393" t="s">
        <v>109</v>
      </c>
      <c r="AR4393" s="8">
        <v>0.58753472222222225</v>
      </c>
      <c r="AS4393" t="s">
        <v>151</v>
      </c>
    </row>
    <row r="4394" spans="43:45" x14ac:dyDescent="0.25">
      <c r="AQ4394" t="s">
        <v>109</v>
      </c>
      <c r="AR4394" s="8">
        <v>0.58753472222222225</v>
      </c>
      <c r="AS4394" t="s">
        <v>151</v>
      </c>
    </row>
    <row r="4395" spans="43:45" x14ac:dyDescent="0.25">
      <c r="AQ4395" t="s">
        <v>109</v>
      </c>
      <c r="AR4395" s="8">
        <v>0.58753472222222225</v>
      </c>
      <c r="AS4395" t="s">
        <v>151</v>
      </c>
    </row>
    <row r="4396" spans="43:45" x14ac:dyDescent="0.25">
      <c r="AQ4396" t="s">
        <v>109</v>
      </c>
      <c r="AR4396" s="8">
        <v>0.58753472222222225</v>
      </c>
      <c r="AS4396" t="s">
        <v>151</v>
      </c>
    </row>
    <row r="4397" spans="43:45" x14ac:dyDescent="0.25">
      <c r="AQ4397" t="s">
        <v>109</v>
      </c>
      <c r="AR4397" s="8">
        <v>0.58753472222222225</v>
      </c>
      <c r="AS4397" t="s">
        <v>151</v>
      </c>
    </row>
    <row r="4398" spans="43:45" x14ac:dyDescent="0.25">
      <c r="AQ4398" t="s">
        <v>109</v>
      </c>
      <c r="AR4398" s="8">
        <v>0.58753472222222225</v>
      </c>
      <c r="AS4398" t="s">
        <v>151</v>
      </c>
    </row>
    <row r="4399" spans="43:45" x14ac:dyDescent="0.25">
      <c r="AQ4399" t="s">
        <v>109</v>
      </c>
      <c r="AR4399" s="8">
        <v>0.58753472222222225</v>
      </c>
      <c r="AS4399" t="s">
        <v>151</v>
      </c>
    </row>
    <row r="4400" spans="43:45" x14ac:dyDescent="0.25">
      <c r="AQ4400" t="s">
        <v>109</v>
      </c>
      <c r="AR4400" s="8">
        <v>0.58753472222222225</v>
      </c>
      <c r="AS4400" t="s">
        <v>151</v>
      </c>
    </row>
    <row r="4401" spans="43:45" x14ac:dyDescent="0.25">
      <c r="AQ4401" t="s">
        <v>109</v>
      </c>
      <c r="AR4401" s="8">
        <v>0.58753472222222225</v>
      </c>
      <c r="AS4401" t="s">
        <v>151</v>
      </c>
    </row>
    <row r="4402" spans="43:45" x14ac:dyDescent="0.25">
      <c r="AQ4402" t="s">
        <v>109</v>
      </c>
      <c r="AR4402" s="8">
        <v>0.58753472222222225</v>
      </c>
      <c r="AS4402" t="s">
        <v>151</v>
      </c>
    </row>
    <row r="4403" spans="43:45" x14ac:dyDescent="0.25">
      <c r="AQ4403" t="s">
        <v>109</v>
      </c>
      <c r="AR4403" s="8">
        <v>0.58753472222222225</v>
      </c>
      <c r="AS4403" t="s">
        <v>151</v>
      </c>
    </row>
    <row r="4404" spans="43:45" x14ac:dyDescent="0.25">
      <c r="AQ4404" t="s">
        <v>109</v>
      </c>
      <c r="AR4404" s="8">
        <v>0.58753472222222225</v>
      </c>
      <c r="AS4404" t="s">
        <v>151</v>
      </c>
    </row>
    <row r="4405" spans="43:45" x14ac:dyDescent="0.25">
      <c r="AQ4405" t="s">
        <v>109</v>
      </c>
      <c r="AR4405" s="8">
        <v>0.58753472222222225</v>
      </c>
      <c r="AS4405" t="s">
        <v>151</v>
      </c>
    </row>
    <row r="4406" spans="43:45" x14ac:dyDescent="0.25">
      <c r="AQ4406" t="s">
        <v>109</v>
      </c>
      <c r="AR4406" s="8">
        <v>0.58753472222222225</v>
      </c>
      <c r="AS4406" t="s">
        <v>151</v>
      </c>
    </row>
    <row r="4407" spans="43:45" x14ac:dyDescent="0.25">
      <c r="AQ4407" t="s">
        <v>109</v>
      </c>
      <c r="AR4407" s="8">
        <v>0.58753472222222225</v>
      </c>
      <c r="AS4407" t="s">
        <v>151</v>
      </c>
    </row>
    <row r="4408" spans="43:45" x14ac:dyDescent="0.25">
      <c r="AQ4408" t="s">
        <v>109</v>
      </c>
      <c r="AR4408" s="8">
        <v>0.58753472222222225</v>
      </c>
      <c r="AS4408" t="s">
        <v>151</v>
      </c>
    </row>
    <row r="4409" spans="43:45" x14ac:dyDescent="0.25">
      <c r="AQ4409" t="s">
        <v>109</v>
      </c>
      <c r="AR4409" s="8">
        <v>0.58753472222222225</v>
      </c>
      <c r="AS4409" t="s">
        <v>151</v>
      </c>
    </row>
    <row r="4410" spans="43:45" x14ac:dyDescent="0.25">
      <c r="AQ4410" t="s">
        <v>109</v>
      </c>
      <c r="AR4410" s="8">
        <v>0.58753472222222225</v>
      </c>
      <c r="AS4410" t="s">
        <v>151</v>
      </c>
    </row>
    <row r="4411" spans="43:45" x14ac:dyDescent="0.25">
      <c r="AQ4411" t="s">
        <v>109</v>
      </c>
      <c r="AR4411" s="8">
        <v>0.58753472222222225</v>
      </c>
      <c r="AS4411" t="s">
        <v>151</v>
      </c>
    </row>
    <row r="4412" spans="43:45" x14ac:dyDescent="0.25">
      <c r="AQ4412" t="s">
        <v>109</v>
      </c>
      <c r="AR4412" s="8">
        <v>0.58753472222222225</v>
      </c>
      <c r="AS4412" t="s">
        <v>151</v>
      </c>
    </row>
    <row r="4413" spans="43:45" x14ac:dyDescent="0.25">
      <c r="AQ4413" t="s">
        <v>109</v>
      </c>
      <c r="AR4413" s="8">
        <v>0.58753472222222225</v>
      </c>
      <c r="AS4413" t="s">
        <v>151</v>
      </c>
    </row>
    <row r="4414" spans="43:45" x14ac:dyDescent="0.25">
      <c r="AQ4414" t="s">
        <v>109</v>
      </c>
      <c r="AR4414" s="8">
        <v>0.58753472222222225</v>
      </c>
      <c r="AS4414" t="s">
        <v>151</v>
      </c>
    </row>
    <row r="4415" spans="43:45" x14ac:dyDescent="0.25">
      <c r="AQ4415" t="s">
        <v>109</v>
      </c>
      <c r="AR4415" s="8">
        <v>0.58753472222222225</v>
      </c>
      <c r="AS4415" t="s">
        <v>151</v>
      </c>
    </row>
    <row r="4416" spans="43:45" x14ac:dyDescent="0.25">
      <c r="AQ4416" t="s">
        <v>109</v>
      </c>
      <c r="AR4416" s="8">
        <v>0.58753472222222225</v>
      </c>
      <c r="AS4416" t="s">
        <v>151</v>
      </c>
    </row>
    <row r="4417" spans="43:45" x14ac:dyDescent="0.25">
      <c r="AQ4417" t="s">
        <v>109</v>
      </c>
      <c r="AR4417" s="8">
        <v>0.58753472222222225</v>
      </c>
      <c r="AS4417" t="s">
        <v>151</v>
      </c>
    </row>
    <row r="4418" spans="43:45" x14ac:dyDescent="0.25">
      <c r="AQ4418" t="s">
        <v>109</v>
      </c>
      <c r="AR4418" s="8">
        <v>0.58753472222222225</v>
      </c>
      <c r="AS4418" t="s">
        <v>151</v>
      </c>
    </row>
    <row r="4419" spans="43:45" x14ac:dyDescent="0.25">
      <c r="AQ4419" t="s">
        <v>109</v>
      </c>
      <c r="AR4419" s="8">
        <v>0.58753472222222225</v>
      </c>
      <c r="AS4419" t="s">
        <v>151</v>
      </c>
    </row>
    <row r="4420" spans="43:45" x14ac:dyDescent="0.25">
      <c r="AQ4420" t="s">
        <v>109</v>
      </c>
      <c r="AR4420" s="8">
        <v>0.58753472222222225</v>
      </c>
      <c r="AS4420" t="s">
        <v>151</v>
      </c>
    </row>
    <row r="4421" spans="43:45" x14ac:dyDescent="0.25">
      <c r="AQ4421" t="s">
        <v>109</v>
      </c>
      <c r="AR4421" s="8">
        <v>0.58753472222222225</v>
      </c>
      <c r="AS4421" t="s">
        <v>151</v>
      </c>
    </row>
    <row r="4422" spans="43:45" x14ac:dyDescent="0.25">
      <c r="AQ4422" t="s">
        <v>109</v>
      </c>
      <c r="AR4422" s="8">
        <v>0.58753472222222225</v>
      </c>
      <c r="AS4422" t="s">
        <v>151</v>
      </c>
    </row>
    <row r="4423" spans="43:45" x14ac:dyDescent="0.25">
      <c r="AQ4423" t="s">
        <v>109</v>
      </c>
      <c r="AR4423" s="8">
        <v>0.58753472222222225</v>
      </c>
      <c r="AS4423" t="s">
        <v>151</v>
      </c>
    </row>
    <row r="4424" spans="43:45" x14ac:dyDescent="0.25">
      <c r="AQ4424" t="s">
        <v>109</v>
      </c>
      <c r="AR4424" s="8">
        <v>0.58753472222222225</v>
      </c>
      <c r="AS4424" t="s">
        <v>151</v>
      </c>
    </row>
    <row r="4425" spans="43:45" x14ac:dyDescent="0.25">
      <c r="AQ4425" t="s">
        <v>109</v>
      </c>
      <c r="AR4425" s="8">
        <v>0.58753472222222225</v>
      </c>
      <c r="AS4425" t="s">
        <v>151</v>
      </c>
    </row>
    <row r="4426" spans="43:45" x14ac:dyDescent="0.25">
      <c r="AQ4426" t="s">
        <v>109</v>
      </c>
      <c r="AR4426" s="8">
        <v>0.58753472222222225</v>
      </c>
      <c r="AS4426" t="s">
        <v>151</v>
      </c>
    </row>
    <row r="4427" spans="43:45" x14ac:dyDescent="0.25">
      <c r="AQ4427" t="s">
        <v>109</v>
      </c>
      <c r="AR4427" s="8">
        <v>0.58753472222222225</v>
      </c>
      <c r="AS4427" t="s">
        <v>151</v>
      </c>
    </row>
    <row r="4428" spans="43:45" x14ac:dyDescent="0.25">
      <c r="AQ4428" t="s">
        <v>109</v>
      </c>
      <c r="AR4428" s="8">
        <v>0.58753472222222225</v>
      </c>
      <c r="AS4428" t="s">
        <v>151</v>
      </c>
    </row>
    <row r="4429" spans="43:45" x14ac:dyDescent="0.25">
      <c r="AQ4429" t="s">
        <v>109</v>
      </c>
      <c r="AR4429" s="8">
        <v>0.58753472222222225</v>
      </c>
      <c r="AS4429" t="s">
        <v>151</v>
      </c>
    </row>
    <row r="4430" spans="43:45" x14ac:dyDescent="0.25">
      <c r="AQ4430" t="s">
        <v>109</v>
      </c>
      <c r="AR4430" s="8">
        <v>0.58753472222222225</v>
      </c>
      <c r="AS4430" t="s">
        <v>151</v>
      </c>
    </row>
    <row r="4431" spans="43:45" x14ac:dyDescent="0.25">
      <c r="AQ4431" t="s">
        <v>109</v>
      </c>
      <c r="AR4431" s="8">
        <v>0.58753472222222225</v>
      </c>
      <c r="AS4431" t="s">
        <v>151</v>
      </c>
    </row>
    <row r="4432" spans="43:45" x14ac:dyDescent="0.25">
      <c r="AQ4432" t="s">
        <v>109</v>
      </c>
      <c r="AR4432" s="8">
        <v>0.58753472222222225</v>
      </c>
      <c r="AS4432" t="s">
        <v>151</v>
      </c>
    </row>
    <row r="4433" spans="43:45" x14ac:dyDescent="0.25">
      <c r="AQ4433" t="s">
        <v>109</v>
      </c>
      <c r="AR4433" s="8">
        <v>0.58753472222222225</v>
      </c>
      <c r="AS4433" t="s">
        <v>151</v>
      </c>
    </row>
    <row r="4434" spans="43:45" x14ac:dyDescent="0.25">
      <c r="AQ4434" t="s">
        <v>109</v>
      </c>
      <c r="AR4434" s="8">
        <v>0.58753472222222225</v>
      </c>
      <c r="AS4434" t="s">
        <v>151</v>
      </c>
    </row>
    <row r="4435" spans="43:45" x14ac:dyDescent="0.25">
      <c r="AQ4435" t="s">
        <v>109</v>
      </c>
      <c r="AR4435" s="8">
        <v>0.58753472222222225</v>
      </c>
      <c r="AS4435" t="s">
        <v>151</v>
      </c>
    </row>
    <row r="4436" spans="43:45" x14ac:dyDescent="0.25">
      <c r="AQ4436" t="s">
        <v>109</v>
      </c>
      <c r="AR4436" s="8">
        <v>0.58753472222222225</v>
      </c>
      <c r="AS4436" t="s">
        <v>151</v>
      </c>
    </row>
    <row r="4437" spans="43:45" x14ac:dyDescent="0.25">
      <c r="AQ4437" t="s">
        <v>109</v>
      </c>
      <c r="AR4437" s="8">
        <v>0.58753472222222225</v>
      </c>
      <c r="AS4437" t="s">
        <v>151</v>
      </c>
    </row>
    <row r="4438" spans="43:45" x14ac:dyDescent="0.25">
      <c r="AQ4438" t="s">
        <v>109</v>
      </c>
      <c r="AR4438" s="8">
        <v>0.58753472222222225</v>
      </c>
      <c r="AS4438" t="s">
        <v>151</v>
      </c>
    </row>
    <row r="4439" spans="43:45" x14ac:dyDescent="0.25">
      <c r="AQ4439" t="s">
        <v>109</v>
      </c>
      <c r="AR4439" s="8">
        <v>0.58753472222222225</v>
      </c>
      <c r="AS4439" t="s">
        <v>151</v>
      </c>
    </row>
    <row r="4440" spans="43:45" x14ac:dyDescent="0.25">
      <c r="AQ4440" t="s">
        <v>109</v>
      </c>
      <c r="AR4440" s="8">
        <v>0.58753472222222225</v>
      </c>
      <c r="AS4440" t="s">
        <v>151</v>
      </c>
    </row>
    <row r="4441" spans="43:45" x14ac:dyDescent="0.25">
      <c r="AQ4441" t="s">
        <v>109</v>
      </c>
      <c r="AR4441" s="8">
        <v>0.58753472222222225</v>
      </c>
      <c r="AS4441" t="s">
        <v>151</v>
      </c>
    </row>
    <row r="4442" spans="43:45" x14ac:dyDescent="0.25">
      <c r="AQ4442" t="s">
        <v>109</v>
      </c>
      <c r="AR4442" s="8">
        <v>0.58753472222222225</v>
      </c>
      <c r="AS4442" t="s">
        <v>151</v>
      </c>
    </row>
    <row r="4443" spans="43:45" x14ac:dyDescent="0.25">
      <c r="AQ4443" t="s">
        <v>109</v>
      </c>
      <c r="AR4443" s="8">
        <v>0.58753472222222225</v>
      </c>
      <c r="AS4443" t="s">
        <v>151</v>
      </c>
    </row>
    <row r="4444" spans="43:45" x14ac:dyDescent="0.25">
      <c r="AQ4444" t="s">
        <v>109</v>
      </c>
      <c r="AR4444" s="8">
        <v>0.58753472222222225</v>
      </c>
      <c r="AS4444" t="s">
        <v>151</v>
      </c>
    </row>
    <row r="4445" spans="43:45" x14ac:dyDescent="0.25">
      <c r="AQ4445" t="s">
        <v>109</v>
      </c>
      <c r="AR4445" s="8">
        <v>0.58753472222222225</v>
      </c>
      <c r="AS4445" t="s">
        <v>151</v>
      </c>
    </row>
    <row r="4446" spans="43:45" x14ac:dyDescent="0.25">
      <c r="AQ4446" t="s">
        <v>109</v>
      </c>
      <c r="AR4446" s="8">
        <v>0.58753472222222225</v>
      </c>
      <c r="AS4446" t="s">
        <v>151</v>
      </c>
    </row>
    <row r="4447" spans="43:45" x14ac:dyDescent="0.25">
      <c r="AQ4447" t="s">
        <v>109</v>
      </c>
      <c r="AR4447" s="8">
        <v>0.58753472222222225</v>
      </c>
      <c r="AS4447" t="s">
        <v>151</v>
      </c>
    </row>
    <row r="4448" spans="43:45" x14ac:dyDescent="0.25">
      <c r="AQ4448" t="s">
        <v>109</v>
      </c>
      <c r="AR4448" s="8">
        <v>0.58753472222222225</v>
      </c>
      <c r="AS4448" t="s">
        <v>151</v>
      </c>
    </row>
    <row r="4449" spans="43:45" x14ac:dyDescent="0.25">
      <c r="AQ4449" t="s">
        <v>109</v>
      </c>
      <c r="AR4449" s="8">
        <v>0.58753472222222225</v>
      </c>
      <c r="AS4449" t="s">
        <v>151</v>
      </c>
    </row>
    <row r="4450" spans="43:45" x14ac:dyDescent="0.25">
      <c r="AQ4450" t="s">
        <v>109</v>
      </c>
      <c r="AR4450" s="8">
        <v>0.58753472222222225</v>
      </c>
      <c r="AS4450" t="s">
        <v>151</v>
      </c>
    </row>
    <row r="4451" spans="43:45" x14ac:dyDescent="0.25">
      <c r="AQ4451" t="s">
        <v>109</v>
      </c>
      <c r="AR4451" s="8">
        <v>0.58753472222222225</v>
      </c>
      <c r="AS4451" t="s">
        <v>151</v>
      </c>
    </row>
    <row r="4452" spans="43:45" x14ac:dyDescent="0.25">
      <c r="AQ4452" t="s">
        <v>109</v>
      </c>
      <c r="AR4452" s="8">
        <v>0.58753472222222225</v>
      </c>
      <c r="AS4452" t="s">
        <v>151</v>
      </c>
    </row>
    <row r="4453" spans="43:45" x14ac:dyDescent="0.25">
      <c r="AQ4453" t="s">
        <v>109</v>
      </c>
      <c r="AR4453" s="8">
        <v>0.58753472222222225</v>
      </c>
      <c r="AS4453" t="s">
        <v>151</v>
      </c>
    </row>
    <row r="4454" spans="43:45" x14ac:dyDescent="0.25">
      <c r="AQ4454" t="s">
        <v>109</v>
      </c>
      <c r="AR4454" s="8">
        <v>0.58753472222222225</v>
      </c>
      <c r="AS4454" t="s">
        <v>151</v>
      </c>
    </row>
    <row r="4455" spans="43:45" x14ac:dyDescent="0.25">
      <c r="AQ4455" t="s">
        <v>109</v>
      </c>
      <c r="AR4455" s="8">
        <v>0.58753472222222225</v>
      </c>
      <c r="AS4455" t="s">
        <v>151</v>
      </c>
    </row>
    <row r="4456" spans="43:45" x14ac:dyDescent="0.25">
      <c r="AQ4456" t="s">
        <v>109</v>
      </c>
      <c r="AR4456" s="8">
        <v>0.58753472222222225</v>
      </c>
      <c r="AS4456" t="s">
        <v>151</v>
      </c>
    </row>
    <row r="4457" spans="43:45" x14ac:dyDescent="0.25">
      <c r="AQ4457" t="s">
        <v>109</v>
      </c>
      <c r="AR4457" s="8">
        <v>0.58753472222222225</v>
      </c>
      <c r="AS4457" t="s">
        <v>151</v>
      </c>
    </row>
    <row r="4458" spans="43:45" x14ac:dyDescent="0.25">
      <c r="AQ4458" t="s">
        <v>109</v>
      </c>
      <c r="AR4458" s="8">
        <v>0.58753472222222225</v>
      </c>
      <c r="AS4458" t="s">
        <v>151</v>
      </c>
    </row>
    <row r="4459" spans="43:45" x14ac:dyDescent="0.25">
      <c r="AQ4459" t="s">
        <v>109</v>
      </c>
      <c r="AR4459" s="8">
        <v>0.58753472222222225</v>
      </c>
      <c r="AS4459" t="s">
        <v>151</v>
      </c>
    </row>
    <row r="4460" spans="43:45" x14ac:dyDescent="0.25">
      <c r="AQ4460" t="s">
        <v>109</v>
      </c>
      <c r="AR4460" s="8">
        <v>0.58753472222222225</v>
      </c>
      <c r="AS4460" t="s">
        <v>151</v>
      </c>
    </row>
    <row r="4461" spans="43:45" x14ac:dyDescent="0.25">
      <c r="AQ4461" t="s">
        <v>109</v>
      </c>
      <c r="AR4461" s="8">
        <v>0.58753472222222225</v>
      </c>
      <c r="AS4461" t="s">
        <v>151</v>
      </c>
    </row>
    <row r="4462" spans="43:45" x14ac:dyDescent="0.25">
      <c r="AQ4462" t="s">
        <v>109</v>
      </c>
      <c r="AR4462" s="8">
        <v>0.58753472222222225</v>
      </c>
      <c r="AS4462" t="s">
        <v>151</v>
      </c>
    </row>
    <row r="4463" spans="43:45" x14ac:dyDescent="0.25">
      <c r="AQ4463" t="s">
        <v>109</v>
      </c>
      <c r="AR4463" s="8">
        <v>0.58753472222222225</v>
      </c>
      <c r="AS4463" t="s">
        <v>151</v>
      </c>
    </row>
    <row r="4464" spans="43:45" x14ac:dyDescent="0.25">
      <c r="AQ4464" t="s">
        <v>109</v>
      </c>
      <c r="AR4464" s="8">
        <v>0.58753472222222225</v>
      </c>
      <c r="AS4464" t="s">
        <v>151</v>
      </c>
    </row>
    <row r="4465" spans="43:45" x14ac:dyDescent="0.25">
      <c r="AQ4465" t="s">
        <v>109</v>
      </c>
      <c r="AR4465" s="8">
        <v>0.58753472222222225</v>
      </c>
      <c r="AS4465" t="s">
        <v>151</v>
      </c>
    </row>
    <row r="4466" spans="43:45" x14ac:dyDescent="0.25">
      <c r="AQ4466" t="s">
        <v>109</v>
      </c>
      <c r="AR4466" s="8">
        <v>0.58753472222222225</v>
      </c>
      <c r="AS4466" t="s">
        <v>151</v>
      </c>
    </row>
    <row r="4467" spans="43:45" x14ac:dyDescent="0.25">
      <c r="AQ4467" t="s">
        <v>109</v>
      </c>
      <c r="AR4467" s="8">
        <v>0.58753472222222225</v>
      </c>
      <c r="AS4467" t="s">
        <v>151</v>
      </c>
    </row>
    <row r="4468" spans="43:45" x14ac:dyDescent="0.25">
      <c r="AQ4468" t="s">
        <v>109</v>
      </c>
      <c r="AR4468" s="8">
        <v>0.58753472222222225</v>
      </c>
      <c r="AS4468" t="s">
        <v>151</v>
      </c>
    </row>
    <row r="4469" spans="43:45" x14ac:dyDescent="0.25">
      <c r="AQ4469" t="s">
        <v>109</v>
      </c>
      <c r="AR4469" s="8">
        <v>0.58753472222222225</v>
      </c>
      <c r="AS4469" t="s">
        <v>151</v>
      </c>
    </row>
    <row r="4470" spans="43:45" x14ac:dyDescent="0.25">
      <c r="AQ4470" t="s">
        <v>109</v>
      </c>
      <c r="AR4470" s="8">
        <v>0.58753472222222225</v>
      </c>
      <c r="AS4470" t="s">
        <v>151</v>
      </c>
    </row>
    <row r="4471" spans="43:45" x14ac:dyDescent="0.25">
      <c r="AQ4471" t="s">
        <v>109</v>
      </c>
      <c r="AR4471" s="8">
        <v>0.58753472222222225</v>
      </c>
      <c r="AS4471" t="s">
        <v>151</v>
      </c>
    </row>
    <row r="4472" spans="43:45" x14ac:dyDescent="0.25">
      <c r="AQ4472" t="s">
        <v>109</v>
      </c>
      <c r="AR4472" s="8">
        <v>0.58753472222222225</v>
      </c>
      <c r="AS4472" t="s">
        <v>151</v>
      </c>
    </row>
    <row r="4473" spans="43:45" x14ac:dyDescent="0.25">
      <c r="AQ4473" t="s">
        <v>109</v>
      </c>
      <c r="AR4473" s="8">
        <v>0.58753472222222225</v>
      </c>
      <c r="AS4473" t="s">
        <v>151</v>
      </c>
    </row>
    <row r="4474" spans="43:45" x14ac:dyDescent="0.25">
      <c r="AQ4474" t="s">
        <v>109</v>
      </c>
      <c r="AR4474" s="8">
        <v>0.58753472222222225</v>
      </c>
      <c r="AS4474" t="s">
        <v>151</v>
      </c>
    </row>
    <row r="4475" spans="43:45" x14ac:dyDescent="0.25">
      <c r="AQ4475" t="s">
        <v>109</v>
      </c>
      <c r="AR4475" s="8">
        <v>0.58753472222222225</v>
      </c>
      <c r="AS4475" t="s">
        <v>151</v>
      </c>
    </row>
    <row r="4476" spans="43:45" x14ac:dyDescent="0.25">
      <c r="AQ4476" t="s">
        <v>109</v>
      </c>
      <c r="AR4476" s="8">
        <v>0.58753472222222225</v>
      </c>
      <c r="AS4476" t="s">
        <v>151</v>
      </c>
    </row>
    <row r="4477" spans="43:45" x14ac:dyDescent="0.25">
      <c r="AQ4477" t="s">
        <v>109</v>
      </c>
      <c r="AR4477" s="8">
        <v>0.58753472222222225</v>
      </c>
      <c r="AS4477" t="s">
        <v>151</v>
      </c>
    </row>
    <row r="4478" spans="43:45" x14ac:dyDescent="0.25">
      <c r="AQ4478" t="s">
        <v>109</v>
      </c>
      <c r="AR4478" s="8">
        <v>0.58753472222222225</v>
      </c>
      <c r="AS4478" t="s">
        <v>151</v>
      </c>
    </row>
    <row r="4479" spans="43:45" x14ac:dyDescent="0.25">
      <c r="AQ4479" t="s">
        <v>109</v>
      </c>
      <c r="AR4479" s="8">
        <v>0.58753472222222225</v>
      </c>
      <c r="AS4479" t="s">
        <v>151</v>
      </c>
    </row>
    <row r="4480" spans="43:45" x14ac:dyDescent="0.25">
      <c r="AQ4480" t="s">
        <v>109</v>
      </c>
      <c r="AR4480" s="8">
        <v>0.58754629629629629</v>
      </c>
      <c r="AS4480" t="s">
        <v>151</v>
      </c>
    </row>
    <row r="4481" spans="43:45" x14ac:dyDescent="0.25">
      <c r="AQ4481" t="s">
        <v>109</v>
      </c>
      <c r="AR4481" s="8">
        <v>0.58754629629629629</v>
      </c>
      <c r="AS4481" t="s">
        <v>151</v>
      </c>
    </row>
    <row r="4482" spans="43:45" x14ac:dyDescent="0.25">
      <c r="AQ4482" t="s">
        <v>109</v>
      </c>
      <c r="AR4482" s="8">
        <v>0.58754629629629629</v>
      </c>
      <c r="AS4482" t="s">
        <v>151</v>
      </c>
    </row>
    <row r="4483" spans="43:45" x14ac:dyDescent="0.25">
      <c r="AQ4483" t="s">
        <v>109</v>
      </c>
      <c r="AR4483" s="8">
        <v>0.58754629629629629</v>
      </c>
      <c r="AS4483" t="s">
        <v>151</v>
      </c>
    </row>
    <row r="4484" spans="43:45" x14ac:dyDescent="0.25">
      <c r="AQ4484" t="s">
        <v>109</v>
      </c>
      <c r="AR4484" s="8">
        <v>0.58754629629629629</v>
      </c>
      <c r="AS4484" t="s">
        <v>151</v>
      </c>
    </row>
    <row r="4485" spans="43:45" x14ac:dyDescent="0.25">
      <c r="AQ4485" t="s">
        <v>109</v>
      </c>
      <c r="AR4485" s="8">
        <v>0.58754629629629629</v>
      </c>
      <c r="AS4485" t="s">
        <v>151</v>
      </c>
    </row>
    <row r="4486" spans="43:45" x14ac:dyDescent="0.25">
      <c r="AQ4486" t="s">
        <v>109</v>
      </c>
      <c r="AR4486" s="8">
        <v>0.58754629629629629</v>
      </c>
      <c r="AS4486" t="s">
        <v>151</v>
      </c>
    </row>
    <row r="4487" spans="43:45" x14ac:dyDescent="0.25">
      <c r="AQ4487" t="s">
        <v>109</v>
      </c>
      <c r="AR4487" s="8">
        <v>0.58754629629629629</v>
      </c>
      <c r="AS4487" t="s">
        <v>151</v>
      </c>
    </row>
    <row r="4488" spans="43:45" x14ac:dyDescent="0.25">
      <c r="AQ4488" t="s">
        <v>109</v>
      </c>
      <c r="AR4488" s="8">
        <v>0.58754629629629629</v>
      </c>
      <c r="AS4488" t="s">
        <v>151</v>
      </c>
    </row>
    <row r="4489" spans="43:45" x14ac:dyDescent="0.25">
      <c r="AQ4489" t="s">
        <v>109</v>
      </c>
      <c r="AR4489" s="8">
        <v>0.58754629629629629</v>
      </c>
      <c r="AS4489" t="s">
        <v>151</v>
      </c>
    </row>
    <row r="4490" spans="43:45" x14ac:dyDescent="0.25">
      <c r="AQ4490" t="s">
        <v>109</v>
      </c>
      <c r="AR4490" s="8">
        <v>0.58754629629629629</v>
      </c>
      <c r="AS4490" t="s">
        <v>151</v>
      </c>
    </row>
    <row r="4491" spans="43:45" x14ac:dyDescent="0.25">
      <c r="AQ4491" t="s">
        <v>109</v>
      </c>
      <c r="AR4491" s="8">
        <v>0.58754629629629629</v>
      </c>
      <c r="AS4491" t="s">
        <v>151</v>
      </c>
    </row>
    <row r="4492" spans="43:45" x14ac:dyDescent="0.25">
      <c r="AQ4492" t="s">
        <v>109</v>
      </c>
      <c r="AR4492" s="8">
        <v>0.58754629629629629</v>
      </c>
      <c r="AS4492" t="s">
        <v>151</v>
      </c>
    </row>
    <row r="4493" spans="43:45" x14ac:dyDescent="0.25">
      <c r="AQ4493" t="s">
        <v>109</v>
      </c>
      <c r="AR4493" s="8">
        <v>0.58754629629629629</v>
      </c>
      <c r="AS4493" t="s">
        <v>151</v>
      </c>
    </row>
    <row r="4494" spans="43:45" x14ac:dyDescent="0.25">
      <c r="AQ4494" t="s">
        <v>109</v>
      </c>
      <c r="AR4494" s="8">
        <v>0.58754629629629629</v>
      </c>
      <c r="AS4494" t="s">
        <v>151</v>
      </c>
    </row>
    <row r="4495" spans="43:45" x14ac:dyDescent="0.25">
      <c r="AQ4495" t="s">
        <v>109</v>
      </c>
      <c r="AR4495" s="8">
        <v>0.58754629629629629</v>
      </c>
      <c r="AS4495" t="s">
        <v>151</v>
      </c>
    </row>
    <row r="4496" spans="43:45" x14ac:dyDescent="0.25">
      <c r="AQ4496" t="s">
        <v>109</v>
      </c>
      <c r="AR4496" s="8">
        <v>0.58754629629629629</v>
      </c>
      <c r="AS4496" t="s">
        <v>151</v>
      </c>
    </row>
    <row r="4497" spans="43:45" x14ac:dyDescent="0.25">
      <c r="AQ4497" t="s">
        <v>109</v>
      </c>
      <c r="AR4497" s="8">
        <v>0.58754629629629629</v>
      </c>
      <c r="AS4497" t="s">
        <v>151</v>
      </c>
    </row>
    <row r="4498" spans="43:45" x14ac:dyDescent="0.25">
      <c r="AQ4498" t="s">
        <v>109</v>
      </c>
      <c r="AR4498" s="8">
        <v>0.58754629629629629</v>
      </c>
      <c r="AS4498" t="s">
        <v>151</v>
      </c>
    </row>
    <row r="4499" spans="43:45" x14ac:dyDescent="0.25">
      <c r="AQ4499" t="s">
        <v>109</v>
      </c>
      <c r="AR4499" s="8">
        <v>0.58754629629629629</v>
      </c>
      <c r="AS4499" t="s">
        <v>151</v>
      </c>
    </row>
    <row r="4500" spans="43:45" x14ac:dyDescent="0.25">
      <c r="AQ4500" t="s">
        <v>109</v>
      </c>
      <c r="AR4500" s="8">
        <v>0.58754629629629629</v>
      </c>
      <c r="AS4500" t="s">
        <v>151</v>
      </c>
    </row>
    <row r="4501" spans="43:45" x14ac:dyDescent="0.25">
      <c r="AQ4501" t="s">
        <v>109</v>
      </c>
      <c r="AR4501" s="8">
        <v>0.58754629629629629</v>
      </c>
      <c r="AS4501" t="s">
        <v>151</v>
      </c>
    </row>
    <row r="4502" spans="43:45" x14ac:dyDescent="0.25">
      <c r="AQ4502" t="s">
        <v>109</v>
      </c>
      <c r="AR4502" s="8">
        <v>0.58754629629629629</v>
      </c>
      <c r="AS4502" t="s">
        <v>151</v>
      </c>
    </row>
    <row r="4503" spans="43:45" x14ac:dyDescent="0.25">
      <c r="AQ4503" t="s">
        <v>109</v>
      </c>
      <c r="AR4503" s="8">
        <v>0.58754629629629629</v>
      </c>
      <c r="AS4503" t="s">
        <v>151</v>
      </c>
    </row>
    <row r="4504" spans="43:45" x14ac:dyDescent="0.25">
      <c r="AQ4504" t="s">
        <v>109</v>
      </c>
      <c r="AR4504" s="8">
        <v>0.58754629629629629</v>
      </c>
      <c r="AS4504" t="s">
        <v>151</v>
      </c>
    </row>
    <row r="4505" spans="43:45" x14ac:dyDescent="0.25">
      <c r="AQ4505" t="s">
        <v>109</v>
      </c>
      <c r="AR4505" s="8">
        <v>0.58754629629629629</v>
      </c>
      <c r="AS4505" t="s">
        <v>151</v>
      </c>
    </row>
    <row r="4506" spans="43:45" x14ac:dyDescent="0.25">
      <c r="AQ4506" t="s">
        <v>109</v>
      </c>
      <c r="AR4506" s="8">
        <v>0.58754629629629629</v>
      </c>
      <c r="AS4506" t="s">
        <v>151</v>
      </c>
    </row>
    <row r="4507" spans="43:45" x14ac:dyDescent="0.25">
      <c r="AQ4507" t="s">
        <v>109</v>
      </c>
      <c r="AR4507" s="8">
        <v>0.58754629629629629</v>
      </c>
      <c r="AS4507" t="s">
        <v>151</v>
      </c>
    </row>
    <row r="4508" spans="43:45" x14ac:dyDescent="0.25">
      <c r="AQ4508" t="s">
        <v>109</v>
      </c>
      <c r="AR4508" s="8">
        <v>0.58754629629629629</v>
      </c>
      <c r="AS4508" t="s">
        <v>151</v>
      </c>
    </row>
    <row r="4509" spans="43:45" x14ac:dyDescent="0.25">
      <c r="AQ4509" t="s">
        <v>109</v>
      </c>
      <c r="AR4509" s="8">
        <v>0.58754629629629629</v>
      </c>
      <c r="AS4509" t="s">
        <v>151</v>
      </c>
    </row>
    <row r="4510" spans="43:45" x14ac:dyDescent="0.25">
      <c r="AQ4510" t="s">
        <v>109</v>
      </c>
      <c r="AR4510" s="8">
        <v>0.58754629629629629</v>
      </c>
      <c r="AS4510" t="s">
        <v>151</v>
      </c>
    </row>
    <row r="4511" spans="43:45" x14ac:dyDescent="0.25">
      <c r="AQ4511" t="s">
        <v>109</v>
      </c>
      <c r="AR4511" s="8">
        <v>0.58754629629629629</v>
      </c>
      <c r="AS4511" t="s">
        <v>151</v>
      </c>
    </row>
    <row r="4512" spans="43:45" x14ac:dyDescent="0.25">
      <c r="AQ4512" t="s">
        <v>109</v>
      </c>
      <c r="AR4512" s="8">
        <v>0.58754629629629629</v>
      </c>
      <c r="AS4512" t="s">
        <v>151</v>
      </c>
    </row>
    <row r="4513" spans="43:45" x14ac:dyDescent="0.25">
      <c r="AQ4513" t="s">
        <v>109</v>
      </c>
      <c r="AR4513" s="8">
        <v>0.58754629629629629</v>
      </c>
      <c r="AS4513" t="s">
        <v>151</v>
      </c>
    </row>
    <row r="4514" spans="43:45" x14ac:dyDescent="0.25">
      <c r="AQ4514" t="s">
        <v>109</v>
      </c>
      <c r="AR4514" s="8">
        <v>0.58754629629629629</v>
      </c>
      <c r="AS4514" t="s">
        <v>151</v>
      </c>
    </row>
    <row r="4515" spans="43:45" x14ac:dyDescent="0.25">
      <c r="AQ4515" t="s">
        <v>109</v>
      </c>
      <c r="AR4515" s="8">
        <v>0.58754629629629629</v>
      </c>
      <c r="AS4515" t="s">
        <v>151</v>
      </c>
    </row>
    <row r="4516" spans="43:45" x14ac:dyDescent="0.25">
      <c r="AQ4516" t="s">
        <v>109</v>
      </c>
      <c r="AR4516" s="8">
        <v>0.58754629629629629</v>
      </c>
      <c r="AS4516" t="s">
        <v>151</v>
      </c>
    </row>
    <row r="4517" spans="43:45" x14ac:dyDescent="0.25">
      <c r="AQ4517" t="s">
        <v>109</v>
      </c>
      <c r="AR4517" s="8">
        <v>0.58754629629629629</v>
      </c>
      <c r="AS4517" t="s">
        <v>151</v>
      </c>
    </row>
    <row r="4518" spans="43:45" x14ac:dyDescent="0.25">
      <c r="AQ4518" t="s">
        <v>109</v>
      </c>
      <c r="AR4518" s="8">
        <v>0.58754629629629629</v>
      </c>
      <c r="AS4518" t="s">
        <v>151</v>
      </c>
    </row>
    <row r="4519" spans="43:45" x14ac:dyDescent="0.25">
      <c r="AQ4519" t="s">
        <v>109</v>
      </c>
      <c r="AR4519" s="8">
        <v>0.58754629629629629</v>
      </c>
      <c r="AS4519" t="s">
        <v>151</v>
      </c>
    </row>
    <row r="4520" spans="43:45" x14ac:dyDescent="0.25">
      <c r="AQ4520" t="s">
        <v>109</v>
      </c>
      <c r="AR4520" s="8">
        <v>0.58754629629629629</v>
      </c>
      <c r="AS4520" t="s">
        <v>151</v>
      </c>
    </row>
    <row r="4521" spans="43:45" x14ac:dyDescent="0.25">
      <c r="AQ4521" t="s">
        <v>109</v>
      </c>
      <c r="AR4521" s="8">
        <v>0.58754629629629629</v>
      </c>
      <c r="AS4521" t="s">
        <v>151</v>
      </c>
    </row>
    <row r="4522" spans="43:45" x14ac:dyDescent="0.25">
      <c r="AQ4522" t="s">
        <v>109</v>
      </c>
      <c r="AR4522" s="8">
        <v>0.58754629629629629</v>
      </c>
      <c r="AS4522" t="s">
        <v>151</v>
      </c>
    </row>
    <row r="4523" spans="43:45" x14ac:dyDescent="0.25">
      <c r="AQ4523" t="s">
        <v>109</v>
      </c>
      <c r="AR4523" s="8">
        <v>0.58754629629629629</v>
      </c>
      <c r="AS4523" t="s">
        <v>151</v>
      </c>
    </row>
    <row r="4524" spans="43:45" x14ac:dyDescent="0.25">
      <c r="AQ4524" t="s">
        <v>109</v>
      </c>
      <c r="AR4524" s="8">
        <v>0.58754629629629629</v>
      </c>
      <c r="AS4524" t="s">
        <v>151</v>
      </c>
    </row>
    <row r="4525" spans="43:45" x14ac:dyDescent="0.25">
      <c r="AQ4525" t="s">
        <v>109</v>
      </c>
      <c r="AR4525" s="8">
        <v>0.58754629629629629</v>
      </c>
      <c r="AS4525" t="s">
        <v>151</v>
      </c>
    </row>
    <row r="4526" spans="43:45" x14ac:dyDescent="0.25">
      <c r="AQ4526" t="s">
        <v>109</v>
      </c>
      <c r="AR4526" s="8">
        <v>0.58754629629629629</v>
      </c>
      <c r="AS4526" t="s">
        <v>151</v>
      </c>
    </row>
    <row r="4527" spans="43:45" x14ac:dyDescent="0.25">
      <c r="AQ4527" t="s">
        <v>109</v>
      </c>
      <c r="AR4527" s="8">
        <v>0.58754629629629629</v>
      </c>
      <c r="AS4527" t="s">
        <v>151</v>
      </c>
    </row>
    <row r="4528" spans="43:45" x14ac:dyDescent="0.25">
      <c r="AQ4528" t="s">
        <v>109</v>
      </c>
      <c r="AR4528" s="8">
        <v>0.58754629629629629</v>
      </c>
      <c r="AS4528" t="s">
        <v>151</v>
      </c>
    </row>
    <row r="4529" spans="43:45" x14ac:dyDescent="0.25">
      <c r="AQ4529" t="s">
        <v>109</v>
      </c>
      <c r="AR4529" s="8">
        <v>0.58754629629629629</v>
      </c>
      <c r="AS4529" t="s">
        <v>151</v>
      </c>
    </row>
    <row r="4530" spans="43:45" x14ac:dyDescent="0.25">
      <c r="AQ4530" t="s">
        <v>109</v>
      </c>
      <c r="AR4530" s="8">
        <v>0.58754629629629629</v>
      </c>
      <c r="AS4530" t="s">
        <v>151</v>
      </c>
    </row>
    <row r="4531" spans="43:45" x14ac:dyDescent="0.25">
      <c r="AQ4531" t="s">
        <v>109</v>
      </c>
      <c r="AR4531" s="8">
        <v>0.58754629629629629</v>
      </c>
      <c r="AS4531" t="s">
        <v>151</v>
      </c>
    </row>
    <row r="4532" spans="43:45" x14ac:dyDescent="0.25">
      <c r="AQ4532" t="s">
        <v>109</v>
      </c>
      <c r="AR4532" s="8">
        <v>0.58754629629629629</v>
      </c>
      <c r="AS4532" t="s">
        <v>151</v>
      </c>
    </row>
    <row r="4533" spans="43:45" x14ac:dyDescent="0.25">
      <c r="AQ4533" t="s">
        <v>109</v>
      </c>
      <c r="AR4533" s="8">
        <v>0.58754629629629629</v>
      </c>
      <c r="AS4533" t="s">
        <v>151</v>
      </c>
    </row>
    <row r="4534" spans="43:45" x14ac:dyDescent="0.25">
      <c r="AQ4534" t="s">
        <v>109</v>
      </c>
      <c r="AR4534" s="8">
        <v>0.58754629629629629</v>
      </c>
      <c r="AS4534" t="s">
        <v>151</v>
      </c>
    </row>
    <row r="4535" spans="43:45" x14ac:dyDescent="0.25">
      <c r="AQ4535" t="s">
        <v>109</v>
      </c>
      <c r="AR4535" s="8">
        <v>0.58754629629629629</v>
      </c>
      <c r="AS4535" t="s">
        <v>151</v>
      </c>
    </row>
    <row r="4536" spans="43:45" x14ac:dyDescent="0.25">
      <c r="AQ4536" t="s">
        <v>109</v>
      </c>
      <c r="AR4536" s="8">
        <v>0.58754629629629629</v>
      </c>
      <c r="AS4536" t="s">
        <v>151</v>
      </c>
    </row>
    <row r="4537" spans="43:45" x14ac:dyDescent="0.25">
      <c r="AQ4537" t="s">
        <v>109</v>
      </c>
      <c r="AR4537" s="8">
        <v>0.58754629629629629</v>
      </c>
      <c r="AS4537" t="s">
        <v>151</v>
      </c>
    </row>
    <row r="4538" spans="43:45" x14ac:dyDescent="0.25">
      <c r="AQ4538" t="s">
        <v>109</v>
      </c>
      <c r="AR4538" s="8">
        <v>0.58754629629629629</v>
      </c>
      <c r="AS4538" t="s">
        <v>151</v>
      </c>
    </row>
    <row r="4539" spans="43:45" x14ac:dyDescent="0.25">
      <c r="AQ4539" t="s">
        <v>109</v>
      </c>
      <c r="AR4539" s="8">
        <v>0.58754629629629629</v>
      </c>
      <c r="AS4539" t="s">
        <v>151</v>
      </c>
    </row>
    <row r="4540" spans="43:45" x14ac:dyDescent="0.25">
      <c r="AQ4540" t="s">
        <v>109</v>
      </c>
      <c r="AR4540" s="8">
        <v>0.58754629629629629</v>
      </c>
      <c r="AS4540" t="s">
        <v>151</v>
      </c>
    </row>
    <row r="4541" spans="43:45" x14ac:dyDescent="0.25">
      <c r="AQ4541" t="s">
        <v>109</v>
      </c>
      <c r="AR4541" s="8">
        <v>0.58754629629629629</v>
      </c>
      <c r="AS4541" t="s">
        <v>151</v>
      </c>
    </row>
    <row r="4542" spans="43:45" x14ac:dyDescent="0.25">
      <c r="AQ4542" t="s">
        <v>109</v>
      </c>
      <c r="AR4542" s="8">
        <v>0.58754629629629629</v>
      </c>
      <c r="AS4542" t="s">
        <v>151</v>
      </c>
    </row>
    <row r="4543" spans="43:45" x14ac:dyDescent="0.25">
      <c r="AQ4543" t="s">
        <v>109</v>
      </c>
      <c r="AR4543" s="8">
        <v>0.58754629629629629</v>
      </c>
      <c r="AS4543" t="s">
        <v>151</v>
      </c>
    </row>
    <row r="4544" spans="43:45" x14ac:dyDescent="0.25">
      <c r="AQ4544" t="s">
        <v>109</v>
      </c>
      <c r="AR4544" s="8">
        <v>0.58754629629629629</v>
      </c>
      <c r="AS4544" t="s">
        <v>151</v>
      </c>
    </row>
    <row r="4545" spans="43:45" x14ac:dyDescent="0.25">
      <c r="AQ4545" t="s">
        <v>109</v>
      </c>
      <c r="AR4545" s="8">
        <v>0.58754629629629629</v>
      </c>
      <c r="AS4545" t="s">
        <v>151</v>
      </c>
    </row>
    <row r="4546" spans="43:45" x14ac:dyDescent="0.25">
      <c r="AQ4546" t="s">
        <v>109</v>
      </c>
      <c r="AR4546" s="8">
        <v>0.58754629629629629</v>
      </c>
      <c r="AS4546" t="s">
        <v>151</v>
      </c>
    </row>
    <row r="4547" spans="43:45" x14ac:dyDescent="0.25">
      <c r="AQ4547" t="s">
        <v>109</v>
      </c>
      <c r="AR4547" s="8">
        <v>0.58754629629629629</v>
      </c>
      <c r="AS4547" t="s">
        <v>151</v>
      </c>
    </row>
    <row r="4548" spans="43:45" x14ac:dyDescent="0.25">
      <c r="AQ4548" t="s">
        <v>109</v>
      </c>
      <c r="AR4548" s="8">
        <v>0.58754629629629629</v>
      </c>
      <c r="AS4548" t="s">
        <v>151</v>
      </c>
    </row>
    <row r="4549" spans="43:45" x14ac:dyDescent="0.25">
      <c r="AQ4549" t="s">
        <v>109</v>
      </c>
      <c r="AR4549" s="8">
        <v>0.58754629629629629</v>
      </c>
      <c r="AS4549" t="s">
        <v>151</v>
      </c>
    </row>
    <row r="4550" spans="43:45" x14ac:dyDescent="0.25">
      <c r="AQ4550" t="s">
        <v>109</v>
      </c>
      <c r="AR4550" s="8">
        <v>0.58754629629629629</v>
      </c>
      <c r="AS4550" t="s">
        <v>151</v>
      </c>
    </row>
    <row r="4551" spans="43:45" x14ac:dyDescent="0.25">
      <c r="AQ4551" t="s">
        <v>109</v>
      </c>
      <c r="AR4551" s="8">
        <v>0.58754629629629629</v>
      </c>
      <c r="AS4551" t="s">
        <v>151</v>
      </c>
    </row>
    <row r="4552" spans="43:45" x14ac:dyDescent="0.25">
      <c r="AQ4552" t="s">
        <v>109</v>
      </c>
      <c r="AR4552" s="8">
        <v>0.58754629629629629</v>
      </c>
      <c r="AS4552" t="s">
        <v>151</v>
      </c>
    </row>
    <row r="4553" spans="43:45" x14ac:dyDescent="0.25">
      <c r="AQ4553" t="s">
        <v>109</v>
      </c>
      <c r="AR4553" s="8">
        <v>0.58754629629629629</v>
      </c>
      <c r="AS4553" t="s">
        <v>151</v>
      </c>
    </row>
    <row r="4554" spans="43:45" x14ac:dyDescent="0.25">
      <c r="AQ4554" t="s">
        <v>109</v>
      </c>
      <c r="AR4554" s="8">
        <v>0.58754629629629629</v>
      </c>
      <c r="AS4554" t="s">
        <v>151</v>
      </c>
    </row>
    <row r="4555" spans="43:45" x14ac:dyDescent="0.25">
      <c r="AQ4555" t="s">
        <v>109</v>
      </c>
      <c r="AR4555" s="8">
        <v>0.58754629629629629</v>
      </c>
      <c r="AS4555" t="s">
        <v>151</v>
      </c>
    </row>
    <row r="4556" spans="43:45" x14ac:dyDescent="0.25">
      <c r="AQ4556" t="s">
        <v>109</v>
      </c>
      <c r="AR4556" s="8">
        <v>0.58754629629629629</v>
      </c>
      <c r="AS4556" t="s">
        <v>151</v>
      </c>
    </row>
    <row r="4557" spans="43:45" x14ac:dyDescent="0.25">
      <c r="AQ4557" t="s">
        <v>109</v>
      </c>
      <c r="AR4557" s="8">
        <v>0.58754629629629629</v>
      </c>
      <c r="AS4557" t="s">
        <v>151</v>
      </c>
    </row>
    <row r="4558" spans="43:45" x14ac:dyDescent="0.25">
      <c r="AQ4558" t="s">
        <v>109</v>
      </c>
      <c r="AR4558" s="8">
        <v>0.58754629629629629</v>
      </c>
      <c r="AS4558" t="s">
        <v>151</v>
      </c>
    </row>
    <row r="4559" spans="43:45" x14ac:dyDescent="0.25">
      <c r="AQ4559" t="s">
        <v>109</v>
      </c>
      <c r="AR4559" s="8">
        <v>0.58754629629629629</v>
      </c>
      <c r="AS4559" t="s">
        <v>151</v>
      </c>
    </row>
    <row r="4560" spans="43:45" x14ac:dyDescent="0.25">
      <c r="AQ4560" t="s">
        <v>109</v>
      </c>
      <c r="AR4560" s="8">
        <v>0.58754629629629629</v>
      </c>
      <c r="AS4560" t="s">
        <v>151</v>
      </c>
    </row>
    <row r="4561" spans="43:45" x14ac:dyDescent="0.25">
      <c r="AQ4561" t="s">
        <v>109</v>
      </c>
      <c r="AR4561" s="8">
        <v>0.58754629629629629</v>
      </c>
      <c r="AS4561" t="s">
        <v>151</v>
      </c>
    </row>
    <row r="4562" spans="43:45" x14ac:dyDescent="0.25">
      <c r="AQ4562" t="s">
        <v>109</v>
      </c>
      <c r="AR4562" s="8">
        <v>0.58754629629629629</v>
      </c>
      <c r="AS4562" t="s">
        <v>151</v>
      </c>
    </row>
    <row r="4563" spans="43:45" x14ac:dyDescent="0.25">
      <c r="AQ4563" t="s">
        <v>109</v>
      </c>
      <c r="AR4563" s="8">
        <v>0.58754629629629629</v>
      </c>
      <c r="AS4563" t="s">
        <v>151</v>
      </c>
    </row>
    <row r="4564" spans="43:45" x14ac:dyDescent="0.25">
      <c r="AQ4564" t="s">
        <v>109</v>
      </c>
      <c r="AR4564" s="8">
        <v>0.58754629629629629</v>
      </c>
      <c r="AS4564" t="s">
        <v>151</v>
      </c>
    </row>
    <row r="4565" spans="43:45" x14ac:dyDescent="0.25">
      <c r="AQ4565" t="s">
        <v>109</v>
      </c>
      <c r="AR4565" s="8">
        <v>0.58754629629629629</v>
      </c>
      <c r="AS4565" t="s">
        <v>151</v>
      </c>
    </row>
    <row r="4566" spans="43:45" x14ac:dyDescent="0.25">
      <c r="AQ4566" t="s">
        <v>109</v>
      </c>
      <c r="AR4566" s="8">
        <v>0.58754629629629629</v>
      </c>
      <c r="AS4566" t="s">
        <v>151</v>
      </c>
    </row>
    <row r="4567" spans="43:45" x14ac:dyDescent="0.25">
      <c r="AQ4567" t="s">
        <v>109</v>
      </c>
      <c r="AR4567" s="8">
        <v>0.58754629629629629</v>
      </c>
      <c r="AS4567" t="s">
        <v>151</v>
      </c>
    </row>
    <row r="4568" spans="43:45" x14ac:dyDescent="0.25">
      <c r="AQ4568" t="s">
        <v>109</v>
      </c>
      <c r="AR4568" s="8">
        <v>0.58754629629629629</v>
      </c>
      <c r="AS4568" t="s">
        <v>151</v>
      </c>
    </row>
    <row r="4569" spans="43:45" x14ac:dyDescent="0.25">
      <c r="AQ4569" t="s">
        <v>109</v>
      </c>
      <c r="AR4569" s="8">
        <v>0.58754629629629629</v>
      </c>
      <c r="AS4569" t="s">
        <v>151</v>
      </c>
    </row>
    <row r="4570" spans="43:45" x14ac:dyDescent="0.25">
      <c r="AQ4570" t="s">
        <v>109</v>
      </c>
      <c r="AR4570" s="8">
        <v>0.58755787037037044</v>
      </c>
      <c r="AS4570" t="s">
        <v>151</v>
      </c>
    </row>
    <row r="4571" spans="43:45" x14ac:dyDescent="0.25">
      <c r="AQ4571" t="s">
        <v>109</v>
      </c>
      <c r="AR4571" s="8">
        <v>0.58755787037037044</v>
      </c>
      <c r="AS4571" t="s">
        <v>151</v>
      </c>
    </row>
    <row r="4572" spans="43:45" x14ac:dyDescent="0.25">
      <c r="AQ4572" t="s">
        <v>109</v>
      </c>
      <c r="AR4572" s="8">
        <v>0.58755787037037044</v>
      </c>
      <c r="AS4572" t="s">
        <v>151</v>
      </c>
    </row>
    <row r="4573" spans="43:45" x14ac:dyDescent="0.25">
      <c r="AQ4573" t="s">
        <v>109</v>
      </c>
      <c r="AR4573" s="8">
        <v>0.58755787037037044</v>
      </c>
      <c r="AS4573" t="s">
        <v>151</v>
      </c>
    </row>
    <row r="4574" spans="43:45" x14ac:dyDescent="0.25">
      <c r="AQ4574" t="s">
        <v>109</v>
      </c>
      <c r="AR4574" s="8">
        <v>0.58755787037037044</v>
      </c>
      <c r="AS4574" t="s">
        <v>151</v>
      </c>
    </row>
    <row r="4575" spans="43:45" x14ac:dyDescent="0.25">
      <c r="AQ4575" t="s">
        <v>109</v>
      </c>
      <c r="AR4575" s="8">
        <v>0.58755787037037044</v>
      </c>
      <c r="AS4575" t="s">
        <v>151</v>
      </c>
    </row>
    <row r="4576" spans="43:45" x14ac:dyDescent="0.25">
      <c r="AQ4576" t="s">
        <v>109</v>
      </c>
      <c r="AR4576" s="8">
        <v>0.58755787037037044</v>
      </c>
      <c r="AS4576" t="s">
        <v>151</v>
      </c>
    </row>
    <row r="4577" spans="43:45" x14ac:dyDescent="0.25">
      <c r="AQ4577" t="s">
        <v>109</v>
      </c>
      <c r="AR4577" s="8">
        <v>0.58755787037037044</v>
      </c>
      <c r="AS4577" t="s">
        <v>151</v>
      </c>
    </row>
    <row r="4578" spans="43:45" x14ac:dyDescent="0.25">
      <c r="AQ4578" t="s">
        <v>109</v>
      </c>
      <c r="AR4578" s="8">
        <v>0.58755787037037044</v>
      </c>
      <c r="AS4578" t="s">
        <v>151</v>
      </c>
    </row>
    <row r="4579" spans="43:45" x14ac:dyDescent="0.25">
      <c r="AQ4579" t="s">
        <v>109</v>
      </c>
      <c r="AR4579" s="8">
        <v>0.58755787037037044</v>
      </c>
      <c r="AS4579" t="s">
        <v>151</v>
      </c>
    </row>
    <row r="4580" spans="43:45" x14ac:dyDescent="0.25">
      <c r="AQ4580" t="s">
        <v>109</v>
      </c>
      <c r="AR4580" s="8">
        <v>0.58755787037037044</v>
      </c>
      <c r="AS4580" t="s">
        <v>151</v>
      </c>
    </row>
    <row r="4581" spans="43:45" x14ac:dyDescent="0.25">
      <c r="AQ4581" t="s">
        <v>109</v>
      </c>
      <c r="AR4581" s="8">
        <v>0.58755787037037044</v>
      </c>
      <c r="AS4581" t="s">
        <v>151</v>
      </c>
    </row>
    <row r="4582" spans="43:45" x14ac:dyDescent="0.25">
      <c r="AQ4582" t="s">
        <v>109</v>
      </c>
      <c r="AR4582" s="8">
        <v>0.58755787037037044</v>
      </c>
      <c r="AS4582" t="s">
        <v>151</v>
      </c>
    </row>
    <row r="4583" spans="43:45" x14ac:dyDescent="0.25">
      <c r="AQ4583" t="s">
        <v>109</v>
      </c>
      <c r="AR4583" s="8">
        <v>0.58755787037037044</v>
      </c>
      <c r="AS4583" t="s">
        <v>151</v>
      </c>
    </row>
    <row r="4584" spans="43:45" x14ac:dyDescent="0.25">
      <c r="AQ4584" t="s">
        <v>109</v>
      </c>
      <c r="AR4584" s="8">
        <v>0.58755787037037044</v>
      </c>
      <c r="AS4584" t="s">
        <v>151</v>
      </c>
    </row>
    <row r="4585" spans="43:45" x14ac:dyDescent="0.25">
      <c r="AQ4585" t="s">
        <v>109</v>
      </c>
      <c r="AR4585" s="8">
        <v>0.58755787037037044</v>
      </c>
      <c r="AS4585" t="s">
        <v>151</v>
      </c>
    </row>
    <row r="4586" spans="43:45" x14ac:dyDescent="0.25">
      <c r="AQ4586" t="s">
        <v>109</v>
      </c>
      <c r="AR4586" s="8">
        <v>0.58755787037037044</v>
      </c>
      <c r="AS4586" t="s">
        <v>151</v>
      </c>
    </row>
    <row r="4587" spans="43:45" x14ac:dyDescent="0.25">
      <c r="AQ4587" t="s">
        <v>109</v>
      </c>
      <c r="AR4587" s="8">
        <v>0.58755787037037044</v>
      </c>
      <c r="AS4587" t="s">
        <v>151</v>
      </c>
    </row>
    <row r="4588" spans="43:45" x14ac:dyDescent="0.25">
      <c r="AQ4588" t="s">
        <v>109</v>
      </c>
      <c r="AR4588" s="8">
        <v>0.58755787037037044</v>
      </c>
      <c r="AS4588" t="s">
        <v>151</v>
      </c>
    </row>
    <row r="4589" spans="43:45" x14ac:dyDescent="0.25">
      <c r="AQ4589" t="s">
        <v>109</v>
      </c>
      <c r="AR4589" s="8">
        <v>0.58755787037037044</v>
      </c>
      <c r="AS4589" t="s">
        <v>151</v>
      </c>
    </row>
    <row r="4590" spans="43:45" x14ac:dyDescent="0.25">
      <c r="AQ4590" t="s">
        <v>109</v>
      </c>
      <c r="AR4590" s="8">
        <v>0.58755787037037044</v>
      </c>
      <c r="AS4590" t="s">
        <v>151</v>
      </c>
    </row>
    <row r="4591" spans="43:45" x14ac:dyDescent="0.25">
      <c r="AQ4591" t="s">
        <v>109</v>
      </c>
      <c r="AR4591" s="8">
        <v>0.58755787037037044</v>
      </c>
      <c r="AS4591" t="s">
        <v>151</v>
      </c>
    </row>
    <row r="4592" spans="43:45" x14ac:dyDescent="0.25">
      <c r="AQ4592" t="s">
        <v>109</v>
      </c>
      <c r="AR4592" s="8">
        <v>0.58755787037037044</v>
      </c>
      <c r="AS4592" t="s">
        <v>151</v>
      </c>
    </row>
    <row r="4593" spans="43:45" x14ac:dyDescent="0.25">
      <c r="AQ4593" t="s">
        <v>109</v>
      </c>
      <c r="AR4593" s="8">
        <v>0.58755787037037044</v>
      </c>
      <c r="AS4593" t="s">
        <v>151</v>
      </c>
    </row>
    <row r="4594" spans="43:45" x14ac:dyDescent="0.25">
      <c r="AQ4594" t="s">
        <v>109</v>
      </c>
      <c r="AR4594" s="8">
        <v>0.58755787037037044</v>
      </c>
      <c r="AS4594" t="s">
        <v>151</v>
      </c>
    </row>
    <row r="4595" spans="43:45" x14ac:dyDescent="0.25">
      <c r="AQ4595" t="s">
        <v>109</v>
      </c>
      <c r="AR4595" s="8">
        <v>0.58755787037037044</v>
      </c>
      <c r="AS4595" t="s">
        <v>151</v>
      </c>
    </row>
    <row r="4596" spans="43:45" x14ac:dyDescent="0.25">
      <c r="AQ4596" t="s">
        <v>109</v>
      </c>
      <c r="AR4596" s="8">
        <v>0.58755787037037044</v>
      </c>
      <c r="AS4596" t="s">
        <v>151</v>
      </c>
    </row>
    <row r="4597" spans="43:45" x14ac:dyDescent="0.25">
      <c r="AQ4597" t="s">
        <v>109</v>
      </c>
      <c r="AR4597" s="8">
        <v>0.58755787037037044</v>
      </c>
      <c r="AS4597" t="s">
        <v>151</v>
      </c>
    </row>
    <row r="4598" spans="43:45" x14ac:dyDescent="0.25">
      <c r="AQ4598" t="s">
        <v>109</v>
      </c>
      <c r="AR4598" s="8">
        <v>0.58755787037037044</v>
      </c>
      <c r="AS4598" t="s">
        <v>151</v>
      </c>
    </row>
    <row r="4599" spans="43:45" x14ac:dyDescent="0.25">
      <c r="AQ4599" t="s">
        <v>109</v>
      </c>
      <c r="AR4599" s="8">
        <v>0.58755787037037044</v>
      </c>
      <c r="AS4599" t="s">
        <v>151</v>
      </c>
    </row>
    <row r="4600" spans="43:45" x14ac:dyDescent="0.25">
      <c r="AQ4600" t="s">
        <v>109</v>
      </c>
      <c r="AR4600" s="8">
        <v>0.58755787037037044</v>
      </c>
      <c r="AS4600" t="s">
        <v>151</v>
      </c>
    </row>
    <row r="4601" spans="43:45" x14ac:dyDescent="0.25">
      <c r="AQ4601" t="s">
        <v>109</v>
      </c>
      <c r="AR4601" s="8">
        <v>0.58755787037037044</v>
      </c>
      <c r="AS4601" t="s">
        <v>151</v>
      </c>
    </row>
    <row r="4602" spans="43:45" x14ac:dyDescent="0.25">
      <c r="AQ4602" t="s">
        <v>109</v>
      </c>
      <c r="AR4602" s="8">
        <v>0.58755787037037044</v>
      </c>
      <c r="AS4602" t="s">
        <v>151</v>
      </c>
    </row>
    <row r="4603" spans="43:45" x14ac:dyDescent="0.25">
      <c r="AQ4603" t="s">
        <v>109</v>
      </c>
      <c r="AR4603" s="8">
        <v>0.58755787037037044</v>
      </c>
      <c r="AS4603" t="s">
        <v>151</v>
      </c>
    </row>
    <row r="4604" spans="43:45" x14ac:dyDescent="0.25">
      <c r="AQ4604" t="s">
        <v>109</v>
      </c>
      <c r="AR4604" s="8">
        <v>0.58755787037037044</v>
      </c>
      <c r="AS4604" t="s">
        <v>151</v>
      </c>
    </row>
    <row r="4605" spans="43:45" x14ac:dyDescent="0.25">
      <c r="AQ4605" t="s">
        <v>109</v>
      </c>
      <c r="AR4605" s="8">
        <v>0.58755787037037044</v>
      </c>
      <c r="AS4605" t="s">
        <v>151</v>
      </c>
    </row>
    <row r="4606" spans="43:45" x14ac:dyDescent="0.25">
      <c r="AQ4606" t="s">
        <v>109</v>
      </c>
      <c r="AR4606" s="8">
        <v>0.58755787037037044</v>
      </c>
      <c r="AS4606" t="s">
        <v>151</v>
      </c>
    </row>
    <row r="4607" spans="43:45" x14ac:dyDescent="0.25">
      <c r="AQ4607" t="s">
        <v>109</v>
      </c>
      <c r="AR4607" s="8">
        <v>0.58755787037037044</v>
      </c>
      <c r="AS4607" t="s">
        <v>151</v>
      </c>
    </row>
    <row r="4608" spans="43:45" x14ac:dyDescent="0.25">
      <c r="AQ4608" t="s">
        <v>109</v>
      </c>
      <c r="AR4608" s="8">
        <v>0.58755787037037044</v>
      </c>
      <c r="AS4608" t="s">
        <v>151</v>
      </c>
    </row>
    <row r="4609" spans="43:45" x14ac:dyDescent="0.25">
      <c r="AQ4609" t="s">
        <v>109</v>
      </c>
      <c r="AR4609" s="8">
        <v>0.58755787037037044</v>
      </c>
      <c r="AS4609" t="s">
        <v>151</v>
      </c>
    </row>
    <row r="4610" spans="43:45" x14ac:dyDescent="0.25">
      <c r="AQ4610" t="s">
        <v>109</v>
      </c>
      <c r="AR4610" s="8">
        <v>0.58755787037037044</v>
      </c>
      <c r="AS4610" t="s">
        <v>151</v>
      </c>
    </row>
    <row r="4611" spans="43:45" x14ac:dyDescent="0.25">
      <c r="AQ4611" t="s">
        <v>109</v>
      </c>
      <c r="AR4611" s="8">
        <v>0.58755787037037044</v>
      </c>
      <c r="AS4611" t="s">
        <v>151</v>
      </c>
    </row>
    <row r="4612" spans="43:45" x14ac:dyDescent="0.25">
      <c r="AQ4612" t="s">
        <v>109</v>
      </c>
      <c r="AR4612" s="8">
        <v>0.58755787037037044</v>
      </c>
      <c r="AS4612" t="s">
        <v>151</v>
      </c>
    </row>
    <row r="4613" spans="43:45" x14ac:dyDescent="0.25">
      <c r="AQ4613" t="s">
        <v>109</v>
      </c>
      <c r="AR4613" s="8">
        <v>0.58755787037037044</v>
      </c>
      <c r="AS4613" t="s">
        <v>151</v>
      </c>
    </row>
    <row r="4614" spans="43:45" x14ac:dyDescent="0.25">
      <c r="AQ4614" t="s">
        <v>109</v>
      </c>
      <c r="AR4614" s="8">
        <v>0.58755787037037044</v>
      </c>
      <c r="AS4614" t="s">
        <v>151</v>
      </c>
    </row>
    <row r="4615" spans="43:45" x14ac:dyDescent="0.25">
      <c r="AQ4615" t="s">
        <v>109</v>
      </c>
      <c r="AR4615" s="8">
        <v>0.58755787037037044</v>
      </c>
      <c r="AS4615" t="s">
        <v>151</v>
      </c>
    </row>
    <row r="4616" spans="43:45" x14ac:dyDescent="0.25">
      <c r="AQ4616" t="s">
        <v>109</v>
      </c>
      <c r="AR4616" s="8">
        <v>0.58755787037037044</v>
      </c>
      <c r="AS4616" t="s">
        <v>151</v>
      </c>
    </row>
    <row r="4617" spans="43:45" x14ac:dyDescent="0.25">
      <c r="AQ4617" t="s">
        <v>109</v>
      </c>
      <c r="AR4617" s="8">
        <v>0.58755787037037044</v>
      </c>
      <c r="AS4617" t="s">
        <v>151</v>
      </c>
    </row>
    <row r="4618" spans="43:45" x14ac:dyDescent="0.25">
      <c r="AQ4618" t="s">
        <v>109</v>
      </c>
      <c r="AR4618" s="8">
        <v>0.58755787037037044</v>
      </c>
      <c r="AS4618" t="s">
        <v>151</v>
      </c>
    </row>
    <row r="4619" spans="43:45" x14ac:dyDescent="0.25">
      <c r="AQ4619" t="s">
        <v>109</v>
      </c>
      <c r="AR4619" s="8">
        <v>0.58755787037037044</v>
      </c>
      <c r="AS4619" t="s">
        <v>151</v>
      </c>
    </row>
    <row r="4620" spans="43:45" x14ac:dyDescent="0.25">
      <c r="AQ4620" t="s">
        <v>109</v>
      </c>
      <c r="AR4620" s="8">
        <v>0.58755787037037044</v>
      </c>
      <c r="AS4620" t="s">
        <v>151</v>
      </c>
    </row>
    <row r="4621" spans="43:45" x14ac:dyDescent="0.25">
      <c r="AQ4621" t="s">
        <v>109</v>
      </c>
      <c r="AR4621" s="8">
        <v>0.58755787037037044</v>
      </c>
      <c r="AS4621" t="s">
        <v>151</v>
      </c>
    </row>
    <row r="4622" spans="43:45" x14ac:dyDescent="0.25">
      <c r="AQ4622" t="s">
        <v>109</v>
      </c>
      <c r="AR4622" s="8">
        <v>0.58755787037037044</v>
      </c>
      <c r="AS4622" t="s">
        <v>151</v>
      </c>
    </row>
    <row r="4623" spans="43:45" x14ac:dyDescent="0.25">
      <c r="AQ4623" t="s">
        <v>109</v>
      </c>
      <c r="AR4623" s="8">
        <v>0.58755787037037044</v>
      </c>
      <c r="AS4623" t="s">
        <v>151</v>
      </c>
    </row>
    <row r="4624" spans="43:45" x14ac:dyDescent="0.25">
      <c r="AQ4624" t="s">
        <v>109</v>
      </c>
      <c r="AR4624" s="8">
        <v>0.58755787037037044</v>
      </c>
      <c r="AS4624" t="s">
        <v>151</v>
      </c>
    </row>
    <row r="4625" spans="43:45" x14ac:dyDescent="0.25">
      <c r="AQ4625" t="s">
        <v>109</v>
      </c>
      <c r="AR4625" s="8">
        <v>0.58755787037037044</v>
      </c>
      <c r="AS4625" t="s">
        <v>151</v>
      </c>
    </row>
    <row r="4626" spans="43:45" x14ac:dyDescent="0.25">
      <c r="AQ4626" t="s">
        <v>109</v>
      </c>
      <c r="AR4626" s="8">
        <v>0.58755787037037044</v>
      </c>
      <c r="AS4626" t="s">
        <v>151</v>
      </c>
    </row>
    <row r="4627" spans="43:45" x14ac:dyDescent="0.25">
      <c r="AQ4627" t="s">
        <v>109</v>
      </c>
      <c r="AR4627" s="8">
        <v>0.58755787037037044</v>
      </c>
      <c r="AS4627" t="s">
        <v>151</v>
      </c>
    </row>
    <row r="4628" spans="43:45" x14ac:dyDescent="0.25">
      <c r="AQ4628" t="s">
        <v>109</v>
      </c>
      <c r="AR4628" s="8">
        <v>0.58755787037037044</v>
      </c>
      <c r="AS4628" t="s">
        <v>151</v>
      </c>
    </row>
    <row r="4629" spans="43:45" x14ac:dyDescent="0.25">
      <c r="AQ4629" t="s">
        <v>109</v>
      </c>
      <c r="AR4629" s="8">
        <v>0.58755787037037044</v>
      </c>
      <c r="AS4629" t="s">
        <v>151</v>
      </c>
    </row>
    <row r="4630" spans="43:45" x14ac:dyDescent="0.25">
      <c r="AQ4630" t="s">
        <v>109</v>
      </c>
      <c r="AR4630" s="8">
        <v>0.58755787037037044</v>
      </c>
      <c r="AS4630" t="s">
        <v>151</v>
      </c>
    </row>
    <row r="4631" spans="43:45" x14ac:dyDescent="0.25">
      <c r="AQ4631" t="s">
        <v>109</v>
      </c>
      <c r="AR4631" s="8">
        <v>0.58755787037037044</v>
      </c>
      <c r="AS4631" t="s">
        <v>151</v>
      </c>
    </row>
    <row r="4632" spans="43:45" x14ac:dyDescent="0.25">
      <c r="AQ4632" t="s">
        <v>109</v>
      </c>
      <c r="AR4632" s="8">
        <v>0.58755787037037044</v>
      </c>
      <c r="AS4632" t="s">
        <v>151</v>
      </c>
    </row>
    <row r="4633" spans="43:45" x14ac:dyDescent="0.25">
      <c r="AQ4633" t="s">
        <v>109</v>
      </c>
      <c r="AR4633" s="8">
        <v>0.58755787037037044</v>
      </c>
      <c r="AS4633" t="s">
        <v>151</v>
      </c>
    </row>
    <row r="4634" spans="43:45" x14ac:dyDescent="0.25">
      <c r="AQ4634" t="s">
        <v>109</v>
      </c>
      <c r="AR4634" s="8">
        <v>0.58755787037037044</v>
      </c>
      <c r="AS4634" t="s">
        <v>151</v>
      </c>
    </row>
    <row r="4635" spans="43:45" x14ac:dyDescent="0.25">
      <c r="AQ4635" t="s">
        <v>109</v>
      </c>
      <c r="AR4635" s="8">
        <v>0.58755787037037044</v>
      </c>
      <c r="AS4635" t="s">
        <v>151</v>
      </c>
    </row>
    <row r="4636" spans="43:45" x14ac:dyDescent="0.25">
      <c r="AQ4636" t="s">
        <v>109</v>
      </c>
      <c r="AR4636" s="8">
        <v>0.58755787037037044</v>
      </c>
      <c r="AS4636" t="s">
        <v>151</v>
      </c>
    </row>
    <row r="4637" spans="43:45" x14ac:dyDescent="0.25">
      <c r="AQ4637" t="s">
        <v>109</v>
      </c>
      <c r="AR4637" s="8">
        <v>0.58755787037037044</v>
      </c>
      <c r="AS4637" t="s">
        <v>151</v>
      </c>
    </row>
    <row r="4638" spans="43:45" x14ac:dyDescent="0.25">
      <c r="AQ4638" t="s">
        <v>109</v>
      </c>
      <c r="AR4638" s="8">
        <v>0.58755787037037044</v>
      </c>
      <c r="AS4638" t="s">
        <v>151</v>
      </c>
    </row>
    <row r="4639" spans="43:45" x14ac:dyDescent="0.25">
      <c r="AQ4639" t="s">
        <v>109</v>
      </c>
      <c r="AR4639" s="8">
        <v>0.58755787037037044</v>
      </c>
      <c r="AS4639" t="s">
        <v>151</v>
      </c>
    </row>
    <row r="4640" spans="43:45" x14ac:dyDescent="0.25">
      <c r="AQ4640" t="s">
        <v>109</v>
      </c>
      <c r="AR4640" s="8">
        <v>0.58755787037037044</v>
      </c>
      <c r="AS4640" t="s">
        <v>151</v>
      </c>
    </row>
    <row r="4641" spans="43:45" x14ac:dyDescent="0.25">
      <c r="AQ4641" t="s">
        <v>109</v>
      </c>
      <c r="AR4641" s="8">
        <v>0.58755787037037044</v>
      </c>
      <c r="AS4641" t="s">
        <v>151</v>
      </c>
    </row>
    <row r="4642" spans="43:45" x14ac:dyDescent="0.25">
      <c r="AQ4642" t="s">
        <v>109</v>
      </c>
      <c r="AR4642" s="8">
        <v>0.58755787037037044</v>
      </c>
      <c r="AS4642" t="s">
        <v>151</v>
      </c>
    </row>
    <row r="4643" spans="43:45" x14ac:dyDescent="0.25">
      <c r="AQ4643" t="s">
        <v>109</v>
      </c>
      <c r="AR4643" s="8">
        <v>0.58755787037037044</v>
      </c>
      <c r="AS4643" t="s">
        <v>151</v>
      </c>
    </row>
    <row r="4644" spans="43:45" x14ac:dyDescent="0.25">
      <c r="AQ4644" t="s">
        <v>109</v>
      </c>
      <c r="AR4644" s="8">
        <v>0.58755787037037044</v>
      </c>
      <c r="AS4644" t="s">
        <v>151</v>
      </c>
    </row>
    <row r="4645" spans="43:45" x14ac:dyDescent="0.25">
      <c r="AQ4645" t="s">
        <v>109</v>
      </c>
      <c r="AR4645" s="8">
        <v>0.58755787037037044</v>
      </c>
      <c r="AS4645" t="s">
        <v>151</v>
      </c>
    </row>
    <row r="4646" spans="43:45" x14ac:dyDescent="0.25">
      <c r="AQ4646" t="s">
        <v>109</v>
      </c>
      <c r="AR4646" s="8">
        <v>0.58755787037037044</v>
      </c>
      <c r="AS4646" t="s">
        <v>151</v>
      </c>
    </row>
    <row r="4647" spans="43:45" x14ac:dyDescent="0.25">
      <c r="AQ4647" t="s">
        <v>109</v>
      </c>
      <c r="AR4647" s="8">
        <v>0.58755787037037044</v>
      </c>
      <c r="AS4647" t="s">
        <v>151</v>
      </c>
    </row>
    <row r="4648" spans="43:45" x14ac:dyDescent="0.25">
      <c r="AQ4648" t="s">
        <v>109</v>
      </c>
      <c r="AR4648" s="8">
        <v>0.58755787037037044</v>
      </c>
      <c r="AS4648" t="s">
        <v>151</v>
      </c>
    </row>
    <row r="4649" spans="43:45" x14ac:dyDescent="0.25">
      <c r="AQ4649" t="s">
        <v>109</v>
      </c>
      <c r="AR4649" s="8">
        <v>0.58755787037037044</v>
      </c>
      <c r="AS4649" t="s">
        <v>151</v>
      </c>
    </row>
    <row r="4650" spans="43:45" x14ac:dyDescent="0.25">
      <c r="AQ4650" t="s">
        <v>109</v>
      </c>
      <c r="AR4650" s="8">
        <v>0.58755787037037044</v>
      </c>
      <c r="AS4650" t="s">
        <v>151</v>
      </c>
    </row>
    <row r="4651" spans="43:45" x14ac:dyDescent="0.25">
      <c r="AQ4651" t="s">
        <v>109</v>
      </c>
      <c r="AR4651" s="8">
        <v>0.58755787037037044</v>
      </c>
      <c r="AS4651" t="s">
        <v>151</v>
      </c>
    </row>
    <row r="4652" spans="43:45" x14ac:dyDescent="0.25">
      <c r="AQ4652" t="s">
        <v>109</v>
      </c>
      <c r="AR4652" s="8">
        <v>0.58755787037037044</v>
      </c>
      <c r="AS4652" t="s">
        <v>151</v>
      </c>
    </row>
    <row r="4653" spans="43:45" x14ac:dyDescent="0.25">
      <c r="AQ4653" t="s">
        <v>109</v>
      </c>
      <c r="AR4653" s="8">
        <v>0.58755787037037044</v>
      </c>
      <c r="AS4653" t="s">
        <v>151</v>
      </c>
    </row>
    <row r="4654" spans="43:45" x14ac:dyDescent="0.25">
      <c r="AQ4654" t="s">
        <v>109</v>
      </c>
      <c r="AR4654" s="8">
        <v>0.58755787037037044</v>
      </c>
      <c r="AS4654" t="s">
        <v>151</v>
      </c>
    </row>
    <row r="4655" spans="43:45" x14ac:dyDescent="0.25">
      <c r="AQ4655" t="s">
        <v>109</v>
      </c>
      <c r="AR4655" s="8">
        <v>0.58755787037037044</v>
      </c>
      <c r="AS4655" t="s">
        <v>151</v>
      </c>
    </row>
    <row r="4656" spans="43:45" x14ac:dyDescent="0.25">
      <c r="AQ4656" t="s">
        <v>109</v>
      </c>
      <c r="AR4656" s="8">
        <v>0.58755787037037044</v>
      </c>
      <c r="AS4656" t="s">
        <v>151</v>
      </c>
    </row>
    <row r="4657" spans="43:45" x14ac:dyDescent="0.25">
      <c r="AQ4657" t="s">
        <v>109</v>
      </c>
      <c r="AR4657" s="8">
        <v>0.58755787037037044</v>
      </c>
      <c r="AS4657" t="s">
        <v>151</v>
      </c>
    </row>
    <row r="4658" spans="43:45" x14ac:dyDescent="0.25">
      <c r="AQ4658" t="s">
        <v>109</v>
      </c>
      <c r="AR4658" s="8">
        <v>0.58755787037037044</v>
      </c>
      <c r="AS4658" t="s">
        <v>151</v>
      </c>
    </row>
    <row r="4659" spans="43:45" x14ac:dyDescent="0.25">
      <c r="AQ4659" t="s">
        <v>109</v>
      </c>
      <c r="AR4659" s="8">
        <v>0.58755787037037044</v>
      </c>
      <c r="AS4659" t="s">
        <v>151</v>
      </c>
    </row>
    <row r="4660" spans="43:45" x14ac:dyDescent="0.25">
      <c r="AQ4660" t="s">
        <v>109</v>
      </c>
      <c r="AR4660" s="8">
        <v>0.58756944444444448</v>
      </c>
      <c r="AS4660" t="s">
        <v>151</v>
      </c>
    </row>
    <row r="4661" spans="43:45" x14ac:dyDescent="0.25">
      <c r="AQ4661" t="s">
        <v>109</v>
      </c>
      <c r="AR4661" s="8">
        <v>0.58756944444444448</v>
      </c>
      <c r="AS4661" t="s">
        <v>151</v>
      </c>
    </row>
    <row r="4662" spans="43:45" x14ac:dyDescent="0.25">
      <c r="AQ4662" t="s">
        <v>109</v>
      </c>
      <c r="AR4662" s="8">
        <v>0.58756944444444448</v>
      </c>
      <c r="AS4662" t="s">
        <v>151</v>
      </c>
    </row>
    <row r="4663" spans="43:45" x14ac:dyDescent="0.25">
      <c r="AQ4663" t="s">
        <v>109</v>
      </c>
      <c r="AR4663" s="8">
        <v>0.58756944444444448</v>
      </c>
      <c r="AS4663" t="s">
        <v>151</v>
      </c>
    </row>
    <row r="4664" spans="43:45" x14ac:dyDescent="0.25">
      <c r="AQ4664" t="s">
        <v>109</v>
      </c>
      <c r="AR4664" s="8">
        <v>0.58756944444444448</v>
      </c>
      <c r="AS4664" t="s">
        <v>151</v>
      </c>
    </row>
    <row r="4665" spans="43:45" x14ac:dyDescent="0.25">
      <c r="AQ4665" t="s">
        <v>109</v>
      </c>
      <c r="AR4665" s="8">
        <v>0.58756944444444448</v>
      </c>
      <c r="AS4665" t="s">
        <v>151</v>
      </c>
    </row>
    <row r="4666" spans="43:45" x14ac:dyDescent="0.25">
      <c r="AQ4666" t="s">
        <v>109</v>
      </c>
      <c r="AR4666" s="8">
        <v>0.58756944444444448</v>
      </c>
      <c r="AS4666" t="s">
        <v>151</v>
      </c>
    </row>
    <row r="4667" spans="43:45" x14ac:dyDescent="0.25">
      <c r="AQ4667" t="s">
        <v>109</v>
      </c>
      <c r="AR4667" s="8">
        <v>0.58756944444444448</v>
      </c>
      <c r="AS4667" t="s">
        <v>151</v>
      </c>
    </row>
    <row r="4668" spans="43:45" x14ac:dyDescent="0.25">
      <c r="AQ4668" t="s">
        <v>109</v>
      </c>
      <c r="AR4668" s="8">
        <v>0.58756944444444448</v>
      </c>
      <c r="AS4668" t="s">
        <v>151</v>
      </c>
    </row>
    <row r="4669" spans="43:45" x14ac:dyDescent="0.25">
      <c r="AQ4669" t="s">
        <v>109</v>
      </c>
      <c r="AR4669" s="8">
        <v>0.58756944444444448</v>
      </c>
      <c r="AS4669" t="s">
        <v>151</v>
      </c>
    </row>
    <row r="4670" spans="43:45" x14ac:dyDescent="0.25">
      <c r="AQ4670" t="s">
        <v>109</v>
      </c>
      <c r="AR4670" s="8">
        <v>0.58756944444444448</v>
      </c>
      <c r="AS4670" t="s">
        <v>151</v>
      </c>
    </row>
    <row r="4671" spans="43:45" x14ac:dyDescent="0.25">
      <c r="AQ4671" t="s">
        <v>109</v>
      </c>
      <c r="AR4671" s="8">
        <v>0.58756944444444448</v>
      </c>
      <c r="AS4671" t="s">
        <v>151</v>
      </c>
    </row>
    <row r="4672" spans="43:45" x14ac:dyDescent="0.25">
      <c r="AQ4672" t="s">
        <v>109</v>
      </c>
      <c r="AR4672" s="8">
        <v>0.58756944444444448</v>
      </c>
      <c r="AS4672" t="s">
        <v>151</v>
      </c>
    </row>
    <row r="4673" spans="43:45" x14ac:dyDescent="0.25">
      <c r="AQ4673" t="s">
        <v>109</v>
      </c>
      <c r="AR4673" s="8">
        <v>0.58756944444444448</v>
      </c>
      <c r="AS4673" t="s">
        <v>151</v>
      </c>
    </row>
    <row r="4674" spans="43:45" x14ac:dyDescent="0.25">
      <c r="AQ4674" t="s">
        <v>109</v>
      </c>
      <c r="AR4674" s="8">
        <v>0.58756944444444448</v>
      </c>
      <c r="AS4674" t="s">
        <v>151</v>
      </c>
    </row>
    <row r="4675" spans="43:45" x14ac:dyDescent="0.25">
      <c r="AQ4675" t="s">
        <v>109</v>
      </c>
      <c r="AR4675" s="8">
        <v>0.58756944444444448</v>
      </c>
      <c r="AS4675" t="s">
        <v>151</v>
      </c>
    </row>
    <row r="4676" spans="43:45" x14ac:dyDescent="0.25">
      <c r="AQ4676" t="s">
        <v>109</v>
      </c>
      <c r="AR4676" s="8">
        <v>0.58756944444444448</v>
      </c>
      <c r="AS4676" t="s">
        <v>151</v>
      </c>
    </row>
    <row r="4677" spans="43:45" x14ac:dyDescent="0.25">
      <c r="AQ4677" t="s">
        <v>109</v>
      </c>
      <c r="AR4677" s="8">
        <v>0.58756944444444448</v>
      </c>
      <c r="AS4677" t="s">
        <v>151</v>
      </c>
    </row>
    <row r="4678" spans="43:45" x14ac:dyDescent="0.25">
      <c r="AQ4678" t="s">
        <v>109</v>
      </c>
      <c r="AR4678" s="8">
        <v>0.58756944444444448</v>
      </c>
      <c r="AS4678" t="s">
        <v>151</v>
      </c>
    </row>
    <row r="4679" spans="43:45" x14ac:dyDescent="0.25">
      <c r="AQ4679" t="s">
        <v>109</v>
      </c>
      <c r="AR4679" s="8">
        <v>0.58756944444444448</v>
      </c>
      <c r="AS4679" t="s">
        <v>151</v>
      </c>
    </row>
    <row r="4680" spans="43:45" x14ac:dyDescent="0.25">
      <c r="AQ4680" t="s">
        <v>109</v>
      </c>
      <c r="AR4680" s="8">
        <v>0.58756944444444448</v>
      </c>
      <c r="AS4680" t="s">
        <v>151</v>
      </c>
    </row>
    <row r="4681" spans="43:45" x14ac:dyDescent="0.25">
      <c r="AQ4681" t="s">
        <v>109</v>
      </c>
      <c r="AR4681" s="8">
        <v>0.58756944444444448</v>
      </c>
      <c r="AS4681" t="s">
        <v>151</v>
      </c>
    </row>
    <row r="4682" spans="43:45" x14ac:dyDescent="0.25">
      <c r="AQ4682" t="s">
        <v>109</v>
      </c>
      <c r="AR4682" s="8">
        <v>0.58756944444444448</v>
      </c>
      <c r="AS4682" t="s">
        <v>151</v>
      </c>
    </row>
    <row r="4683" spans="43:45" x14ac:dyDescent="0.25">
      <c r="AQ4683" t="s">
        <v>109</v>
      </c>
      <c r="AR4683" s="8">
        <v>0.58756944444444448</v>
      </c>
      <c r="AS4683" t="s">
        <v>151</v>
      </c>
    </row>
    <row r="4684" spans="43:45" x14ac:dyDescent="0.25">
      <c r="AQ4684" t="s">
        <v>109</v>
      </c>
      <c r="AR4684" s="8">
        <v>0.58756944444444448</v>
      </c>
      <c r="AS4684" t="s">
        <v>151</v>
      </c>
    </row>
    <row r="4685" spans="43:45" x14ac:dyDescent="0.25">
      <c r="AQ4685" t="s">
        <v>109</v>
      </c>
      <c r="AR4685" s="8">
        <v>0.58756944444444448</v>
      </c>
      <c r="AS4685" t="s">
        <v>151</v>
      </c>
    </row>
    <row r="4686" spans="43:45" x14ac:dyDescent="0.25">
      <c r="AQ4686" t="s">
        <v>109</v>
      </c>
      <c r="AR4686" s="8">
        <v>0.58756944444444448</v>
      </c>
      <c r="AS4686" t="s">
        <v>151</v>
      </c>
    </row>
    <row r="4687" spans="43:45" x14ac:dyDescent="0.25">
      <c r="AQ4687" t="s">
        <v>109</v>
      </c>
      <c r="AR4687" s="8">
        <v>0.58756944444444448</v>
      </c>
      <c r="AS4687" t="s">
        <v>151</v>
      </c>
    </row>
    <row r="4688" spans="43:45" x14ac:dyDescent="0.25">
      <c r="AQ4688" t="s">
        <v>109</v>
      </c>
      <c r="AR4688" s="8">
        <v>0.58756944444444448</v>
      </c>
      <c r="AS4688" t="s">
        <v>151</v>
      </c>
    </row>
    <row r="4689" spans="43:45" x14ac:dyDescent="0.25">
      <c r="AQ4689" t="s">
        <v>109</v>
      </c>
      <c r="AR4689" s="8">
        <v>0.58756944444444448</v>
      </c>
      <c r="AS4689" t="s">
        <v>151</v>
      </c>
    </row>
    <row r="4690" spans="43:45" x14ac:dyDescent="0.25">
      <c r="AQ4690" t="s">
        <v>109</v>
      </c>
      <c r="AR4690" s="8">
        <v>0.58756944444444448</v>
      </c>
      <c r="AS4690" t="s">
        <v>151</v>
      </c>
    </row>
    <row r="4691" spans="43:45" x14ac:dyDescent="0.25">
      <c r="AQ4691" t="s">
        <v>109</v>
      </c>
      <c r="AR4691" s="8">
        <v>0.58756944444444448</v>
      </c>
      <c r="AS4691" t="s">
        <v>151</v>
      </c>
    </row>
    <row r="4692" spans="43:45" x14ac:dyDescent="0.25">
      <c r="AQ4692" t="s">
        <v>109</v>
      </c>
      <c r="AR4692" s="8">
        <v>0.58756944444444448</v>
      </c>
      <c r="AS4692" t="s">
        <v>151</v>
      </c>
    </row>
    <row r="4693" spans="43:45" x14ac:dyDescent="0.25">
      <c r="AQ4693" t="s">
        <v>109</v>
      </c>
      <c r="AR4693" s="8">
        <v>0.58756944444444448</v>
      </c>
      <c r="AS4693" t="s">
        <v>151</v>
      </c>
    </row>
    <row r="4694" spans="43:45" x14ac:dyDescent="0.25">
      <c r="AQ4694" t="s">
        <v>109</v>
      </c>
      <c r="AR4694" s="8">
        <v>0.58756944444444448</v>
      </c>
      <c r="AS4694" t="s">
        <v>151</v>
      </c>
    </row>
    <row r="4695" spans="43:45" x14ac:dyDescent="0.25">
      <c r="AQ4695" t="s">
        <v>109</v>
      </c>
      <c r="AR4695" s="8">
        <v>0.58756944444444448</v>
      </c>
      <c r="AS4695" t="s">
        <v>151</v>
      </c>
    </row>
    <row r="4696" spans="43:45" x14ac:dyDescent="0.25">
      <c r="AQ4696" t="s">
        <v>109</v>
      </c>
      <c r="AR4696" s="8">
        <v>0.58756944444444448</v>
      </c>
      <c r="AS4696" t="s">
        <v>151</v>
      </c>
    </row>
    <row r="4697" spans="43:45" x14ac:dyDescent="0.25">
      <c r="AQ4697" t="s">
        <v>109</v>
      </c>
      <c r="AR4697" s="8">
        <v>0.58756944444444448</v>
      </c>
      <c r="AS4697" t="s">
        <v>151</v>
      </c>
    </row>
    <row r="4698" spans="43:45" x14ac:dyDescent="0.25">
      <c r="AQ4698" t="s">
        <v>109</v>
      </c>
      <c r="AR4698" s="8">
        <v>0.58756944444444448</v>
      </c>
      <c r="AS4698" t="s">
        <v>151</v>
      </c>
    </row>
    <row r="4699" spans="43:45" x14ac:dyDescent="0.25">
      <c r="AQ4699" t="s">
        <v>109</v>
      </c>
      <c r="AR4699" s="8">
        <v>0.58756944444444448</v>
      </c>
      <c r="AS4699" t="s">
        <v>151</v>
      </c>
    </row>
    <row r="4700" spans="43:45" x14ac:dyDescent="0.25">
      <c r="AQ4700" t="s">
        <v>109</v>
      </c>
      <c r="AR4700" s="8">
        <v>0.58756944444444448</v>
      </c>
      <c r="AS4700" t="s">
        <v>151</v>
      </c>
    </row>
    <row r="4701" spans="43:45" x14ac:dyDescent="0.25">
      <c r="AQ4701" t="s">
        <v>109</v>
      </c>
      <c r="AR4701" s="8">
        <v>0.58756944444444448</v>
      </c>
      <c r="AS4701" t="s">
        <v>151</v>
      </c>
    </row>
    <row r="4702" spans="43:45" x14ac:dyDescent="0.25">
      <c r="AQ4702" t="s">
        <v>109</v>
      </c>
      <c r="AR4702" s="8">
        <v>0.58756944444444448</v>
      </c>
      <c r="AS4702" t="s">
        <v>151</v>
      </c>
    </row>
    <row r="4703" spans="43:45" x14ac:dyDescent="0.25">
      <c r="AQ4703" t="s">
        <v>109</v>
      </c>
      <c r="AR4703" s="8">
        <v>0.58756944444444448</v>
      </c>
      <c r="AS4703" t="s">
        <v>151</v>
      </c>
    </row>
    <row r="4704" spans="43:45" x14ac:dyDescent="0.25">
      <c r="AQ4704" t="s">
        <v>109</v>
      </c>
      <c r="AR4704" s="8">
        <v>0.58756944444444448</v>
      </c>
      <c r="AS4704" t="s">
        <v>151</v>
      </c>
    </row>
    <row r="4705" spans="43:45" x14ac:dyDescent="0.25">
      <c r="AQ4705" t="s">
        <v>109</v>
      </c>
      <c r="AR4705" s="8">
        <v>0.58756944444444448</v>
      </c>
      <c r="AS4705" t="s">
        <v>151</v>
      </c>
    </row>
    <row r="4706" spans="43:45" x14ac:dyDescent="0.25">
      <c r="AQ4706" t="s">
        <v>109</v>
      </c>
      <c r="AR4706" s="8">
        <v>0.58756944444444448</v>
      </c>
      <c r="AS4706" t="s">
        <v>151</v>
      </c>
    </row>
    <row r="4707" spans="43:45" x14ac:dyDescent="0.25">
      <c r="AQ4707" t="s">
        <v>109</v>
      </c>
      <c r="AR4707" s="8">
        <v>0.58756944444444448</v>
      </c>
      <c r="AS4707" t="s">
        <v>151</v>
      </c>
    </row>
    <row r="4708" spans="43:45" x14ac:dyDescent="0.25">
      <c r="AQ4708" t="s">
        <v>109</v>
      </c>
      <c r="AR4708" s="8">
        <v>0.58756944444444448</v>
      </c>
      <c r="AS4708" t="s">
        <v>151</v>
      </c>
    </row>
    <row r="4709" spans="43:45" x14ac:dyDescent="0.25">
      <c r="AQ4709" t="s">
        <v>109</v>
      </c>
      <c r="AR4709" s="8">
        <v>0.58756944444444448</v>
      </c>
      <c r="AS4709" t="s">
        <v>151</v>
      </c>
    </row>
    <row r="4710" spans="43:45" x14ac:dyDescent="0.25">
      <c r="AQ4710" t="s">
        <v>109</v>
      </c>
      <c r="AR4710" s="8">
        <v>0.58756944444444448</v>
      </c>
      <c r="AS4710" t="s">
        <v>151</v>
      </c>
    </row>
    <row r="4711" spans="43:45" x14ac:dyDescent="0.25">
      <c r="AQ4711" t="s">
        <v>109</v>
      </c>
      <c r="AR4711" s="8">
        <v>0.58756944444444448</v>
      </c>
      <c r="AS4711" t="s">
        <v>151</v>
      </c>
    </row>
    <row r="4712" spans="43:45" x14ac:dyDescent="0.25">
      <c r="AQ4712" t="s">
        <v>109</v>
      </c>
      <c r="AR4712" s="8">
        <v>0.58756944444444448</v>
      </c>
      <c r="AS4712" t="s">
        <v>151</v>
      </c>
    </row>
    <row r="4713" spans="43:45" x14ac:dyDescent="0.25">
      <c r="AQ4713" t="s">
        <v>109</v>
      </c>
      <c r="AR4713" s="8">
        <v>0.58756944444444448</v>
      </c>
      <c r="AS4713" t="s">
        <v>151</v>
      </c>
    </row>
    <row r="4714" spans="43:45" x14ac:dyDescent="0.25">
      <c r="AQ4714" t="s">
        <v>109</v>
      </c>
      <c r="AR4714" s="8">
        <v>0.58756944444444448</v>
      </c>
      <c r="AS4714" t="s">
        <v>151</v>
      </c>
    </row>
    <row r="4715" spans="43:45" x14ac:dyDescent="0.25">
      <c r="AQ4715" t="s">
        <v>109</v>
      </c>
      <c r="AR4715" s="8">
        <v>0.58756944444444448</v>
      </c>
      <c r="AS4715" t="s">
        <v>151</v>
      </c>
    </row>
    <row r="4716" spans="43:45" x14ac:dyDescent="0.25">
      <c r="AQ4716" t="s">
        <v>109</v>
      </c>
      <c r="AR4716" s="8">
        <v>0.58756944444444448</v>
      </c>
      <c r="AS4716" t="s">
        <v>151</v>
      </c>
    </row>
    <row r="4717" spans="43:45" x14ac:dyDescent="0.25">
      <c r="AQ4717" t="s">
        <v>109</v>
      </c>
      <c r="AR4717" s="8">
        <v>0.58756944444444448</v>
      </c>
      <c r="AS4717" t="s">
        <v>151</v>
      </c>
    </row>
    <row r="4718" spans="43:45" x14ac:dyDescent="0.25">
      <c r="AQ4718" t="s">
        <v>109</v>
      </c>
      <c r="AR4718" s="8">
        <v>0.58756944444444448</v>
      </c>
      <c r="AS4718" t="s">
        <v>151</v>
      </c>
    </row>
    <row r="4719" spans="43:45" x14ac:dyDescent="0.25">
      <c r="AQ4719" t="s">
        <v>109</v>
      </c>
      <c r="AR4719" s="8">
        <v>0.58756944444444448</v>
      </c>
      <c r="AS4719" t="s">
        <v>151</v>
      </c>
    </row>
    <row r="4720" spans="43:45" x14ac:dyDescent="0.25">
      <c r="AQ4720" t="s">
        <v>109</v>
      </c>
      <c r="AR4720" s="8">
        <v>0.58756944444444448</v>
      </c>
      <c r="AS4720" t="s">
        <v>151</v>
      </c>
    </row>
    <row r="4721" spans="43:45" x14ac:dyDescent="0.25">
      <c r="AQ4721" t="s">
        <v>109</v>
      </c>
      <c r="AR4721" s="8">
        <v>0.58756944444444448</v>
      </c>
      <c r="AS4721" t="s">
        <v>151</v>
      </c>
    </row>
    <row r="4722" spans="43:45" x14ac:dyDescent="0.25">
      <c r="AQ4722" t="s">
        <v>109</v>
      </c>
      <c r="AR4722" s="8">
        <v>0.58756944444444448</v>
      </c>
      <c r="AS4722" t="s">
        <v>151</v>
      </c>
    </row>
    <row r="4723" spans="43:45" x14ac:dyDescent="0.25">
      <c r="AQ4723" t="s">
        <v>109</v>
      </c>
      <c r="AR4723" s="8">
        <v>0.58756944444444448</v>
      </c>
      <c r="AS4723" t="s">
        <v>151</v>
      </c>
    </row>
    <row r="4724" spans="43:45" x14ac:dyDescent="0.25">
      <c r="AQ4724" t="s">
        <v>109</v>
      </c>
      <c r="AR4724" s="8">
        <v>0.58756944444444448</v>
      </c>
      <c r="AS4724" t="s">
        <v>151</v>
      </c>
    </row>
    <row r="4725" spans="43:45" x14ac:dyDescent="0.25">
      <c r="AQ4725" t="s">
        <v>109</v>
      </c>
      <c r="AR4725" s="8">
        <v>0.58756944444444448</v>
      </c>
      <c r="AS4725" t="s">
        <v>151</v>
      </c>
    </row>
    <row r="4726" spans="43:45" x14ac:dyDescent="0.25">
      <c r="AQ4726" t="s">
        <v>109</v>
      </c>
      <c r="AR4726" s="8">
        <v>0.58756944444444448</v>
      </c>
      <c r="AS4726" t="s">
        <v>151</v>
      </c>
    </row>
    <row r="4727" spans="43:45" x14ac:dyDescent="0.25">
      <c r="AQ4727" t="s">
        <v>109</v>
      </c>
      <c r="AR4727" s="8">
        <v>0.58756944444444448</v>
      </c>
      <c r="AS4727" t="s">
        <v>151</v>
      </c>
    </row>
    <row r="4728" spans="43:45" x14ac:dyDescent="0.25">
      <c r="AQ4728" t="s">
        <v>109</v>
      </c>
      <c r="AR4728" s="8">
        <v>0.58756944444444448</v>
      </c>
      <c r="AS4728" t="s">
        <v>151</v>
      </c>
    </row>
    <row r="4729" spans="43:45" x14ac:dyDescent="0.25">
      <c r="AQ4729" t="s">
        <v>109</v>
      </c>
      <c r="AR4729" s="8">
        <v>0.58756944444444448</v>
      </c>
      <c r="AS4729" t="s">
        <v>151</v>
      </c>
    </row>
    <row r="4730" spans="43:45" x14ac:dyDescent="0.25">
      <c r="AQ4730" t="s">
        <v>109</v>
      </c>
      <c r="AR4730" s="8">
        <v>0.58756944444444448</v>
      </c>
      <c r="AS4730" t="s">
        <v>151</v>
      </c>
    </row>
    <row r="4731" spans="43:45" x14ac:dyDescent="0.25">
      <c r="AQ4731" t="s">
        <v>109</v>
      </c>
      <c r="AR4731" s="8">
        <v>0.58756944444444448</v>
      </c>
      <c r="AS4731" t="s">
        <v>151</v>
      </c>
    </row>
    <row r="4732" spans="43:45" x14ac:dyDescent="0.25">
      <c r="AQ4732" t="s">
        <v>109</v>
      </c>
      <c r="AR4732" s="8">
        <v>0.58756944444444448</v>
      </c>
      <c r="AS4732" t="s">
        <v>151</v>
      </c>
    </row>
    <row r="4733" spans="43:45" x14ac:dyDescent="0.25">
      <c r="AQ4733" t="s">
        <v>109</v>
      </c>
      <c r="AR4733" s="8">
        <v>0.58756944444444448</v>
      </c>
      <c r="AS4733" t="s">
        <v>151</v>
      </c>
    </row>
    <row r="4734" spans="43:45" x14ac:dyDescent="0.25">
      <c r="AQ4734" t="s">
        <v>109</v>
      </c>
      <c r="AR4734" s="8">
        <v>0.58756944444444448</v>
      </c>
      <c r="AS4734" t="s">
        <v>151</v>
      </c>
    </row>
    <row r="4735" spans="43:45" x14ac:dyDescent="0.25">
      <c r="AQ4735" t="s">
        <v>109</v>
      </c>
      <c r="AR4735" s="8">
        <v>0.58756944444444448</v>
      </c>
      <c r="AS4735" t="s">
        <v>151</v>
      </c>
    </row>
    <row r="4736" spans="43:45" x14ac:dyDescent="0.25">
      <c r="AQ4736" t="s">
        <v>109</v>
      </c>
      <c r="AR4736" s="8">
        <v>0.58756944444444448</v>
      </c>
      <c r="AS4736" t="s">
        <v>151</v>
      </c>
    </row>
    <row r="4737" spans="43:45" x14ac:dyDescent="0.25">
      <c r="AQ4737" t="s">
        <v>109</v>
      </c>
      <c r="AR4737" s="8">
        <v>0.58756944444444448</v>
      </c>
      <c r="AS4737" t="s">
        <v>151</v>
      </c>
    </row>
    <row r="4738" spans="43:45" x14ac:dyDescent="0.25">
      <c r="AQ4738" t="s">
        <v>109</v>
      </c>
      <c r="AR4738" s="8">
        <v>0.58756944444444448</v>
      </c>
      <c r="AS4738" t="s">
        <v>151</v>
      </c>
    </row>
    <row r="4739" spans="43:45" x14ac:dyDescent="0.25">
      <c r="AQ4739" t="s">
        <v>109</v>
      </c>
      <c r="AR4739" s="8">
        <v>0.58756944444444448</v>
      </c>
      <c r="AS4739" t="s">
        <v>151</v>
      </c>
    </row>
    <row r="4740" spans="43:45" x14ac:dyDescent="0.25">
      <c r="AQ4740" t="s">
        <v>109</v>
      </c>
      <c r="AR4740" s="8">
        <v>0.58756944444444448</v>
      </c>
      <c r="AS4740" t="s">
        <v>151</v>
      </c>
    </row>
    <row r="4741" spans="43:45" x14ac:dyDescent="0.25">
      <c r="AQ4741" t="s">
        <v>109</v>
      </c>
      <c r="AR4741" s="8">
        <v>0.58756944444444448</v>
      </c>
      <c r="AS4741" t="s">
        <v>151</v>
      </c>
    </row>
    <row r="4742" spans="43:45" x14ac:dyDescent="0.25">
      <c r="AQ4742" t="s">
        <v>109</v>
      </c>
      <c r="AR4742" s="8">
        <v>0.58756944444444448</v>
      </c>
      <c r="AS4742" t="s">
        <v>151</v>
      </c>
    </row>
    <row r="4743" spans="43:45" x14ac:dyDescent="0.25">
      <c r="AQ4743" t="s">
        <v>109</v>
      </c>
      <c r="AR4743" s="8">
        <v>0.58756944444444448</v>
      </c>
      <c r="AS4743" t="s">
        <v>151</v>
      </c>
    </row>
    <row r="4744" spans="43:45" x14ac:dyDescent="0.25">
      <c r="AQ4744" t="s">
        <v>109</v>
      </c>
      <c r="AR4744" s="8">
        <v>0.58756944444444448</v>
      </c>
      <c r="AS4744" t="s">
        <v>151</v>
      </c>
    </row>
    <row r="4745" spans="43:45" x14ac:dyDescent="0.25">
      <c r="AQ4745" t="s">
        <v>109</v>
      </c>
      <c r="AR4745" s="8">
        <v>0.58756944444444448</v>
      </c>
      <c r="AS4745" t="s">
        <v>151</v>
      </c>
    </row>
    <row r="4746" spans="43:45" x14ac:dyDescent="0.25">
      <c r="AQ4746" t="s">
        <v>109</v>
      </c>
      <c r="AR4746" s="8">
        <v>0.58756944444444448</v>
      </c>
      <c r="AS4746" t="s">
        <v>151</v>
      </c>
    </row>
    <row r="4747" spans="43:45" x14ac:dyDescent="0.25">
      <c r="AQ4747" t="s">
        <v>109</v>
      </c>
      <c r="AR4747" s="8">
        <v>0.58756944444444448</v>
      </c>
      <c r="AS4747" t="s">
        <v>151</v>
      </c>
    </row>
    <row r="4748" spans="43:45" x14ac:dyDescent="0.25">
      <c r="AQ4748" t="s">
        <v>109</v>
      </c>
      <c r="AR4748" s="8">
        <v>0.58756944444444448</v>
      </c>
      <c r="AS4748" t="s">
        <v>151</v>
      </c>
    </row>
    <row r="4749" spans="43:45" x14ac:dyDescent="0.25">
      <c r="AQ4749" t="s">
        <v>109</v>
      </c>
      <c r="AR4749" s="8">
        <v>0.58756944444444448</v>
      </c>
      <c r="AS4749" t="s">
        <v>151</v>
      </c>
    </row>
    <row r="4750" spans="43:45" x14ac:dyDescent="0.25">
      <c r="AQ4750" t="s">
        <v>109</v>
      </c>
      <c r="AR4750" s="8">
        <v>0.58758101851851852</v>
      </c>
      <c r="AS4750" t="s">
        <v>151</v>
      </c>
    </row>
    <row r="4751" spans="43:45" x14ac:dyDescent="0.25">
      <c r="AQ4751" t="s">
        <v>109</v>
      </c>
      <c r="AR4751" s="8">
        <v>0.58758101851851852</v>
      </c>
      <c r="AS4751" t="s">
        <v>151</v>
      </c>
    </row>
    <row r="4752" spans="43:45" x14ac:dyDescent="0.25">
      <c r="AQ4752" t="s">
        <v>109</v>
      </c>
      <c r="AR4752" s="8">
        <v>0.58758101851851852</v>
      </c>
      <c r="AS4752" t="s">
        <v>151</v>
      </c>
    </row>
    <row r="4753" spans="43:45" x14ac:dyDescent="0.25">
      <c r="AQ4753" t="s">
        <v>109</v>
      </c>
      <c r="AR4753" s="8">
        <v>0.58758101851851852</v>
      </c>
      <c r="AS4753" t="s">
        <v>151</v>
      </c>
    </row>
    <row r="4754" spans="43:45" x14ac:dyDescent="0.25">
      <c r="AQ4754" t="s">
        <v>109</v>
      </c>
      <c r="AR4754" s="8">
        <v>0.58758101851851852</v>
      </c>
      <c r="AS4754" t="s">
        <v>151</v>
      </c>
    </row>
    <row r="4755" spans="43:45" x14ac:dyDescent="0.25">
      <c r="AQ4755" t="s">
        <v>109</v>
      </c>
      <c r="AR4755" s="8">
        <v>0.58758101851851852</v>
      </c>
      <c r="AS4755" t="s">
        <v>151</v>
      </c>
    </row>
    <row r="4756" spans="43:45" x14ac:dyDescent="0.25">
      <c r="AQ4756" t="s">
        <v>109</v>
      </c>
      <c r="AR4756" s="8">
        <v>0.58758101851851852</v>
      </c>
      <c r="AS4756" t="s">
        <v>151</v>
      </c>
    </row>
    <row r="4757" spans="43:45" x14ac:dyDescent="0.25">
      <c r="AQ4757" t="s">
        <v>109</v>
      </c>
      <c r="AR4757" s="8">
        <v>0.58758101851851852</v>
      </c>
      <c r="AS4757" t="s">
        <v>151</v>
      </c>
    </row>
    <row r="4758" spans="43:45" x14ac:dyDescent="0.25">
      <c r="AQ4758" t="s">
        <v>109</v>
      </c>
      <c r="AR4758" s="8">
        <v>0.58758101851851852</v>
      </c>
      <c r="AS4758" t="s">
        <v>151</v>
      </c>
    </row>
    <row r="4759" spans="43:45" x14ac:dyDescent="0.25">
      <c r="AQ4759" t="s">
        <v>109</v>
      </c>
      <c r="AR4759" s="8">
        <v>0.58758101851851852</v>
      </c>
      <c r="AS4759" t="s">
        <v>151</v>
      </c>
    </row>
    <row r="4760" spans="43:45" x14ac:dyDescent="0.25">
      <c r="AQ4760" t="s">
        <v>109</v>
      </c>
      <c r="AR4760" s="8">
        <v>0.58758101851851852</v>
      </c>
      <c r="AS4760" t="s">
        <v>151</v>
      </c>
    </row>
    <row r="4761" spans="43:45" x14ac:dyDescent="0.25">
      <c r="AQ4761" t="s">
        <v>109</v>
      </c>
      <c r="AR4761" s="8">
        <v>0.58758101851851852</v>
      </c>
      <c r="AS4761" t="s">
        <v>151</v>
      </c>
    </row>
    <row r="4762" spans="43:45" x14ac:dyDescent="0.25">
      <c r="AQ4762" t="s">
        <v>109</v>
      </c>
      <c r="AR4762" s="8">
        <v>0.58758101851851852</v>
      </c>
      <c r="AS4762" t="s">
        <v>151</v>
      </c>
    </row>
    <row r="4763" spans="43:45" x14ac:dyDescent="0.25">
      <c r="AQ4763" t="s">
        <v>109</v>
      </c>
      <c r="AR4763" s="8">
        <v>0.58758101851851852</v>
      </c>
      <c r="AS4763" t="s">
        <v>151</v>
      </c>
    </row>
    <row r="4764" spans="43:45" x14ac:dyDescent="0.25">
      <c r="AQ4764" t="s">
        <v>109</v>
      </c>
      <c r="AR4764" s="8">
        <v>0.58758101851851852</v>
      </c>
      <c r="AS4764" t="s">
        <v>151</v>
      </c>
    </row>
    <row r="4765" spans="43:45" x14ac:dyDescent="0.25">
      <c r="AQ4765" t="s">
        <v>109</v>
      </c>
      <c r="AR4765" s="8">
        <v>0.58758101851851852</v>
      </c>
      <c r="AS4765" t="s">
        <v>151</v>
      </c>
    </row>
    <row r="4766" spans="43:45" x14ac:dyDescent="0.25">
      <c r="AQ4766" t="s">
        <v>109</v>
      </c>
      <c r="AR4766" s="8">
        <v>0.58758101851851852</v>
      </c>
      <c r="AS4766" t="s">
        <v>151</v>
      </c>
    </row>
    <row r="4767" spans="43:45" x14ac:dyDescent="0.25">
      <c r="AQ4767" t="s">
        <v>109</v>
      </c>
      <c r="AR4767" s="8">
        <v>0.58758101851851852</v>
      </c>
      <c r="AS4767" t="s">
        <v>151</v>
      </c>
    </row>
    <row r="4768" spans="43:45" x14ac:dyDescent="0.25">
      <c r="AQ4768" t="s">
        <v>109</v>
      </c>
      <c r="AR4768" s="8">
        <v>0.58758101851851852</v>
      </c>
      <c r="AS4768" t="s">
        <v>151</v>
      </c>
    </row>
    <row r="4769" spans="43:45" x14ac:dyDescent="0.25">
      <c r="AQ4769" t="s">
        <v>109</v>
      </c>
      <c r="AR4769" s="8">
        <v>0.58758101851851852</v>
      </c>
      <c r="AS4769" t="s">
        <v>151</v>
      </c>
    </row>
    <row r="4770" spans="43:45" x14ac:dyDescent="0.25">
      <c r="AQ4770" t="s">
        <v>109</v>
      </c>
      <c r="AR4770" s="8">
        <v>0.58758101851851852</v>
      </c>
      <c r="AS4770" t="s">
        <v>151</v>
      </c>
    </row>
    <row r="4771" spans="43:45" x14ac:dyDescent="0.25">
      <c r="AQ4771" t="s">
        <v>109</v>
      </c>
      <c r="AR4771" s="8">
        <v>0.58758101851851852</v>
      </c>
      <c r="AS4771" t="s">
        <v>151</v>
      </c>
    </row>
    <row r="4772" spans="43:45" x14ac:dyDescent="0.25">
      <c r="AQ4772" t="s">
        <v>109</v>
      </c>
      <c r="AR4772" s="8">
        <v>0.58758101851851852</v>
      </c>
      <c r="AS4772" t="s">
        <v>151</v>
      </c>
    </row>
    <row r="4773" spans="43:45" x14ac:dyDescent="0.25">
      <c r="AQ4773" t="s">
        <v>109</v>
      </c>
      <c r="AR4773" s="8">
        <v>0.58758101851851852</v>
      </c>
      <c r="AS4773" t="s">
        <v>151</v>
      </c>
    </row>
    <row r="4774" spans="43:45" x14ac:dyDescent="0.25">
      <c r="AQ4774" t="s">
        <v>109</v>
      </c>
      <c r="AR4774" s="8">
        <v>0.58758101851851852</v>
      </c>
      <c r="AS4774" t="s">
        <v>151</v>
      </c>
    </row>
    <row r="4775" spans="43:45" x14ac:dyDescent="0.25">
      <c r="AQ4775" t="s">
        <v>109</v>
      </c>
      <c r="AR4775" s="8">
        <v>0.58758101851851852</v>
      </c>
      <c r="AS4775" t="s">
        <v>151</v>
      </c>
    </row>
    <row r="4776" spans="43:45" x14ac:dyDescent="0.25">
      <c r="AQ4776" t="s">
        <v>109</v>
      </c>
      <c r="AR4776" s="8">
        <v>0.58758101851851852</v>
      </c>
      <c r="AS4776" t="s">
        <v>151</v>
      </c>
    </row>
    <row r="4777" spans="43:45" x14ac:dyDescent="0.25">
      <c r="AQ4777" t="s">
        <v>109</v>
      </c>
      <c r="AR4777" s="8">
        <v>0.58758101851851852</v>
      </c>
      <c r="AS4777" t="s">
        <v>151</v>
      </c>
    </row>
    <row r="4778" spans="43:45" x14ac:dyDescent="0.25">
      <c r="AQ4778" t="s">
        <v>109</v>
      </c>
      <c r="AR4778" s="8">
        <v>0.58758101851851852</v>
      </c>
      <c r="AS4778" t="s">
        <v>151</v>
      </c>
    </row>
    <row r="4779" spans="43:45" x14ac:dyDescent="0.25">
      <c r="AQ4779" t="s">
        <v>109</v>
      </c>
      <c r="AR4779" s="8">
        <v>0.58758101851851852</v>
      </c>
      <c r="AS4779" t="s">
        <v>151</v>
      </c>
    </row>
    <row r="4780" spans="43:45" x14ac:dyDescent="0.25">
      <c r="AQ4780" t="s">
        <v>109</v>
      </c>
      <c r="AR4780" s="8">
        <v>0.58758101851851852</v>
      </c>
      <c r="AS4780" t="s">
        <v>151</v>
      </c>
    </row>
    <row r="4781" spans="43:45" x14ac:dyDescent="0.25">
      <c r="AQ4781" t="s">
        <v>109</v>
      </c>
      <c r="AR4781" s="8">
        <v>0.58758101851851852</v>
      </c>
      <c r="AS4781" t="s">
        <v>151</v>
      </c>
    </row>
    <row r="4782" spans="43:45" x14ac:dyDescent="0.25">
      <c r="AQ4782" t="s">
        <v>109</v>
      </c>
      <c r="AR4782" s="8">
        <v>0.58758101851851852</v>
      </c>
      <c r="AS4782" t="s">
        <v>151</v>
      </c>
    </row>
    <row r="4783" spans="43:45" x14ac:dyDescent="0.25">
      <c r="AQ4783" t="s">
        <v>109</v>
      </c>
      <c r="AR4783" s="8">
        <v>0.58758101851851852</v>
      </c>
      <c r="AS4783" t="s">
        <v>151</v>
      </c>
    </row>
    <row r="4784" spans="43:45" x14ac:dyDescent="0.25">
      <c r="AQ4784" t="s">
        <v>109</v>
      </c>
      <c r="AR4784" s="8">
        <v>0.58758101851851852</v>
      </c>
      <c r="AS4784" t="s">
        <v>151</v>
      </c>
    </row>
    <row r="4785" spans="43:45" x14ac:dyDescent="0.25">
      <c r="AQ4785" t="s">
        <v>109</v>
      </c>
      <c r="AR4785" s="8">
        <v>0.58758101851851852</v>
      </c>
      <c r="AS4785" t="s">
        <v>151</v>
      </c>
    </row>
    <row r="4786" spans="43:45" x14ac:dyDescent="0.25">
      <c r="AQ4786" t="s">
        <v>109</v>
      </c>
      <c r="AR4786" s="8">
        <v>0.58758101851851852</v>
      </c>
      <c r="AS4786" t="s">
        <v>151</v>
      </c>
    </row>
    <row r="4787" spans="43:45" x14ac:dyDescent="0.25">
      <c r="AQ4787" t="s">
        <v>109</v>
      </c>
      <c r="AR4787" s="8">
        <v>0.58758101851851852</v>
      </c>
      <c r="AS4787" t="s">
        <v>151</v>
      </c>
    </row>
    <row r="4788" spans="43:45" x14ac:dyDescent="0.25">
      <c r="AQ4788" t="s">
        <v>109</v>
      </c>
      <c r="AR4788" s="8">
        <v>0.58758101851851852</v>
      </c>
      <c r="AS4788" t="s">
        <v>151</v>
      </c>
    </row>
    <row r="4789" spans="43:45" x14ac:dyDescent="0.25">
      <c r="AQ4789" t="s">
        <v>109</v>
      </c>
      <c r="AR4789" s="8">
        <v>0.58758101851851852</v>
      </c>
      <c r="AS4789" t="s">
        <v>151</v>
      </c>
    </row>
    <row r="4790" spans="43:45" x14ac:dyDescent="0.25">
      <c r="AQ4790" t="s">
        <v>109</v>
      </c>
      <c r="AR4790" s="8">
        <v>0.58758101851851852</v>
      </c>
      <c r="AS4790" t="s">
        <v>151</v>
      </c>
    </row>
    <row r="4791" spans="43:45" x14ac:dyDescent="0.25">
      <c r="AQ4791" t="s">
        <v>109</v>
      </c>
      <c r="AR4791" s="8">
        <v>0.58758101851851852</v>
      </c>
      <c r="AS4791" t="s">
        <v>151</v>
      </c>
    </row>
    <row r="4792" spans="43:45" x14ac:dyDescent="0.25">
      <c r="AQ4792" t="s">
        <v>109</v>
      </c>
      <c r="AR4792" s="8">
        <v>0.58758101851851852</v>
      </c>
      <c r="AS4792" t="s">
        <v>151</v>
      </c>
    </row>
    <row r="4793" spans="43:45" x14ac:dyDescent="0.25">
      <c r="AQ4793" t="s">
        <v>109</v>
      </c>
      <c r="AR4793" s="8">
        <v>0.58758101851851852</v>
      </c>
      <c r="AS4793" t="s">
        <v>151</v>
      </c>
    </row>
    <row r="4794" spans="43:45" x14ac:dyDescent="0.25">
      <c r="AQ4794" t="s">
        <v>109</v>
      </c>
      <c r="AR4794" s="8">
        <v>0.58758101851851852</v>
      </c>
      <c r="AS4794" t="s">
        <v>151</v>
      </c>
    </row>
    <row r="4795" spans="43:45" x14ac:dyDescent="0.25">
      <c r="AQ4795" t="s">
        <v>109</v>
      </c>
      <c r="AR4795" s="8">
        <v>0.58758101851851852</v>
      </c>
      <c r="AS4795" t="s">
        <v>151</v>
      </c>
    </row>
    <row r="4796" spans="43:45" x14ac:dyDescent="0.25">
      <c r="AQ4796" t="s">
        <v>109</v>
      </c>
      <c r="AR4796" s="8">
        <v>0.58758101851851852</v>
      </c>
      <c r="AS4796" t="s">
        <v>151</v>
      </c>
    </row>
    <row r="4797" spans="43:45" x14ac:dyDescent="0.25">
      <c r="AQ4797" t="s">
        <v>109</v>
      </c>
      <c r="AR4797" s="8">
        <v>0.58758101851851852</v>
      </c>
      <c r="AS4797" t="s">
        <v>151</v>
      </c>
    </row>
    <row r="4798" spans="43:45" x14ac:dyDescent="0.25">
      <c r="AQ4798" t="s">
        <v>109</v>
      </c>
      <c r="AR4798" s="8">
        <v>0.58758101851851852</v>
      </c>
      <c r="AS4798" t="s">
        <v>151</v>
      </c>
    </row>
    <row r="4799" spans="43:45" x14ac:dyDescent="0.25">
      <c r="AQ4799" t="s">
        <v>109</v>
      </c>
      <c r="AR4799" s="8">
        <v>0.58758101851851852</v>
      </c>
      <c r="AS4799" t="s">
        <v>151</v>
      </c>
    </row>
    <row r="4800" spans="43:45" x14ac:dyDescent="0.25">
      <c r="AQ4800" t="s">
        <v>109</v>
      </c>
      <c r="AR4800" s="8">
        <v>0.58758101851851852</v>
      </c>
      <c r="AS4800" t="s">
        <v>151</v>
      </c>
    </row>
    <row r="4801" spans="43:45" x14ac:dyDescent="0.25">
      <c r="AQ4801" t="s">
        <v>109</v>
      </c>
      <c r="AR4801" s="8">
        <v>0.58758101851851852</v>
      </c>
      <c r="AS4801" t="s">
        <v>151</v>
      </c>
    </row>
    <row r="4802" spans="43:45" x14ac:dyDescent="0.25">
      <c r="AQ4802" t="s">
        <v>109</v>
      </c>
      <c r="AR4802" s="8">
        <v>0.58758101851851852</v>
      </c>
      <c r="AS4802" t="s">
        <v>151</v>
      </c>
    </row>
    <row r="4803" spans="43:45" x14ac:dyDescent="0.25">
      <c r="AQ4803" t="s">
        <v>109</v>
      </c>
      <c r="AR4803" s="8">
        <v>0.58758101851851852</v>
      </c>
      <c r="AS4803" t="s">
        <v>151</v>
      </c>
    </row>
    <row r="4804" spans="43:45" x14ac:dyDescent="0.25">
      <c r="AQ4804" t="s">
        <v>109</v>
      </c>
      <c r="AR4804" s="8">
        <v>0.58758101851851852</v>
      </c>
      <c r="AS4804" t="s">
        <v>151</v>
      </c>
    </row>
    <row r="4805" spans="43:45" x14ac:dyDescent="0.25">
      <c r="AQ4805" t="s">
        <v>109</v>
      </c>
      <c r="AR4805" s="8">
        <v>0.58758101851851852</v>
      </c>
      <c r="AS4805" t="s">
        <v>151</v>
      </c>
    </row>
    <row r="4806" spans="43:45" x14ac:dyDescent="0.25">
      <c r="AQ4806" t="s">
        <v>109</v>
      </c>
      <c r="AR4806" s="8">
        <v>0.58758101851851852</v>
      </c>
      <c r="AS4806" t="s">
        <v>151</v>
      </c>
    </row>
    <row r="4807" spans="43:45" x14ac:dyDescent="0.25">
      <c r="AQ4807" t="s">
        <v>109</v>
      </c>
      <c r="AR4807" s="8">
        <v>0.58758101851851852</v>
      </c>
      <c r="AS4807" t="s">
        <v>151</v>
      </c>
    </row>
    <row r="4808" spans="43:45" x14ac:dyDescent="0.25">
      <c r="AQ4808" t="s">
        <v>109</v>
      </c>
      <c r="AR4808" s="8">
        <v>0.58758101851851852</v>
      </c>
      <c r="AS4808" t="s">
        <v>151</v>
      </c>
    </row>
    <row r="4809" spans="43:45" x14ac:dyDescent="0.25">
      <c r="AQ4809" t="s">
        <v>109</v>
      </c>
      <c r="AR4809" s="8">
        <v>0.58758101851851852</v>
      </c>
      <c r="AS4809" t="s">
        <v>151</v>
      </c>
    </row>
    <row r="4810" spans="43:45" x14ac:dyDescent="0.25">
      <c r="AQ4810" t="s">
        <v>109</v>
      </c>
      <c r="AR4810" s="8">
        <v>0.58758101851851852</v>
      </c>
      <c r="AS4810" t="s">
        <v>151</v>
      </c>
    </row>
    <row r="4811" spans="43:45" x14ac:dyDescent="0.25">
      <c r="AQ4811" t="s">
        <v>109</v>
      </c>
      <c r="AR4811" s="8">
        <v>0.58758101851851852</v>
      </c>
      <c r="AS4811" t="s">
        <v>151</v>
      </c>
    </row>
    <row r="4812" spans="43:45" x14ac:dyDescent="0.25">
      <c r="AQ4812" t="s">
        <v>109</v>
      </c>
      <c r="AR4812" s="8">
        <v>0.58758101851851852</v>
      </c>
      <c r="AS4812" t="s">
        <v>151</v>
      </c>
    </row>
    <row r="4813" spans="43:45" x14ac:dyDescent="0.25">
      <c r="AQ4813" t="s">
        <v>109</v>
      </c>
      <c r="AR4813" s="8">
        <v>0.58758101851851852</v>
      </c>
      <c r="AS4813" t="s">
        <v>151</v>
      </c>
    </row>
    <row r="4814" spans="43:45" x14ac:dyDescent="0.25">
      <c r="AQ4814" t="s">
        <v>109</v>
      </c>
      <c r="AR4814" s="8">
        <v>0.58758101851851852</v>
      </c>
      <c r="AS4814" t="s">
        <v>151</v>
      </c>
    </row>
    <row r="4815" spans="43:45" x14ac:dyDescent="0.25">
      <c r="AQ4815" t="s">
        <v>109</v>
      </c>
      <c r="AR4815" s="8">
        <v>0.58758101851851852</v>
      </c>
      <c r="AS4815" t="s">
        <v>151</v>
      </c>
    </row>
    <row r="4816" spans="43:45" x14ac:dyDescent="0.25">
      <c r="AQ4816" t="s">
        <v>109</v>
      </c>
      <c r="AR4816" s="8">
        <v>0.58758101851851852</v>
      </c>
      <c r="AS4816" t="s">
        <v>151</v>
      </c>
    </row>
    <row r="4817" spans="43:45" x14ac:dyDescent="0.25">
      <c r="AQ4817" t="s">
        <v>109</v>
      </c>
      <c r="AR4817" s="8">
        <v>0.58758101851851852</v>
      </c>
      <c r="AS4817" t="s">
        <v>151</v>
      </c>
    </row>
    <row r="4818" spans="43:45" x14ac:dyDescent="0.25">
      <c r="AQ4818" t="s">
        <v>109</v>
      </c>
      <c r="AR4818" s="8">
        <v>0.58758101851851852</v>
      </c>
      <c r="AS4818" t="s">
        <v>151</v>
      </c>
    </row>
    <row r="4819" spans="43:45" x14ac:dyDescent="0.25">
      <c r="AQ4819" t="s">
        <v>109</v>
      </c>
      <c r="AR4819" s="8">
        <v>0.58758101851851852</v>
      </c>
      <c r="AS4819" t="s">
        <v>151</v>
      </c>
    </row>
    <row r="4820" spans="43:45" x14ac:dyDescent="0.25">
      <c r="AQ4820" t="s">
        <v>109</v>
      </c>
      <c r="AR4820" s="8">
        <v>0.58758101851851852</v>
      </c>
      <c r="AS4820" t="s">
        <v>151</v>
      </c>
    </row>
    <row r="4821" spans="43:45" x14ac:dyDescent="0.25">
      <c r="AQ4821" t="s">
        <v>109</v>
      </c>
      <c r="AR4821" s="8">
        <v>0.58758101851851852</v>
      </c>
      <c r="AS4821" t="s">
        <v>151</v>
      </c>
    </row>
    <row r="4822" spans="43:45" x14ac:dyDescent="0.25">
      <c r="AQ4822" t="s">
        <v>109</v>
      </c>
      <c r="AR4822" s="8">
        <v>0.58758101851851852</v>
      </c>
      <c r="AS4822" t="s">
        <v>151</v>
      </c>
    </row>
    <row r="4823" spans="43:45" x14ac:dyDescent="0.25">
      <c r="AQ4823" t="s">
        <v>109</v>
      </c>
      <c r="AR4823" s="8">
        <v>0.58758101851851852</v>
      </c>
      <c r="AS4823" t="s">
        <v>151</v>
      </c>
    </row>
    <row r="4824" spans="43:45" x14ac:dyDescent="0.25">
      <c r="AQ4824" t="s">
        <v>109</v>
      </c>
      <c r="AR4824" s="8">
        <v>0.58758101851851852</v>
      </c>
      <c r="AS4824" t="s">
        <v>151</v>
      </c>
    </row>
    <row r="4825" spans="43:45" x14ac:dyDescent="0.25">
      <c r="AQ4825" t="s">
        <v>109</v>
      </c>
      <c r="AR4825" s="8">
        <v>0.58758101851851852</v>
      </c>
      <c r="AS4825" t="s">
        <v>151</v>
      </c>
    </row>
    <row r="4826" spans="43:45" x14ac:dyDescent="0.25">
      <c r="AQ4826" t="s">
        <v>109</v>
      </c>
      <c r="AR4826" s="8">
        <v>0.58758101851851852</v>
      </c>
      <c r="AS4826" t="s">
        <v>151</v>
      </c>
    </row>
    <row r="4827" spans="43:45" x14ac:dyDescent="0.25">
      <c r="AQ4827" t="s">
        <v>109</v>
      </c>
      <c r="AR4827" s="8">
        <v>0.58758101851851852</v>
      </c>
      <c r="AS4827" t="s">
        <v>151</v>
      </c>
    </row>
    <row r="4828" spans="43:45" x14ac:dyDescent="0.25">
      <c r="AQ4828" t="s">
        <v>109</v>
      </c>
      <c r="AR4828" s="8">
        <v>0.58758101851851852</v>
      </c>
      <c r="AS4828" t="s">
        <v>151</v>
      </c>
    </row>
    <row r="4829" spans="43:45" x14ac:dyDescent="0.25">
      <c r="AQ4829" t="s">
        <v>109</v>
      </c>
      <c r="AR4829" s="8">
        <v>0.58758101851851852</v>
      </c>
      <c r="AS4829" t="s">
        <v>151</v>
      </c>
    </row>
    <row r="4830" spans="43:45" x14ac:dyDescent="0.25">
      <c r="AQ4830" t="s">
        <v>109</v>
      </c>
      <c r="AR4830" s="8">
        <v>0.58758101851851852</v>
      </c>
      <c r="AS4830" t="s">
        <v>151</v>
      </c>
    </row>
    <row r="4831" spans="43:45" x14ac:dyDescent="0.25">
      <c r="AQ4831" t="s">
        <v>109</v>
      </c>
      <c r="AR4831" s="8">
        <v>0.58758101851851852</v>
      </c>
      <c r="AS4831" t="s">
        <v>151</v>
      </c>
    </row>
    <row r="4832" spans="43:45" x14ac:dyDescent="0.25">
      <c r="AQ4832" t="s">
        <v>109</v>
      </c>
      <c r="AR4832" s="8">
        <v>0.58758101851851852</v>
      </c>
      <c r="AS4832" t="s">
        <v>151</v>
      </c>
    </row>
    <row r="4833" spans="43:45" x14ac:dyDescent="0.25">
      <c r="AQ4833" t="s">
        <v>109</v>
      </c>
      <c r="AR4833" s="8">
        <v>0.58758101851851852</v>
      </c>
      <c r="AS4833" t="s">
        <v>151</v>
      </c>
    </row>
    <row r="4834" spans="43:45" x14ac:dyDescent="0.25">
      <c r="AQ4834" t="s">
        <v>109</v>
      </c>
      <c r="AR4834" s="8">
        <v>0.58758101851851852</v>
      </c>
      <c r="AS4834" t="s">
        <v>151</v>
      </c>
    </row>
    <row r="4835" spans="43:45" x14ac:dyDescent="0.25">
      <c r="AQ4835" t="s">
        <v>109</v>
      </c>
      <c r="AR4835" s="8">
        <v>0.58758101851851852</v>
      </c>
      <c r="AS4835" t="s">
        <v>151</v>
      </c>
    </row>
    <row r="4836" spans="43:45" x14ac:dyDescent="0.25">
      <c r="AQ4836" t="s">
        <v>109</v>
      </c>
      <c r="AR4836" s="8">
        <v>0.58758101851851852</v>
      </c>
      <c r="AS4836" t="s">
        <v>151</v>
      </c>
    </row>
    <row r="4837" spans="43:45" x14ac:dyDescent="0.25">
      <c r="AQ4837" t="s">
        <v>109</v>
      </c>
      <c r="AR4837" s="8">
        <v>0.58758101851851852</v>
      </c>
      <c r="AS4837" t="s">
        <v>151</v>
      </c>
    </row>
    <row r="4838" spans="43:45" x14ac:dyDescent="0.25">
      <c r="AQ4838" t="s">
        <v>109</v>
      </c>
      <c r="AR4838" s="8">
        <v>0.58758101851851852</v>
      </c>
      <c r="AS4838" t="s">
        <v>151</v>
      </c>
    </row>
    <row r="4839" spans="43:45" x14ac:dyDescent="0.25">
      <c r="AQ4839" t="s">
        <v>109</v>
      </c>
      <c r="AR4839" s="8">
        <v>0.58758101851851852</v>
      </c>
      <c r="AS4839" t="s">
        <v>151</v>
      </c>
    </row>
    <row r="4840" spans="43:45" x14ac:dyDescent="0.25">
      <c r="AQ4840" t="s">
        <v>109</v>
      </c>
      <c r="AR4840" s="8">
        <v>0.58759259259259256</v>
      </c>
      <c r="AS4840" t="s">
        <v>151</v>
      </c>
    </row>
    <row r="4841" spans="43:45" x14ac:dyDescent="0.25">
      <c r="AQ4841" t="s">
        <v>109</v>
      </c>
      <c r="AR4841" s="8">
        <v>0.58759259259259256</v>
      </c>
      <c r="AS4841" t="s">
        <v>151</v>
      </c>
    </row>
    <row r="4842" spans="43:45" x14ac:dyDescent="0.25">
      <c r="AQ4842" t="s">
        <v>109</v>
      </c>
      <c r="AR4842" s="8">
        <v>0.58759259259259256</v>
      </c>
      <c r="AS4842" t="s">
        <v>151</v>
      </c>
    </row>
    <row r="4843" spans="43:45" x14ac:dyDescent="0.25">
      <c r="AQ4843" t="s">
        <v>109</v>
      </c>
      <c r="AR4843" s="8">
        <v>0.58759259259259256</v>
      </c>
      <c r="AS4843" t="s">
        <v>151</v>
      </c>
    </row>
    <row r="4844" spans="43:45" x14ac:dyDescent="0.25">
      <c r="AQ4844" t="s">
        <v>109</v>
      </c>
      <c r="AR4844" s="8">
        <v>0.58759259259259256</v>
      </c>
      <c r="AS4844" t="s">
        <v>151</v>
      </c>
    </row>
    <row r="4845" spans="43:45" x14ac:dyDescent="0.25">
      <c r="AQ4845" t="s">
        <v>109</v>
      </c>
      <c r="AR4845" s="8">
        <v>0.58759259259259256</v>
      </c>
      <c r="AS4845" t="s">
        <v>151</v>
      </c>
    </row>
    <row r="4846" spans="43:45" x14ac:dyDescent="0.25">
      <c r="AQ4846" t="s">
        <v>109</v>
      </c>
      <c r="AR4846" s="8">
        <v>0.58759259259259256</v>
      </c>
      <c r="AS4846" t="s">
        <v>151</v>
      </c>
    </row>
    <row r="4847" spans="43:45" x14ac:dyDescent="0.25">
      <c r="AQ4847" t="s">
        <v>109</v>
      </c>
      <c r="AR4847" s="8">
        <v>0.58759259259259256</v>
      </c>
      <c r="AS4847" t="s">
        <v>151</v>
      </c>
    </row>
    <row r="4848" spans="43:45" x14ac:dyDescent="0.25">
      <c r="AQ4848" t="s">
        <v>109</v>
      </c>
      <c r="AR4848" s="8">
        <v>0.58759259259259256</v>
      </c>
      <c r="AS4848" t="s">
        <v>151</v>
      </c>
    </row>
    <row r="4849" spans="43:45" x14ac:dyDescent="0.25">
      <c r="AQ4849" t="s">
        <v>109</v>
      </c>
      <c r="AR4849" s="8">
        <v>0.58759259259259256</v>
      </c>
      <c r="AS4849" t="s">
        <v>151</v>
      </c>
    </row>
    <row r="4850" spans="43:45" x14ac:dyDescent="0.25">
      <c r="AQ4850" t="s">
        <v>109</v>
      </c>
      <c r="AR4850" s="8">
        <v>0.58759259259259256</v>
      </c>
      <c r="AS4850" t="s">
        <v>151</v>
      </c>
    </row>
    <row r="4851" spans="43:45" x14ac:dyDescent="0.25">
      <c r="AQ4851" t="s">
        <v>109</v>
      </c>
      <c r="AR4851" s="8">
        <v>0.58759259259259256</v>
      </c>
      <c r="AS4851" t="s">
        <v>151</v>
      </c>
    </row>
    <row r="4852" spans="43:45" x14ac:dyDescent="0.25">
      <c r="AQ4852" t="s">
        <v>109</v>
      </c>
      <c r="AR4852" s="8">
        <v>0.58759259259259256</v>
      </c>
      <c r="AS4852" t="s">
        <v>151</v>
      </c>
    </row>
    <row r="4853" spans="43:45" x14ac:dyDescent="0.25">
      <c r="AQ4853" t="s">
        <v>109</v>
      </c>
      <c r="AR4853" s="8">
        <v>0.58759259259259256</v>
      </c>
      <c r="AS4853" t="s">
        <v>151</v>
      </c>
    </row>
    <row r="4854" spans="43:45" x14ac:dyDescent="0.25">
      <c r="AQ4854" t="s">
        <v>109</v>
      </c>
      <c r="AR4854" s="8">
        <v>0.58759259259259256</v>
      </c>
      <c r="AS4854" t="s">
        <v>151</v>
      </c>
    </row>
    <row r="4855" spans="43:45" x14ac:dyDescent="0.25">
      <c r="AQ4855" t="s">
        <v>109</v>
      </c>
      <c r="AR4855" s="8">
        <v>0.58759259259259256</v>
      </c>
      <c r="AS4855" t="s">
        <v>151</v>
      </c>
    </row>
    <row r="4856" spans="43:45" x14ac:dyDescent="0.25">
      <c r="AQ4856" t="s">
        <v>109</v>
      </c>
      <c r="AR4856" s="8">
        <v>0.58759259259259256</v>
      </c>
      <c r="AS4856" t="s">
        <v>151</v>
      </c>
    </row>
    <row r="4857" spans="43:45" x14ac:dyDescent="0.25">
      <c r="AQ4857" t="s">
        <v>109</v>
      </c>
      <c r="AR4857" s="8">
        <v>0.58759259259259256</v>
      </c>
      <c r="AS4857" t="s">
        <v>151</v>
      </c>
    </row>
    <row r="4858" spans="43:45" x14ac:dyDescent="0.25">
      <c r="AQ4858" t="s">
        <v>109</v>
      </c>
      <c r="AR4858" s="8">
        <v>0.58759259259259256</v>
      </c>
      <c r="AS4858" t="s">
        <v>151</v>
      </c>
    </row>
    <row r="4859" spans="43:45" x14ac:dyDescent="0.25">
      <c r="AQ4859" t="s">
        <v>109</v>
      </c>
      <c r="AR4859" s="8">
        <v>0.58759259259259256</v>
      </c>
      <c r="AS4859" t="s">
        <v>151</v>
      </c>
    </row>
    <row r="4860" spans="43:45" x14ac:dyDescent="0.25">
      <c r="AQ4860" t="s">
        <v>109</v>
      </c>
      <c r="AR4860" s="8">
        <v>0.58759259259259256</v>
      </c>
      <c r="AS4860" t="s">
        <v>151</v>
      </c>
    </row>
    <row r="4861" spans="43:45" x14ac:dyDescent="0.25">
      <c r="AQ4861" t="s">
        <v>109</v>
      </c>
      <c r="AR4861" s="8">
        <v>0.58759259259259256</v>
      </c>
      <c r="AS4861" t="s">
        <v>151</v>
      </c>
    </row>
    <row r="4862" spans="43:45" x14ac:dyDescent="0.25">
      <c r="AQ4862" t="s">
        <v>109</v>
      </c>
      <c r="AR4862" s="8">
        <v>0.58759259259259256</v>
      </c>
      <c r="AS4862" t="s">
        <v>151</v>
      </c>
    </row>
    <row r="4863" spans="43:45" x14ac:dyDescent="0.25">
      <c r="AQ4863" t="s">
        <v>109</v>
      </c>
      <c r="AR4863" s="8">
        <v>0.58759259259259256</v>
      </c>
      <c r="AS4863" t="s">
        <v>151</v>
      </c>
    </row>
    <row r="4864" spans="43:45" x14ac:dyDescent="0.25">
      <c r="AQ4864" t="s">
        <v>109</v>
      </c>
      <c r="AR4864" s="8">
        <v>0.58759259259259256</v>
      </c>
      <c r="AS4864" t="s">
        <v>151</v>
      </c>
    </row>
    <row r="4865" spans="43:45" x14ac:dyDescent="0.25">
      <c r="AQ4865" t="s">
        <v>109</v>
      </c>
      <c r="AR4865" s="8">
        <v>0.58759259259259256</v>
      </c>
      <c r="AS4865" t="s">
        <v>151</v>
      </c>
    </row>
    <row r="4866" spans="43:45" x14ac:dyDescent="0.25">
      <c r="AQ4866" t="s">
        <v>109</v>
      </c>
      <c r="AR4866" s="8">
        <v>0.58759259259259256</v>
      </c>
      <c r="AS4866" t="s">
        <v>151</v>
      </c>
    </row>
    <row r="4867" spans="43:45" x14ac:dyDescent="0.25">
      <c r="AQ4867" t="s">
        <v>109</v>
      </c>
      <c r="AR4867" s="8">
        <v>0.58759259259259256</v>
      </c>
      <c r="AS4867" t="s">
        <v>151</v>
      </c>
    </row>
    <row r="4868" spans="43:45" x14ac:dyDescent="0.25">
      <c r="AQ4868" t="s">
        <v>109</v>
      </c>
      <c r="AR4868" s="8">
        <v>0.58759259259259256</v>
      </c>
      <c r="AS4868" t="s">
        <v>151</v>
      </c>
    </row>
    <row r="4869" spans="43:45" x14ac:dyDescent="0.25">
      <c r="AQ4869" t="s">
        <v>109</v>
      </c>
      <c r="AR4869" s="8">
        <v>0.58759259259259256</v>
      </c>
      <c r="AS4869" t="s">
        <v>151</v>
      </c>
    </row>
    <row r="4870" spans="43:45" x14ac:dyDescent="0.25">
      <c r="AQ4870" t="s">
        <v>109</v>
      </c>
      <c r="AR4870" s="8">
        <v>0.58759259259259256</v>
      </c>
      <c r="AS4870" t="s">
        <v>151</v>
      </c>
    </row>
    <row r="4871" spans="43:45" x14ac:dyDescent="0.25">
      <c r="AQ4871" t="s">
        <v>109</v>
      </c>
      <c r="AR4871" s="8">
        <v>0.58759259259259256</v>
      </c>
      <c r="AS4871" t="s">
        <v>151</v>
      </c>
    </row>
    <row r="4872" spans="43:45" x14ac:dyDescent="0.25">
      <c r="AQ4872" t="s">
        <v>109</v>
      </c>
      <c r="AR4872" s="8">
        <v>0.58759259259259256</v>
      </c>
      <c r="AS4872" t="s">
        <v>151</v>
      </c>
    </row>
    <row r="4873" spans="43:45" x14ac:dyDescent="0.25">
      <c r="AQ4873" t="s">
        <v>109</v>
      </c>
      <c r="AR4873" s="8">
        <v>0.58759259259259256</v>
      </c>
      <c r="AS4873" t="s">
        <v>151</v>
      </c>
    </row>
    <row r="4874" spans="43:45" x14ac:dyDescent="0.25">
      <c r="AQ4874" t="s">
        <v>109</v>
      </c>
      <c r="AR4874" s="8">
        <v>0.58759259259259256</v>
      </c>
      <c r="AS4874" t="s">
        <v>151</v>
      </c>
    </row>
    <row r="4875" spans="43:45" x14ac:dyDescent="0.25">
      <c r="AQ4875" t="s">
        <v>109</v>
      </c>
      <c r="AR4875" s="8">
        <v>0.58759259259259256</v>
      </c>
      <c r="AS4875" t="s">
        <v>151</v>
      </c>
    </row>
    <row r="4876" spans="43:45" x14ac:dyDescent="0.25">
      <c r="AQ4876" t="s">
        <v>109</v>
      </c>
      <c r="AR4876" s="8">
        <v>0.58759259259259256</v>
      </c>
      <c r="AS4876" t="s">
        <v>151</v>
      </c>
    </row>
    <row r="4877" spans="43:45" x14ac:dyDescent="0.25">
      <c r="AQ4877" t="s">
        <v>109</v>
      </c>
      <c r="AR4877" s="8">
        <v>0.58759259259259256</v>
      </c>
      <c r="AS4877" t="s">
        <v>151</v>
      </c>
    </row>
    <row r="4878" spans="43:45" x14ac:dyDescent="0.25">
      <c r="AQ4878" t="s">
        <v>109</v>
      </c>
      <c r="AR4878" s="8">
        <v>0.58759259259259256</v>
      </c>
      <c r="AS4878" t="s">
        <v>151</v>
      </c>
    </row>
    <row r="4879" spans="43:45" x14ac:dyDescent="0.25">
      <c r="AQ4879" t="s">
        <v>109</v>
      </c>
      <c r="AR4879" s="8">
        <v>0.58759259259259256</v>
      </c>
      <c r="AS4879" t="s">
        <v>151</v>
      </c>
    </row>
    <row r="4880" spans="43:45" x14ac:dyDescent="0.25">
      <c r="AQ4880" t="s">
        <v>109</v>
      </c>
      <c r="AR4880" s="8">
        <v>0.58759259259259256</v>
      </c>
      <c r="AS4880" t="s">
        <v>151</v>
      </c>
    </row>
    <row r="4881" spans="43:45" x14ac:dyDescent="0.25">
      <c r="AQ4881" t="s">
        <v>109</v>
      </c>
      <c r="AR4881" s="8">
        <v>0.58759259259259256</v>
      </c>
      <c r="AS4881" t="s">
        <v>151</v>
      </c>
    </row>
    <row r="4882" spans="43:45" x14ac:dyDescent="0.25">
      <c r="AQ4882" t="s">
        <v>109</v>
      </c>
      <c r="AR4882" s="8">
        <v>0.58759259259259256</v>
      </c>
      <c r="AS4882" t="s">
        <v>151</v>
      </c>
    </row>
    <row r="4883" spans="43:45" x14ac:dyDescent="0.25">
      <c r="AQ4883" t="s">
        <v>109</v>
      </c>
      <c r="AR4883" s="8">
        <v>0.58759259259259256</v>
      </c>
      <c r="AS4883" t="s">
        <v>151</v>
      </c>
    </row>
    <row r="4884" spans="43:45" x14ac:dyDescent="0.25">
      <c r="AQ4884" t="s">
        <v>109</v>
      </c>
      <c r="AR4884" s="8">
        <v>0.58759259259259256</v>
      </c>
      <c r="AS4884" t="s">
        <v>151</v>
      </c>
    </row>
    <row r="4885" spans="43:45" x14ac:dyDescent="0.25">
      <c r="AQ4885" t="s">
        <v>109</v>
      </c>
      <c r="AR4885" s="8">
        <v>0.58759259259259256</v>
      </c>
      <c r="AS4885" t="s">
        <v>151</v>
      </c>
    </row>
    <row r="4886" spans="43:45" x14ac:dyDescent="0.25">
      <c r="AQ4886" t="s">
        <v>109</v>
      </c>
      <c r="AR4886" s="8">
        <v>0.58759259259259256</v>
      </c>
      <c r="AS4886" t="s">
        <v>151</v>
      </c>
    </row>
    <row r="4887" spans="43:45" x14ac:dyDescent="0.25">
      <c r="AQ4887" t="s">
        <v>109</v>
      </c>
      <c r="AR4887" s="8">
        <v>0.58759259259259256</v>
      </c>
      <c r="AS4887" t="s">
        <v>151</v>
      </c>
    </row>
    <row r="4888" spans="43:45" x14ac:dyDescent="0.25">
      <c r="AQ4888" t="s">
        <v>109</v>
      </c>
      <c r="AR4888" s="8">
        <v>0.58759259259259256</v>
      </c>
      <c r="AS4888" t="s">
        <v>151</v>
      </c>
    </row>
    <row r="4889" spans="43:45" x14ac:dyDescent="0.25">
      <c r="AQ4889" t="s">
        <v>109</v>
      </c>
      <c r="AR4889" s="8">
        <v>0.58759259259259256</v>
      </c>
      <c r="AS4889" t="s">
        <v>151</v>
      </c>
    </row>
    <row r="4890" spans="43:45" x14ac:dyDescent="0.25">
      <c r="AQ4890" t="s">
        <v>109</v>
      </c>
      <c r="AR4890" s="8">
        <v>0.58759259259259256</v>
      </c>
      <c r="AS4890" t="s">
        <v>151</v>
      </c>
    </row>
    <row r="4891" spans="43:45" x14ac:dyDescent="0.25">
      <c r="AQ4891" t="s">
        <v>109</v>
      </c>
      <c r="AR4891" s="8">
        <v>0.58759259259259256</v>
      </c>
      <c r="AS4891" t="s">
        <v>151</v>
      </c>
    </row>
    <row r="4892" spans="43:45" x14ac:dyDescent="0.25">
      <c r="AQ4892" t="s">
        <v>109</v>
      </c>
      <c r="AR4892" s="8">
        <v>0.58759259259259256</v>
      </c>
      <c r="AS4892" t="s">
        <v>151</v>
      </c>
    </row>
    <row r="4893" spans="43:45" x14ac:dyDescent="0.25">
      <c r="AQ4893" t="s">
        <v>109</v>
      </c>
      <c r="AR4893" s="8">
        <v>0.58759259259259256</v>
      </c>
      <c r="AS4893" t="s">
        <v>151</v>
      </c>
    </row>
    <row r="4894" spans="43:45" x14ac:dyDescent="0.25">
      <c r="AQ4894" t="s">
        <v>109</v>
      </c>
      <c r="AR4894" s="8">
        <v>0.58759259259259256</v>
      </c>
      <c r="AS4894" t="s">
        <v>151</v>
      </c>
    </row>
    <row r="4895" spans="43:45" x14ac:dyDescent="0.25">
      <c r="AQ4895" t="s">
        <v>109</v>
      </c>
      <c r="AR4895" s="8">
        <v>0.58759259259259256</v>
      </c>
      <c r="AS4895" t="s">
        <v>151</v>
      </c>
    </row>
    <row r="4896" spans="43:45" x14ac:dyDescent="0.25">
      <c r="AQ4896" t="s">
        <v>109</v>
      </c>
      <c r="AR4896" s="8">
        <v>0.58759259259259256</v>
      </c>
      <c r="AS4896" t="s">
        <v>151</v>
      </c>
    </row>
    <row r="4897" spans="43:45" x14ac:dyDescent="0.25">
      <c r="AQ4897" t="s">
        <v>109</v>
      </c>
      <c r="AR4897" s="8">
        <v>0.58759259259259256</v>
      </c>
      <c r="AS4897" t="s">
        <v>151</v>
      </c>
    </row>
    <row r="4898" spans="43:45" x14ac:dyDescent="0.25">
      <c r="AQ4898" t="s">
        <v>109</v>
      </c>
      <c r="AR4898" s="8">
        <v>0.58759259259259256</v>
      </c>
      <c r="AS4898" t="s">
        <v>151</v>
      </c>
    </row>
    <row r="4899" spans="43:45" x14ac:dyDescent="0.25">
      <c r="AQ4899" t="s">
        <v>109</v>
      </c>
      <c r="AR4899" s="8">
        <v>0.58759259259259256</v>
      </c>
      <c r="AS4899" t="s">
        <v>151</v>
      </c>
    </row>
    <row r="4900" spans="43:45" x14ac:dyDescent="0.25">
      <c r="AQ4900" t="s">
        <v>109</v>
      </c>
      <c r="AR4900" s="8">
        <v>0.58759259259259256</v>
      </c>
      <c r="AS4900" t="s">
        <v>151</v>
      </c>
    </row>
    <row r="4901" spans="43:45" x14ac:dyDescent="0.25">
      <c r="AQ4901" t="s">
        <v>109</v>
      </c>
      <c r="AR4901" s="8">
        <v>0.58759259259259256</v>
      </c>
      <c r="AS4901" t="s">
        <v>151</v>
      </c>
    </row>
    <row r="4902" spans="43:45" x14ac:dyDescent="0.25">
      <c r="AQ4902" t="s">
        <v>109</v>
      </c>
      <c r="AR4902" s="8">
        <v>0.58759259259259256</v>
      </c>
      <c r="AS4902" t="s">
        <v>151</v>
      </c>
    </row>
    <row r="4903" spans="43:45" x14ac:dyDescent="0.25">
      <c r="AQ4903" t="s">
        <v>109</v>
      </c>
      <c r="AR4903" s="8">
        <v>0.58759259259259256</v>
      </c>
      <c r="AS4903" t="s">
        <v>151</v>
      </c>
    </row>
    <row r="4904" spans="43:45" x14ac:dyDescent="0.25">
      <c r="AQ4904" t="s">
        <v>109</v>
      </c>
      <c r="AR4904" s="8">
        <v>0.58759259259259256</v>
      </c>
      <c r="AS4904" t="s">
        <v>151</v>
      </c>
    </row>
    <row r="4905" spans="43:45" x14ac:dyDescent="0.25">
      <c r="AQ4905" t="s">
        <v>109</v>
      </c>
      <c r="AR4905" s="8">
        <v>0.58759259259259256</v>
      </c>
      <c r="AS4905" t="s">
        <v>151</v>
      </c>
    </row>
    <row r="4906" spans="43:45" x14ac:dyDescent="0.25">
      <c r="AQ4906" t="s">
        <v>109</v>
      </c>
      <c r="AR4906" s="8">
        <v>0.58759259259259256</v>
      </c>
      <c r="AS4906" t="s">
        <v>151</v>
      </c>
    </row>
    <row r="4907" spans="43:45" x14ac:dyDescent="0.25">
      <c r="AQ4907" t="s">
        <v>109</v>
      </c>
      <c r="AR4907" s="8">
        <v>0.58759259259259256</v>
      </c>
      <c r="AS4907" t="s">
        <v>151</v>
      </c>
    </row>
    <row r="4908" spans="43:45" x14ac:dyDescent="0.25">
      <c r="AQ4908" t="s">
        <v>109</v>
      </c>
      <c r="AR4908" s="8">
        <v>0.58759259259259256</v>
      </c>
      <c r="AS4908" t="s">
        <v>151</v>
      </c>
    </row>
    <row r="4909" spans="43:45" x14ac:dyDescent="0.25">
      <c r="AQ4909" t="s">
        <v>109</v>
      </c>
      <c r="AR4909" s="8">
        <v>0.58759259259259256</v>
      </c>
      <c r="AS4909" t="s">
        <v>151</v>
      </c>
    </row>
    <row r="4910" spans="43:45" x14ac:dyDescent="0.25">
      <c r="AQ4910" t="s">
        <v>109</v>
      </c>
      <c r="AR4910" s="8">
        <v>0.58759259259259256</v>
      </c>
      <c r="AS4910" t="s">
        <v>151</v>
      </c>
    </row>
    <row r="4911" spans="43:45" x14ac:dyDescent="0.25">
      <c r="AQ4911" t="s">
        <v>109</v>
      </c>
      <c r="AR4911" s="8">
        <v>0.58759259259259256</v>
      </c>
      <c r="AS4911" t="s">
        <v>151</v>
      </c>
    </row>
    <row r="4912" spans="43:45" x14ac:dyDescent="0.25">
      <c r="AQ4912" t="s">
        <v>109</v>
      </c>
      <c r="AR4912" s="8">
        <v>0.58759259259259256</v>
      </c>
      <c r="AS4912" t="s">
        <v>151</v>
      </c>
    </row>
    <row r="4913" spans="43:45" x14ac:dyDescent="0.25">
      <c r="AQ4913" t="s">
        <v>109</v>
      </c>
      <c r="AR4913" s="8">
        <v>0.58759259259259256</v>
      </c>
      <c r="AS4913" t="s">
        <v>151</v>
      </c>
    </row>
    <row r="4914" spans="43:45" x14ac:dyDescent="0.25">
      <c r="AQ4914" t="s">
        <v>109</v>
      </c>
      <c r="AR4914" s="8">
        <v>0.58759259259259256</v>
      </c>
      <c r="AS4914" t="s">
        <v>151</v>
      </c>
    </row>
    <row r="4915" spans="43:45" x14ac:dyDescent="0.25">
      <c r="AQ4915" t="s">
        <v>109</v>
      </c>
      <c r="AR4915" s="8">
        <v>0.58759259259259256</v>
      </c>
      <c r="AS4915" t="s">
        <v>151</v>
      </c>
    </row>
    <row r="4916" spans="43:45" x14ac:dyDescent="0.25">
      <c r="AQ4916" t="s">
        <v>109</v>
      </c>
      <c r="AR4916" s="8">
        <v>0.58759259259259256</v>
      </c>
      <c r="AS4916" t="s">
        <v>151</v>
      </c>
    </row>
    <row r="4917" spans="43:45" x14ac:dyDescent="0.25">
      <c r="AQ4917" t="s">
        <v>109</v>
      </c>
      <c r="AR4917" s="8">
        <v>0.58759259259259256</v>
      </c>
      <c r="AS4917" t="s">
        <v>151</v>
      </c>
    </row>
    <row r="4918" spans="43:45" x14ac:dyDescent="0.25">
      <c r="AQ4918" t="s">
        <v>109</v>
      </c>
      <c r="AR4918" s="8">
        <v>0.58759259259259256</v>
      </c>
      <c r="AS4918" t="s">
        <v>151</v>
      </c>
    </row>
    <row r="4919" spans="43:45" x14ac:dyDescent="0.25">
      <c r="AQ4919" t="s">
        <v>109</v>
      </c>
      <c r="AR4919" s="8">
        <v>0.58759259259259256</v>
      </c>
      <c r="AS4919" t="s">
        <v>151</v>
      </c>
    </row>
    <row r="4920" spans="43:45" x14ac:dyDescent="0.25">
      <c r="AQ4920" t="s">
        <v>109</v>
      </c>
      <c r="AR4920" s="8">
        <v>0.58759259259259256</v>
      </c>
      <c r="AS4920" t="s">
        <v>151</v>
      </c>
    </row>
    <row r="4921" spans="43:45" x14ac:dyDescent="0.25">
      <c r="AQ4921" t="s">
        <v>109</v>
      </c>
      <c r="AR4921" s="8">
        <v>0.58759259259259256</v>
      </c>
      <c r="AS4921" t="s">
        <v>151</v>
      </c>
    </row>
    <row r="4922" spans="43:45" x14ac:dyDescent="0.25">
      <c r="AQ4922" t="s">
        <v>109</v>
      </c>
      <c r="AR4922" s="8">
        <v>0.58759259259259256</v>
      </c>
      <c r="AS4922" t="s">
        <v>151</v>
      </c>
    </row>
    <row r="4923" spans="43:45" x14ac:dyDescent="0.25">
      <c r="AQ4923" t="s">
        <v>109</v>
      </c>
      <c r="AR4923" s="8">
        <v>0.58759259259259256</v>
      </c>
      <c r="AS4923" t="s">
        <v>151</v>
      </c>
    </row>
    <row r="4924" spans="43:45" x14ac:dyDescent="0.25">
      <c r="AQ4924" t="s">
        <v>109</v>
      </c>
      <c r="AR4924" s="8">
        <v>0.58759259259259256</v>
      </c>
      <c r="AS4924" t="s">
        <v>151</v>
      </c>
    </row>
    <row r="4925" spans="43:45" x14ac:dyDescent="0.25">
      <c r="AQ4925" t="s">
        <v>109</v>
      </c>
      <c r="AR4925" s="8">
        <v>0.58759259259259256</v>
      </c>
      <c r="AS4925" t="s">
        <v>151</v>
      </c>
    </row>
    <row r="4926" spans="43:45" x14ac:dyDescent="0.25">
      <c r="AQ4926" t="s">
        <v>109</v>
      </c>
      <c r="AR4926" s="8">
        <v>0.58759259259259256</v>
      </c>
      <c r="AS4926" t="s">
        <v>151</v>
      </c>
    </row>
    <row r="4927" spans="43:45" x14ac:dyDescent="0.25">
      <c r="AQ4927" t="s">
        <v>109</v>
      </c>
      <c r="AR4927" s="8">
        <v>0.58759259259259256</v>
      </c>
      <c r="AS4927" t="s">
        <v>151</v>
      </c>
    </row>
    <row r="4928" spans="43:45" x14ac:dyDescent="0.25">
      <c r="AQ4928" t="s">
        <v>109</v>
      </c>
      <c r="AR4928" s="8">
        <v>0.58759259259259256</v>
      </c>
      <c r="AS4928" t="s">
        <v>151</v>
      </c>
    </row>
    <row r="4929" spans="43:45" x14ac:dyDescent="0.25">
      <c r="AQ4929" t="s">
        <v>109</v>
      </c>
      <c r="AR4929" s="8">
        <v>0.58759259259259256</v>
      </c>
      <c r="AS4929" t="s">
        <v>151</v>
      </c>
    </row>
    <row r="4930" spans="43:45" x14ac:dyDescent="0.25">
      <c r="AQ4930" t="s">
        <v>109</v>
      </c>
      <c r="AR4930" s="8">
        <v>0.58760416666666659</v>
      </c>
      <c r="AS4930" t="s">
        <v>151</v>
      </c>
    </row>
    <row r="4931" spans="43:45" x14ac:dyDescent="0.25">
      <c r="AQ4931" t="s">
        <v>109</v>
      </c>
      <c r="AR4931" s="8">
        <v>0.58760416666666659</v>
      </c>
      <c r="AS4931" t="s">
        <v>151</v>
      </c>
    </row>
    <row r="4932" spans="43:45" x14ac:dyDescent="0.25">
      <c r="AQ4932" t="s">
        <v>109</v>
      </c>
      <c r="AR4932" s="8">
        <v>0.58760416666666659</v>
      </c>
      <c r="AS4932" t="s">
        <v>151</v>
      </c>
    </row>
    <row r="4933" spans="43:45" x14ac:dyDescent="0.25">
      <c r="AQ4933" t="s">
        <v>109</v>
      </c>
      <c r="AR4933" s="8">
        <v>0.58760416666666659</v>
      </c>
      <c r="AS4933" t="s">
        <v>151</v>
      </c>
    </row>
    <row r="4934" spans="43:45" x14ac:dyDescent="0.25">
      <c r="AQ4934" t="s">
        <v>109</v>
      </c>
      <c r="AR4934" s="8">
        <v>0.58760416666666659</v>
      </c>
      <c r="AS4934" t="s">
        <v>151</v>
      </c>
    </row>
    <row r="4935" spans="43:45" x14ac:dyDescent="0.25">
      <c r="AQ4935" t="s">
        <v>109</v>
      </c>
      <c r="AR4935" s="8">
        <v>0.58760416666666659</v>
      </c>
      <c r="AS4935" t="s">
        <v>151</v>
      </c>
    </row>
    <row r="4936" spans="43:45" x14ac:dyDescent="0.25">
      <c r="AQ4936" t="s">
        <v>109</v>
      </c>
      <c r="AR4936" s="8">
        <v>0.58760416666666659</v>
      </c>
      <c r="AS4936" t="s">
        <v>151</v>
      </c>
    </row>
    <row r="4937" spans="43:45" x14ac:dyDescent="0.25">
      <c r="AQ4937" t="s">
        <v>109</v>
      </c>
      <c r="AR4937" s="8">
        <v>0.58760416666666659</v>
      </c>
      <c r="AS4937" t="s">
        <v>151</v>
      </c>
    </row>
    <row r="4938" spans="43:45" x14ac:dyDescent="0.25">
      <c r="AQ4938" t="s">
        <v>109</v>
      </c>
      <c r="AR4938" s="8">
        <v>0.58760416666666659</v>
      </c>
      <c r="AS4938" t="s">
        <v>151</v>
      </c>
    </row>
    <row r="4939" spans="43:45" x14ac:dyDescent="0.25">
      <c r="AQ4939" t="s">
        <v>109</v>
      </c>
      <c r="AR4939" s="8">
        <v>0.58760416666666659</v>
      </c>
      <c r="AS4939" t="s">
        <v>151</v>
      </c>
    </row>
    <row r="4940" spans="43:45" x14ac:dyDescent="0.25">
      <c r="AQ4940" t="s">
        <v>109</v>
      </c>
      <c r="AR4940" s="8">
        <v>0.58760416666666659</v>
      </c>
      <c r="AS4940" t="s">
        <v>151</v>
      </c>
    </row>
    <row r="4941" spans="43:45" x14ac:dyDescent="0.25">
      <c r="AQ4941" t="s">
        <v>109</v>
      </c>
      <c r="AR4941" s="8">
        <v>0.58760416666666659</v>
      </c>
      <c r="AS4941" t="s">
        <v>151</v>
      </c>
    </row>
    <row r="4942" spans="43:45" x14ac:dyDescent="0.25">
      <c r="AQ4942" t="s">
        <v>109</v>
      </c>
      <c r="AR4942" s="8">
        <v>0.58760416666666659</v>
      </c>
      <c r="AS4942" t="s">
        <v>151</v>
      </c>
    </row>
    <row r="4943" spans="43:45" x14ac:dyDescent="0.25">
      <c r="AQ4943" t="s">
        <v>109</v>
      </c>
      <c r="AR4943" s="8">
        <v>0.58760416666666659</v>
      </c>
      <c r="AS4943" t="s">
        <v>151</v>
      </c>
    </row>
    <row r="4944" spans="43:45" x14ac:dyDescent="0.25">
      <c r="AQ4944" t="s">
        <v>109</v>
      </c>
      <c r="AR4944" s="8">
        <v>0.58760416666666659</v>
      </c>
      <c r="AS4944" t="s">
        <v>151</v>
      </c>
    </row>
    <row r="4945" spans="43:45" x14ac:dyDescent="0.25">
      <c r="AQ4945" t="s">
        <v>109</v>
      </c>
      <c r="AR4945" s="8">
        <v>0.58760416666666659</v>
      </c>
      <c r="AS4945" t="s">
        <v>151</v>
      </c>
    </row>
    <row r="4946" spans="43:45" x14ac:dyDescent="0.25">
      <c r="AQ4946" t="s">
        <v>109</v>
      </c>
      <c r="AR4946" s="8">
        <v>0.58760416666666659</v>
      </c>
      <c r="AS4946" t="s">
        <v>151</v>
      </c>
    </row>
    <row r="4947" spans="43:45" x14ac:dyDescent="0.25">
      <c r="AQ4947" t="s">
        <v>109</v>
      </c>
      <c r="AR4947" s="8">
        <v>0.58760416666666659</v>
      </c>
      <c r="AS4947" t="s">
        <v>151</v>
      </c>
    </row>
    <row r="4948" spans="43:45" x14ac:dyDescent="0.25">
      <c r="AQ4948" t="s">
        <v>109</v>
      </c>
      <c r="AR4948" s="8">
        <v>0.58760416666666659</v>
      </c>
      <c r="AS4948" t="s">
        <v>151</v>
      </c>
    </row>
    <row r="4949" spans="43:45" x14ac:dyDescent="0.25">
      <c r="AQ4949" t="s">
        <v>109</v>
      </c>
      <c r="AR4949" s="8">
        <v>0.58760416666666659</v>
      </c>
      <c r="AS4949" t="s">
        <v>151</v>
      </c>
    </row>
    <row r="4950" spans="43:45" x14ac:dyDescent="0.25">
      <c r="AQ4950" t="s">
        <v>109</v>
      </c>
      <c r="AR4950" s="8">
        <v>0.58760416666666659</v>
      </c>
      <c r="AS4950" t="s">
        <v>151</v>
      </c>
    </row>
    <row r="4951" spans="43:45" x14ac:dyDescent="0.25">
      <c r="AQ4951" t="s">
        <v>109</v>
      </c>
      <c r="AR4951" s="8">
        <v>0.58760416666666659</v>
      </c>
      <c r="AS4951" t="s">
        <v>151</v>
      </c>
    </row>
    <row r="4952" spans="43:45" x14ac:dyDescent="0.25">
      <c r="AQ4952" t="s">
        <v>109</v>
      </c>
      <c r="AR4952" s="8">
        <v>0.58760416666666659</v>
      </c>
      <c r="AS4952" t="s">
        <v>151</v>
      </c>
    </row>
    <row r="4953" spans="43:45" x14ac:dyDescent="0.25">
      <c r="AQ4953" t="s">
        <v>109</v>
      </c>
      <c r="AR4953" s="8">
        <v>0.58760416666666659</v>
      </c>
      <c r="AS4953" t="s">
        <v>151</v>
      </c>
    </row>
    <row r="4954" spans="43:45" x14ac:dyDescent="0.25">
      <c r="AQ4954" t="s">
        <v>109</v>
      </c>
      <c r="AR4954" s="8">
        <v>0.58760416666666659</v>
      </c>
      <c r="AS4954" t="s">
        <v>151</v>
      </c>
    </row>
    <row r="4955" spans="43:45" x14ac:dyDescent="0.25">
      <c r="AQ4955" t="s">
        <v>109</v>
      </c>
      <c r="AR4955" s="8">
        <v>0.58760416666666659</v>
      </c>
      <c r="AS4955" t="s">
        <v>151</v>
      </c>
    </row>
    <row r="4956" spans="43:45" x14ac:dyDescent="0.25">
      <c r="AQ4956" t="s">
        <v>109</v>
      </c>
      <c r="AR4956" s="8">
        <v>0.58760416666666659</v>
      </c>
      <c r="AS4956" t="s">
        <v>151</v>
      </c>
    </row>
    <row r="4957" spans="43:45" x14ac:dyDescent="0.25">
      <c r="AQ4957" t="s">
        <v>109</v>
      </c>
      <c r="AR4957" s="8">
        <v>0.58760416666666659</v>
      </c>
      <c r="AS4957" t="s">
        <v>151</v>
      </c>
    </row>
    <row r="4958" spans="43:45" x14ac:dyDescent="0.25">
      <c r="AQ4958" t="s">
        <v>109</v>
      </c>
      <c r="AR4958" s="8">
        <v>0.58760416666666659</v>
      </c>
      <c r="AS4958" t="s">
        <v>151</v>
      </c>
    </row>
    <row r="4959" spans="43:45" x14ac:dyDescent="0.25">
      <c r="AQ4959" t="s">
        <v>109</v>
      </c>
      <c r="AR4959" s="8">
        <v>0.58760416666666659</v>
      </c>
      <c r="AS4959" t="s">
        <v>151</v>
      </c>
    </row>
    <row r="4960" spans="43:45" x14ac:dyDescent="0.25">
      <c r="AQ4960" t="s">
        <v>109</v>
      </c>
      <c r="AR4960" s="8">
        <v>0.58760416666666659</v>
      </c>
      <c r="AS4960" t="s">
        <v>151</v>
      </c>
    </row>
    <row r="4961" spans="43:45" x14ac:dyDescent="0.25">
      <c r="AQ4961" t="s">
        <v>109</v>
      </c>
      <c r="AR4961" s="8">
        <v>0.58760416666666659</v>
      </c>
      <c r="AS4961" t="s">
        <v>151</v>
      </c>
    </row>
    <row r="4962" spans="43:45" x14ac:dyDescent="0.25">
      <c r="AQ4962" t="s">
        <v>109</v>
      </c>
      <c r="AR4962" s="8">
        <v>0.58760416666666659</v>
      </c>
      <c r="AS4962" t="s">
        <v>151</v>
      </c>
    </row>
    <row r="4963" spans="43:45" x14ac:dyDescent="0.25">
      <c r="AQ4963" t="s">
        <v>109</v>
      </c>
      <c r="AR4963" s="8">
        <v>0.58760416666666659</v>
      </c>
      <c r="AS4963" t="s">
        <v>151</v>
      </c>
    </row>
    <row r="4964" spans="43:45" x14ac:dyDescent="0.25">
      <c r="AQ4964" t="s">
        <v>109</v>
      </c>
      <c r="AR4964" s="8">
        <v>0.58760416666666659</v>
      </c>
      <c r="AS4964" t="s">
        <v>151</v>
      </c>
    </row>
    <row r="4965" spans="43:45" x14ac:dyDescent="0.25">
      <c r="AQ4965" t="s">
        <v>109</v>
      </c>
      <c r="AR4965" s="8">
        <v>0.58760416666666659</v>
      </c>
      <c r="AS4965" t="s">
        <v>151</v>
      </c>
    </row>
    <row r="4966" spans="43:45" x14ac:dyDescent="0.25">
      <c r="AQ4966" t="s">
        <v>109</v>
      </c>
      <c r="AR4966" s="8">
        <v>0.58760416666666659</v>
      </c>
      <c r="AS4966" t="s">
        <v>151</v>
      </c>
    </row>
    <row r="4967" spans="43:45" x14ac:dyDescent="0.25">
      <c r="AQ4967" t="s">
        <v>109</v>
      </c>
      <c r="AR4967" s="8">
        <v>0.58760416666666659</v>
      </c>
      <c r="AS4967" t="s">
        <v>151</v>
      </c>
    </row>
    <row r="4968" spans="43:45" x14ac:dyDescent="0.25">
      <c r="AQ4968" t="s">
        <v>109</v>
      </c>
      <c r="AR4968" s="8">
        <v>0.58760416666666659</v>
      </c>
      <c r="AS4968" t="s">
        <v>151</v>
      </c>
    </row>
    <row r="4969" spans="43:45" x14ac:dyDescent="0.25">
      <c r="AQ4969" t="s">
        <v>109</v>
      </c>
      <c r="AR4969" s="8">
        <v>0.58760416666666659</v>
      </c>
      <c r="AS4969" t="s">
        <v>151</v>
      </c>
    </row>
    <row r="4970" spans="43:45" x14ac:dyDescent="0.25">
      <c r="AQ4970" t="s">
        <v>109</v>
      </c>
      <c r="AR4970" s="8">
        <v>0.58760416666666659</v>
      </c>
      <c r="AS4970" t="s">
        <v>151</v>
      </c>
    </row>
    <row r="4971" spans="43:45" x14ac:dyDescent="0.25">
      <c r="AQ4971" t="s">
        <v>109</v>
      </c>
      <c r="AR4971" s="8">
        <v>0.58760416666666659</v>
      </c>
      <c r="AS4971" t="s">
        <v>151</v>
      </c>
    </row>
    <row r="4972" spans="43:45" x14ac:dyDescent="0.25">
      <c r="AQ4972" t="s">
        <v>109</v>
      </c>
      <c r="AR4972" s="8">
        <v>0.58760416666666659</v>
      </c>
      <c r="AS4972" t="s">
        <v>151</v>
      </c>
    </row>
    <row r="4973" spans="43:45" x14ac:dyDescent="0.25">
      <c r="AQ4973" t="s">
        <v>109</v>
      </c>
      <c r="AR4973" s="8">
        <v>0.58760416666666659</v>
      </c>
      <c r="AS4973" t="s">
        <v>151</v>
      </c>
    </row>
    <row r="4974" spans="43:45" x14ac:dyDescent="0.25">
      <c r="AQ4974" t="s">
        <v>109</v>
      </c>
      <c r="AR4974" s="8">
        <v>0.58760416666666659</v>
      </c>
      <c r="AS4974" t="s">
        <v>151</v>
      </c>
    </row>
    <row r="4975" spans="43:45" x14ac:dyDescent="0.25">
      <c r="AQ4975" t="s">
        <v>109</v>
      </c>
      <c r="AR4975" s="8">
        <v>0.58760416666666659</v>
      </c>
      <c r="AS4975" t="s">
        <v>151</v>
      </c>
    </row>
    <row r="4976" spans="43:45" x14ac:dyDescent="0.25">
      <c r="AQ4976" t="s">
        <v>109</v>
      </c>
      <c r="AR4976" s="8">
        <v>0.58760416666666659</v>
      </c>
      <c r="AS4976" t="s">
        <v>151</v>
      </c>
    </row>
    <row r="4977" spans="43:45" x14ac:dyDescent="0.25">
      <c r="AQ4977" t="s">
        <v>109</v>
      </c>
      <c r="AR4977" s="8">
        <v>0.58760416666666659</v>
      </c>
      <c r="AS4977" t="s">
        <v>151</v>
      </c>
    </row>
    <row r="4978" spans="43:45" x14ac:dyDescent="0.25">
      <c r="AQ4978" t="s">
        <v>109</v>
      </c>
      <c r="AR4978" s="8">
        <v>0.58760416666666659</v>
      </c>
      <c r="AS4978" t="s">
        <v>151</v>
      </c>
    </row>
    <row r="4979" spans="43:45" x14ac:dyDescent="0.25">
      <c r="AQ4979" t="s">
        <v>109</v>
      </c>
      <c r="AR4979" s="8">
        <v>0.58760416666666659</v>
      </c>
      <c r="AS4979" t="s">
        <v>151</v>
      </c>
    </row>
    <row r="4980" spans="43:45" x14ac:dyDescent="0.25">
      <c r="AQ4980" t="s">
        <v>109</v>
      </c>
      <c r="AR4980" s="8">
        <v>0.58760416666666659</v>
      </c>
      <c r="AS4980" t="s">
        <v>151</v>
      </c>
    </row>
    <row r="4981" spans="43:45" x14ac:dyDescent="0.25">
      <c r="AQ4981" t="s">
        <v>109</v>
      </c>
      <c r="AR4981" s="8">
        <v>0.58760416666666659</v>
      </c>
      <c r="AS4981" t="s">
        <v>151</v>
      </c>
    </row>
    <row r="4982" spans="43:45" x14ac:dyDescent="0.25">
      <c r="AQ4982" t="s">
        <v>109</v>
      </c>
      <c r="AR4982" s="8">
        <v>0.58760416666666659</v>
      </c>
      <c r="AS4982" t="s">
        <v>151</v>
      </c>
    </row>
    <row r="4983" spans="43:45" x14ac:dyDescent="0.25">
      <c r="AQ4983" t="s">
        <v>109</v>
      </c>
      <c r="AR4983" s="8">
        <v>0.58760416666666659</v>
      </c>
      <c r="AS4983" t="s">
        <v>151</v>
      </c>
    </row>
    <row r="4984" spans="43:45" x14ac:dyDescent="0.25">
      <c r="AQ4984" t="s">
        <v>109</v>
      </c>
      <c r="AR4984" s="8">
        <v>0.58760416666666659</v>
      </c>
      <c r="AS4984" t="s">
        <v>151</v>
      </c>
    </row>
    <row r="4985" spans="43:45" x14ac:dyDescent="0.25">
      <c r="AQ4985" t="s">
        <v>109</v>
      </c>
      <c r="AR4985" s="8">
        <v>0.58760416666666659</v>
      </c>
      <c r="AS4985" t="s">
        <v>151</v>
      </c>
    </row>
    <row r="4986" spans="43:45" x14ac:dyDescent="0.25">
      <c r="AQ4986" t="s">
        <v>109</v>
      </c>
      <c r="AR4986" s="8">
        <v>0.58760416666666659</v>
      </c>
      <c r="AS4986" t="s">
        <v>151</v>
      </c>
    </row>
    <row r="4987" spans="43:45" x14ac:dyDescent="0.25">
      <c r="AQ4987" t="s">
        <v>109</v>
      </c>
      <c r="AR4987" s="8">
        <v>0.58760416666666659</v>
      </c>
      <c r="AS4987" t="s">
        <v>151</v>
      </c>
    </row>
    <row r="4988" spans="43:45" x14ac:dyDescent="0.25">
      <c r="AQ4988" t="s">
        <v>109</v>
      </c>
      <c r="AR4988" s="8">
        <v>0.58760416666666659</v>
      </c>
      <c r="AS4988" t="s">
        <v>151</v>
      </c>
    </row>
    <row r="4989" spans="43:45" x14ac:dyDescent="0.25">
      <c r="AQ4989" t="s">
        <v>109</v>
      </c>
      <c r="AR4989" s="8">
        <v>0.58760416666666659</v>
      </c>
      <c r="AS4989" t="s">
        <v>151</v>
      </c>
    </row>
    <row r="4990" spans="43:45" x14ac:dyDescent="0.25">
      <c r="AQ4990" t="s">
        <v>109</v>
      </c>
      <c r="AR4990" s="8">
        <v>0.58760416666666659</v>
      </c>
      <c r="AS4990" t="s">
        <v>151</v>
      </c>
    </row>
    <row r="4991" spans="43:45" x14ac:dyDescent="0.25">
      <c r="AQ4991" t="s">
        <v>109</v>
      </c>
      <c r="AR4991" s="8">
        <v>0.58760416666666659</v>
      </c>
      <c r="AS4991" t="s">
        <v>151</v>
      </c>
    </row>
    <row r="4992" spans="43:45" x14ac:dyDescent="0.25">
      <c r="AQ4992" t="s">
        <v>109</v>
      </c>
      <c r="AR4992" s="8">
        <v>0.58760416666666659</v>
      </c>
      <c r="AS4992" t="s">
        <v>151</v>
      </c>
    </row>
    <row r="4993" spans="43:45" x14ac:dyDescent="0.25">
      <c r="AQ4993" t="s">
        <v>109</v>
      </c>
      <c r="AR4993" s="8">
        <v>0.58760416666666659</v>
      </c>
      <c r="AS4993" t="s">
        <v>151</v>
      </c>
    </row>
    <row r="4994" spans="43:45" x14ac:dyDescent="0.25">
      <c r="AQ4994" t="s">
        <v>109</v>
      </c>
      <c r="AR4994" s="8">
        <v>0.58760416666666659</v>
      </c>
      <c r="AS4994" t="s">
        <v>151</v>
      </c>
    </row>
    <row r="4995" spans="43:45" x14ac:dyDescent="0.25">
      <c r="AQ4995" t="s">
        <v>109</v>
      </c>
      <c r="AR4995" s="8">
        <v>0.58760416666666659</v>
      </c>
      <c r="AS4995" t="s">
        <v>151</v>
      </c>
    </row>
    <row r="4996" spans="43:45" x14ac:dyDescent="0.25">
      <c r="AQ4996" t="s">
        <v>109</v>
      </c>
      <c r="AR4996" s="8">
        <v>0.58760416666666659</v>
      </c>
      <c r="AS4996" t="s">
        <v>151</v>
      </c>
    </row>
    <row r="4997" spans="43:45" x14ac:dyDescent="0.25">
      <c r="AQ4997" t="s">
        <v>109</v>
      </c>
      <c r="AR4997" s="8">
        <v>0.58760416666666659</v>
      </c>
      <c r="AS4997" t="s">
        <v>151</v>
      </c>
    </row>
    <row r="4998" spans="43:45" x14ac:dyDescent="0.25">
      <c r="AQ4998" t="s">
        <v>109</v>
      </c>
      <c r="AR4998" s="8">
        <v>0.58760416666666659</v>
      </c>
      <c r="AS4998" t="s">
        <v>151</v>
      </c>
    </row>
    <row r="4999" spans="43:45" x14ac:dyDescent="0.25">
      <c r="AQ4999" t="s">
        <v>109</v>
      </c>
      <c r="AR4999" s="8">
        <v>0.58760416666666659</v>
      </c>
      <c r="AS4999" t="s">
        <v>151</v>
      </c>
    </row>
    <row r="5000" spans="43:45" x14ac:dyDescent="0.25">
      <c r="AQ5000" t="s">
        <v>109</v>
      </c>
      <c r="AR5000" s="8">
        <v>0.58760416666666659</v>
      </c>
      <c r="AS5000" t="s">
        <v>151</v>
      </c>
    </row>
    <row r="5001" spans="43:45" x14ac:dyDescent="0.25">
      <c r="AQ5001" t="s">
        <v>109</v>
      </c>
      <c r="AR5001" s="8">
        <v>0.58760416666666659</v>
      </c>
      <c r="AS5001" t="s">
        <v>151</v>
      </c>
    </row>
    <row r="5002" spans="43:45" x14ac:dyDescent="0.25">
      <c r="AQ5002" t="s">
        <v>109</v>
      </c>
      <c r="AR5002" s="8">
        <v>0.58760416666666659</v>
      </c>
      <c r="AS5002" t="s">
        <v>151</v>
      </c>
    </row>
    <row r="5003" spans="43:45" x14ac:dyDescent="0.25">
      <c r="AQ5003" t="s">
        <v>109</v>
      </c>
      <c r="AR5003" s="8">
        <v>0.58760416666666659</v>
      </c>
      <c r="AS5003" t="s">
        <v>151</v>
      </c>
    </row>
    <row r="5004" spans="43:45" x14ac:dyDescent="0.25">
      <c r="AQ5004" t="s">
        <v>109</v>
      </c>
      <c r="AR5004" s="8">
        <v>0.58760416666666659</v>
      </c>
      <c r="AS5004" t="s">
        <v>151</v>
      </c>
    </row>
    <row r="5005" spans="43:45" x14ac:dyDescent="0.25">
      <c r="AQ5005" t="s">
        <v>109</v>
      </c>
      <c r="AR5005" s="8">
        <v>0.58760416666666659</v>
      </c>
      <c r="AS5005" t="s">
        <v>151</v>
      </c>
    </row>
    <row r="5006" spans="43:45" x14ac:dyDescent="0.25">
      <c r="AQ5006" t="s">
        <v>109</v>
      </c>
      <c r="AR5006" s="8">
        <v>0.58760416666666659</v>
      </c>
      <c r="AS5006" t="s">
        <v>151</v>
      </c>
    </row>
    <row r="5007" spans="43:45" x14ac:dyDescent="0.25">
      <c r="AQ5007" t="s">
        <v>109</v>
      </c>
      <c r="AR5007" s="8">
        <v>0.58760416666666659</v>
      </c>
      <c r="AS5007" t="s">
        <v>151</v>
      </c>
    </row>
    <row r="5008" spans="43:45" x14ac:dyDescent="0.25">
      <c r="AQ5008" t="s">
        <v>109</v>
      </c>
      <c r="AR5008" s="8">
        <v>0.58760416666666659</v>
      </c>
      <c r="AS5008" t="s">
        <v>151</v>
      </c>
    </row>
    <row r="5009" spans="43:45" x14ac:dyDescent="0.25">
      <c r="AQ5009" t="s">
        <v>109</v>
      </c>
      <c r="AR5009" s="8">
        <v>0.58760416666666659</v>
      </c>
      <c r="AS5009" t="s">
        <v>151</v>
      </c>
    </row>
    <row r="5010" spans="43:45" x14ac:dyDescent="0.25">
      <c r="AQ5010" t="s">
        <v>109</v>
      </c>
      <c r="AR5010" s="8">
        <v>0.58760416666666659</v>
      </c>
      <c r="AS5010" t="s">
        <v>151</v>
      </c>
    </row>
    <row r="5011" spans="43:45" x14ac:dyDescent="0.25">
      <c r="AQ5011" t="s">
        <v>109</v>
      </c>
      <c r="AR5011" s="8">
        <v>0.58760416666666659</v>
      </c>
      <c r="AS5011" t="s">
        <v>151</v>
      </c>
    </row>
    <row r="5012" spans="43:45" x14ac:dyDescent="0.25">
      <c r="AQ5012" t="s">
        <v>109</v>
      </c>
      <c r="AR5012" s="8">
        <v>0.58760416666666659</v>
      </c>
      <c r="AS5012" t="s">
        <v>151</v>
      </c>
    </row>
    <row r="5013" spans="43:45" x14ac:dyDescent="0.25">
      <c r="AQ5013" t="s">
        <v>109</v>
      </c>
      <c r="AR5013" s="8">
        <v>0.58760416666666659</v>
      </c>
      <c r="AS5013" t="s">
        <v>151</v>
      </c>
    </row>
    <row r="5014" spans="43:45" x14ac:dyDescent="0.25">
      <c r="AQ5014" t="s">
        <v>109</v>
      </c>
      <c r="AR5014" s="8">
        <v>0.58760416666666659</v>
      </c>
      <c r="AS5014" t="s">
        <v>151</v>
      </c>
    </row>
    <row r="5015" spans="43:45" x14ac:dyDescent="0.25">
      <c r="AQ5015" t="s">
        <v>109</v>
      </c>
      <c r="AR5015" s="8">
        <v>0.58760416666666659</v>
      </c>
      <c r="AS5015" t="s">
        <v>151</v>
      </c>
    </row>
    <row r="5016" spans="43:45" x14ac:dyDescent="0.25">
      <c r="AQ5016" t="s">
        <v>109</v>
      </c>
      <c r="AR5016" s="8">
        <v>0.58760416666666659</v>
      </c>
      <c r="AS5016" t="s">
        <v>151</v>
      </c>
    </row>
    <row r="5017" spans="43:45" x14ac:dyDescent="0.25">
      <c r="AQ5017" t="s">
        <v>109</v>
      </c>
      <c r="AR5017" s="8">
        <v>0.58760416666666659</v>
      </c>
      <c r="AS5017" t="s">
        <v>151</v>
      </c>
    </row>
    <row r="5018" spans="43:45" x14ac:dyDescent="0.25">
      <c r="AQ5018" t="s">
        <v>109</v>
      </c>
      <c r="AR5018" s="8">
        <v>0.58760416666666659</v>
      </c>
      <c r="AS5018" t="s">
        <v>151</v>
      </c>
    </row>
    <row r="5019" spans="43:45" x14ac:dyDescent="0.25">
      <c r="AQ5019" t="s">
        <v>109</v>
      </c>
      <c r="AR5019" s="8">
        <v>0.58760416666666659</v>
      </c>
      <c r="AS5019" t="s">
        <v>151</v>
      </c>
    </row>
    <row r="5020" spans="43:45" x14ac:dyDescent="0.25">
      <c r="AQ5020" t="s">
        <v>109</v>
      </c>
      <c r="AR5020" s="8">
        <v>0.58761574074074074</v>
      </c>
      <c r="AS5020" t="s">
        <v>151</v>
      </c>
    </row>
    <row r="5021" spans="43:45" x14ac:dyDescent="0.25">
      <c r="AQ5021" t="s">
        <v>109</v>
      </c>
      <c r="AR5021" s="8">
        <v>0.58761574074074074</v>
      </c>
      <c r="AS5021" t="s">
        <v>151</v>
      </c>
    </row>
    <row r="5022" spans="43:45" x14ac:dyDescent="0.25">
      <c r="AQ5022" t="s">
        <v>109</v>
      </c>
      <c r="AR5022" s="8">
        <v>0.58761574074074074</v>
      </c>
      <c r="AS5022" t="s">
        <v>151</v>
      </c>
    </row>
    <row r="5023" spans="43:45" x14ac:dyDescent="0.25">
      <c r="AQ5023" t="s">
        <v>109</v>
      </c>
      <c r="AR5023" s="8">
        <v>0.58761574074074074</v>
      </c>
      <c r="AS5023" t="s">
        <v>151</v>
      </c>
    </row>
    <row r="5024" spans="43:45" x14ac:dyDescent="0.25">
      <c r="AQ5024" t="s">
        <v>109</v>
      </c>
      <c r="AR5024" s="8">
        <v>0.58761574074074074</v>
      </c>
      <c r="AS5024" t="s">
        <v>151</v>
      </c>
    </row>
    <row r="5025" spans="43:45" x14ac:dyDescent="0.25">
      <c r="AQ5025" t="s">
        <v>109</v>
      </c>
      <c r="AR5025" s="8">
        <v>0.58761574074074074</v>
      </c>
      <c r="AS5025" t="s">
        <v>151</v>
      </c>
    </row>
    <row r="5026" spans="43:45" x14ac:dyDescent="0.25">
      <c r="AQ5026" t="s">
        <v>109</v>
      </c>
      <c r="AR5026" s="8">
        <v>0.58761574074074074</v>
      </c>
      <c r="AS5026" t="s">
        <v>151</v>
      </c>
    </row>
    <row r="5027" spans="43:45" x14ac:dyDescent="0.25">
      <c r="AQ5027" t="s">
        <v>109</v>
      </c>
      <c r="AR5027" s="8">
        <v>0.58761574074074074</v>
      </c>
      <c r="AS5027" t="s">
        <v>151</v>
      </c>
    </row>
    <row r="5028" spans="43:45" x14ac:dyDescent="0.25">
      <c r="AQ5028" t="s">
        <v>109</v>
      </c>
      <c r="AR5028" s="8">
        <v>0.58761574074074074</v>
      </c>
      <c r="AS5028" t="s">
        <v>151</v>
      </c>
    </row>
    <row r="5029" spans="43:45" x14ac:dyDescent="0.25">
      <c r="AQ5029" t="s">
        <v>109</v>
      </c>
      <c r="AR5029" s="8">
        <v>0.58761574074074074</v>
      </c>
      <c r="AS5029" t="s">
        <v>151</v>
      </c>
    </row>
    <row r="5030" spans="43:45" x14ac:dyDescent="0.25">
      <c r="AQ5030" t="s">
        <v>109</v>
      </c>
      <c r="AR5030" s="8">
        <v>0.58761574074074074</v>
      </c>
      <c r="AS5030" t="s">
        <v>151</v>
      </c>
    </row>
    <row r="5031" spans="43:45" x14ac:dyDescent="0.25">
      <c r="AQ5031" t="s">
        <v>109</v>
      </c>
      <c r="AR5031" s="8">
        <v>0.58761574074074074</v>
      </c>
      <c r="AS5031" t="s">
        <v>151</v>
      </c>
    </row>
    <row r="5032" spans="43:45" x14ac:dyDescent="0.25">
      <c r="AQ5032" t="s">
        <v>109</v>
      </c>
      <c r="AR5032" s="8">
        <v>0.58761574074074074</v>
      </c>
      <c r="AS5032" t="s">
        <v>151</v>
      </c>
    </row>
    <row r="5033" spans="43:45" x14ac:dyDescent="0.25">
      <c r="AQ5033" t="s">
        <v>109</v>
      </c>
      <c r="AR5033" s="8">
        <v>0.58761574074074074</v>
      </c>
      <c r="AS5033" t="s">
        <v>151</v>
      </c>
    </row>
    <row r="5034" spans="43:45" x14ac:dyDescent="0.25">
      <c r="AQ5034" t="s">
        <v>109</v>
      </c>
      <c r="AR5034" s="8">
        <v>0.58761574074074074</v>
      </c>
      <c r="AS5034" t="s">
        <v>151</v>
      </c>
    </row>
    <row r="5035" spans="43:45" x14ac:dyDescent="0.25">
      <c r="AQ5035" t="s">
        <v>109</v>
      </c>
      <c r="AR5035" s="8">
        <v>0.58761574074074074</v>
      </c>
      <c r="AS5035" t="s">
        <v>151</v>
      </c>
    </row>
    <row r="5036" spans="43:45" x14ac:dyDescent="0.25">
      <c r="AQ5036" t="s">
        <v>109</v>
      </c>
      <c r="AR5036" s="8">
        <v>0.58761574074074074</v>
      </c>
      <c r="AS5036" t="s">
        <v>151</v>
      </c>
    </row>
    <row r="5037" spans="43:45" x14ac:dyDescent="0.25">
      <c r="AQ5037" t="s">
        <v>109</v>
      </c>
      <c r="AR5037" s="8">
        <v>0.58761574074074074</v>
      </c>
      <c r="AS5037" t="s">
        <v>151</v>
      </c>
    </row>
    <row r="5038" spans="43:45" x14ac:dyDescent="0.25">
      <c r="AQ5038" t="s">
        <v>109</v>
      </c>
      <c r="AR5038" s="8">
        <v>0.58761574074074074</v>
      </c>
      <c r="AS5038" t="s">
        <v>151</v>
      </c>
    </row>
    <row r="5039" spans="43:45" x14ac:dyDescent="0.25">
      <c r="AQ5039" t="s">
        <v>109</v>
      </c>
      <c r="AR5039" s="8">
        <v>0.58761574074074074</v>
      </c>
      <c r="AS5039" t="s">
        <v>151</v>
      </c>
    </row>
    <row r="5040" spans="43:45" x14ac:dyDescent="0.25">
      <c r="AQ5040" t="s">
        <v>109</v>
      </c>
      <c r="AR5040" s="8">
        <v>0.58761574074074074</v>
      </c>
      <c r="AS5040" t="s">
        <v>151</v>
      </c>
    </row>
    <row r="5041" spans="43:45" x14ac:dyDescent="0.25">
      <c r="AQ5041" t="s">
        <v>109</v>
      </c>
      <c r="AR5041" s="8">
        <v>0.58761574074074074</v>
      </c>
      <c r="AS5041" t="s">
        <v>151</v>
      </c>
    </row>
    <row r="5042" spans="43:45" x14ac:dyDescent="0.25">
      <c r="AQ5042" t="s">
        <v>109</v>
      </c>
      <c r="AR5042" s="8">
        <v>0.58761574074074074</v>
      </c>
      <c r="AS5042" t="s">
        <v>151</v>
      </c>
    </row>
    <row r="5043" spans="43:45" x14ac:dyDescent="0.25">
      <c r="AQ5043" t="s">
        <v>109</v>
      </c>
      <c r="AR5043" s="8">
        <v>0.58761574074074074</v>
      </c>
      <c r="AS5043" t="s">
        <v>151</v>
      </c>
    </row>
    <row r="5044" spans="43:45" x14ac:dyDescent="0.25">
      <c r="AQ5044" t="s">
        <v>109</v>
      </c>
      <c r="AR5044" s="8">
        <v>0.58761574074074074</v>
      </c>
      <c r="AS5044" t="s">
        <v>151</v>
      </c>
    </row>
    <row r="5045" spans="43:45" x14ac:dyDescent="0.25">
      <c r="AQ5045" t="s">
        <v>109</v>
      </c>
      <c r="AR5045" s="8">
        <v>0.58761574074074074</v>
      </c>
      <c r="AS5045" t="s">
        <v>151</v>
      </c>
    </row>
    <row r="5046" spans="43:45" x14ac:dyDescent="0.25">
      <c r="AQ5046" t="s">
        <v>109</v>
      </c>
      <c r="AR5046" s="8">
        <v>0.58761574074074074</v>
      </c>
      <c r="AS5046" t="s">
        <v>151</v>
      </c>
    </row>
    <row r="5047" spans="43:45" x14ac:dyDescent="0.25">
      <c r="AQ5047" t="s">
        <v>109</v>
      </c>
      <c r="AR5047" s="8">
        <v>0.58761574074074074</v>
      </c>
      <c r="AS5047" t="s">
        <v>151</v>
      </c>
    </row>
    <row r="5048" spans="43:45" x14ac:dyDescent="0.25">
      <c r="AQ5048" t="s">
        <v>109</v>
      </c>
      <c r="AR5048" s="8">
        <v>0.58761574074074074</v>
      </c>
      <c r="AS5048" t="s">
        <v>151</v>
      </c>
    </row>
    <row r="5049" spans="43:45" x14ac:dyDescent="0.25">
      <c r="AQ5049" t="s">
        <v>109</v>
      </c>
      <c r="AR5049" s="8">
        <v>0.58761574074074074</v>
      </c>
      <c r="AS5049" t="s">
        <v>151</v>
      </c>
    </row>
    <row r="5050" spans="43:45" x14ac:dyDescent="0.25">
      <c r="AQ5050" t="s">
        <v>109</v>
      </c>
      <c r="AR5050" s="8">
        <v>0.58761574074074074</v>
      </c>
      <c r="AS5050" t="s">
        <v>151</v>
      </c>
    </row>
    <row r="5051" spans="43:45" x14ac:dyDescent="0.25">
      <c r="AQ5051" t="s">
        <v>109</v>
      </c>
      <c r="AR5051" s="8">
        <v>0.58761574074074074</v>
      </c>
      <c r="AS5051" t="s">
        <v>151</v>
      </c>
    </row>
    <row r="5052" spans="43:45" x14ac:dyDescent="0.25">
      <c r="AQ5052" t="s">
        <v>109</v>
      </c>
      <c r="AR5052" s="8">
        <v>0.58761574074074074</v>
      </c>
      <c r="AS5052" t="s">
        <v>151</v>
      </c>
    </row>
    <row r="5053" spans="43:45" x14ac:dyDescent="0.25">
      <c r="AQ5053" t="s">
        <v>109</v>
      </c>
      <c r="AR5053" s="8">
        <v>0.58761574074074074</v>
      </c>
      <c r="AS5053" t="s">
        <v>151</v>
      </c>
    </row>
    <row r="5054" spans="43:45" x14ac:dyDescent="0.25">
      <c r="AQ5054" t="s">
        <v>109</v>
      </c>
      <c r="AR5054" s="8">
        <v>0.58761574074074074</v>
      </c>
      <c r="AS5054" t="s">
        <v>151</v>
      </c>
    </row>
    <row r="5055" spans="43:45" x14ac:dyDescent="0.25">
      <c r="AQ5055" t="s">
        <v>109</v>
      </c>
      <c r="AR5055" s="8">
        <v>0.58761574074074074</v>
      </c>
      <c r="AS5055" t="s">
        <v>151</v>
      </c>
    </row>
    <row r="5056" spans="43:45" x14ac:dyDescent="0.25">
      <c r="AQ5056" t="s">
        <v>109</v>
      </c>
      <c r="AR5056" s="8">
        <v>0.58761574074074074</v>
      </c>
      <c r="AS5056" t="s">
        <v>151</v>
      </c>
    </row>
    <row r="5057" spans="43:45" x14ac:dyDescent="0.25">
      <c r="AQ5057" t="s">
        <v>109</v>
      </c>
      <c r="AR5057" s="8">
        <v>0.58761574074074074</v>
      </c>
      <c r="AS5057" t="s">
        <v>151</v>
      </c>
    </row>
    <row r="5058" spans="43:45" x14ac:dyDescent="0.25">
      <c r="AQ5058" t="s">
        <v>109</v>
      </c>
      <c r="AR5058" s="8">
        <v>0.58761574074074074</v>
      </c>
      <c r="AS5058" t="s">
        <v>151</v>
      </c>
    </row>
    <row r="5059" spans="43:45" x14ac:dyDescent="0.25">
      <c r="AQ5059" t="s">
        <v>109</v>
      </c>
      <c r="AR5059" s="8">
        <v>0.58761574074074074</v>
      </c>
      <c r="AS5059" t="s">
        <v>151</v>
      </c>
    </row>
    <row r="5060" spans="43:45" x14ac:dyDescent="0.25">
      <c r="AQ5060" t="s">
        <v>109</v>
      </c>
      <c r="AR5060" s="8">
        <v>0.58761574074074074</v>
      </c>
      <c r="AS5060" t="s">
        <v>151</v>
      </c>
    </row>
    <row r="5061" spans="43:45" x14ac:dyDescent="0.25">
      <c r="AQ5061" t="s">
        <v>109</v>
      </c>
      <c r="AR5061" s="8">
        <v>0.58761574074074074</v>
      </c>
      <c r="AS5061" t="s">
        <v>151</v>
      </c>
    </row>
    <row r="5062" spans="43:45" x14ac:dyDescent="0.25">
      <c r="AQ5062" t="s">
        <v>109</v>
      </c>
      <c r="AR5062" s="8">
        <v>0.58761574074074074</v>
      </c>
      <c r="AS5062" t="s">
        <v>151</v>
      </c>
    </row>
    <row r="5063" spans="43:45" x14ac:dyDescent="0.25">
      <c r="AQ5063" t="s">
        <v>109</v>
      </c>
      <c r="AR5063" s="8">
        <v>0.58761574074074074</v>
      </c>
      <c r="AS5063" t="s">
        <v>151</v>
      </c>
    </row>
    <row r="5064" spans="43:45" x14ac:dyDescent="0.25">
      <c r="AQ5064" t="s">
        <v>109</v>
      </c>
      <c r="AR5064" s="8">
        <v>0.58761574074074074</v>
      </c>
      <c r="AS5064" t="s">
        <v>151</v>
      </c>
    </row>
    <row r="5065" spans="43:45" x14ac:dyDescent="0.25">
      <c r="AQ5065" t="s">
        <v>109</v>
      </c>
      <c r="AR5065" s="8">
        <v>0.58761574074074074</v>
      </c>
      <c r="AS5065" t="s">
        <v>151</v>
      </c>
    </row>
    <row r="5066" spans="43:45" x14ac:dyDescent="0.25">
      <c r="AQ5066" t="s">
        <v>109</v>
      </c>
      <c r="AR5066" s="8">
        <v>0.58761574074074074</v>
      </c>
      <c r="AS5066" t="s">
        <v>151</v>
      </c>
    </row>
    <row r="5067" spans="43:45" x14ac:dyDescent="0.25">
      <c r="AQ5067" t="s">
        <v>109</v>
      </c>
      <c r="AR5067" s="8">
        <v>0.58761574074074074</v>
      </c>
      <c r="AS5067" t="s">
        <v>151</v>
      </c>
    </row>
    <row r="5068" spans="43:45" x14ac:dyDescent="0.25">
      <c r="AQ5068" t="s">
        <v>109</v>
      </c>
      <c r="AR5068" s="8">
        <v>0.58761574074074074</v>
      </c>
      <c r="AS5068" t="s">
        <v>151</v>
      </c>
    </row>
    <row r="5069" spans="43:45" x14ac:dyDescent="0.25">
      <c r="AQ5069" t="s">
        <v>109</v>
      </c>
      <c r="AR5069" s="8">
        <v>0.58761574074074074</v>
      </c>
      <c r="AS5069" t="s">
        <v>151</v>
      </c>
    </row>
    <row r="5070" spans="43:45" x14ac:dyDescent="0.25">
      <c r="AQ5070" t="s">
        <v>109</v>
      </c>
      <c r="AR5070" s="8">
        <v>0.58761574074074074</v>
      </c>
      <c r="AS5070" t="s">
        <v>151</v>
      </c>
    </row>
    <row r="5071" spans="43:45" x14ac:dyDescent="0.25">
      <c r="AQ5071" t="s">
        <v>109</v>
      </c>
      <c r="AR5071" s="8">
        <v>0.58761574074074074</v>
      </c>
      <c r="AS5071" t="s">
        <v>151</v>
      </c>
    </row>
    <row r="5072" spans="43:45" x14ac:dyDescent="0.25">
      <c r="AQ5072" t="s">
        <v>109</v>
      </c>
      <c r="AR5072" s="8">
        <v>0.58761574074074074</v>
      </c>
      <c r="AS5072" t="s">
        <v>151</v>
      </c>
    </row>
    <row r="5073" spans="43:45" x14ac:dyDescent="0.25">
      <c r="AQ5073" t="s">
        <v>109</v>
      </c>
      <c r="AR5073" s="8">
        <v>0.58761574074074074</v>
      </c>
      <c r="AS5073" t="s">
        <v>151</v>
      </c>
    </row>
    <row r="5074" spans="43:45" x14ac:dyDescent="0.25">
      <c r="AQ5074" t="s">
        <v>109</v>
      </c>
      <c r="AR5074" s="8">
        <v>0.58761574074074074</v>
      </c>
      <c r="AS5074" t="s">
        <v>151</v>
      </c>
    </row>
    <row r="5075" spans="43:45" x14ac:dyDescent="0.25">
      <c r="AQ5075" t="s">
        <v>109</v>
      </c>
      <c r="AR5075" s="8">
        <v>0.58761574074074074</v>
      </c>
      <c r="AS5075" t="s">
        <v>151</v>
      </c>
    </row>
    <row r="5076" spans="43:45" x14ac:dyDescent="0.25">
      <c r="AQ5076" t="s">
        <v>109</v>
      </c>
      <c r="AR5076" s="8">
        <v>0.58761574074074074</v>
      </c>
      <c r="AS5076" t="s">
        <v>151</v>
      </c>
    </row>
    <row r="5077" spans="43:45" x14ac:dyDescent="0.25">
      <c r="AQ5077" t="s">
        <v>109</v>
      </c>
      <c r="AR5077" s="8">
        <v>0.58761574074074074</v>
      </c>
      <c r="AS5077" t="s">
        <v>151</v>
      </c>
    </row>
    <row r="5078" spans="43:45" x14ac:dyDescent="0.25">
      <c r="AQ5078" t="s">
        <v>109</v>
      </c>
      <c r="AR5078" s="8">
        <v>0.58761574074074074</v>
      </c>
      <c r="AS5078" t="s">
        <v>151</v>
      </c>
    </row>
    <row r="5079" spans="43:45" x14ac:dyDescent="0.25">
      <c r="AQ5079" t="s">
        <v>109</v>
      </c>
      <c r="AR5079" s="8">
        <v>0.58761574074074074</v>
      </c>
      <c r="AS5079" t="s">
        <v>151</v>
      </c>
    </row>
    <row r="5080" spans="43:45" x14ac:dyDescent="0.25">
      <c r="AQ5080" t="s">
        <v>109</v>
      </c>
      <c r="AR5080" s="8">
        <v>0.58761574074074074</v>
      </c>
      <c r="AS5080" t="s">
        <v>151</v>
      </c>
    </row>
    <row r="5081" spans="43:45" x14ac:dyDescent="0.25">
      <c r="AQ5081" t="s">
        <v>109</v>
      </c>
      <c r="AR5081" s="8">
        <v>0.58761574074074074</v>
      </c>
      <c r="AS5081" t="s">
        <v>151</v>
      </c>
    </row>
    <row r="5082" spans="43:45" x14ac:dyDescent="0.25">
      <c r="AQ5082" t="s">
        <v>109</v>
      </c>
      <c r="AR5082" s="8">
        <v>0.58761574074074074</v>
      </c>
      <c r="AS5082" t="s">
        <v>151</v>
      </c>
    </row>
    <row r="5083" spans="43:45" x14ac:dyDescent="0.25">
      <c r="AQ5083" t="s">
        <v>109</v>
      </c>
      <c r="AR5083" s="8">
        <v>0.58761574074074074</v>
      </c>
      <c r="AS5083" t="s">
        <v>151</v>
      </c>
    </row>
    <row r="5084" spans="43:45" x14ac:dyDescent="0.25">
      <c r="AQ5084" t="s">
        <v>109</v>
      </c>
      <c r="AR5084" s="8">
        <v>0.58761574074074074</v>
      </c>
      <c r="AS5084" t="s">
        <v>151</v>
      </c>
    </row>
    <row r="5085" spans="43:45" x14ac:dyDescent="0.25">
      <c r="AQ5085" t="s">
        <v>109</v>
      </c>
      <c r="AR5085" s="8">
        <v>0.58761574074074074</v>
      </c>
      <c r="AS5085" t="s">
        <v>151</v>
      </c>
    </row>
    <row r="5086" spans="43:45" x14ac:dyDescent="0.25">
      <c r="AQ5086" t="s">
        <v>109</v>
      </c>
      <c r="AR5086" s="8">
        <v>0.58761574074074074</v>
      </c>
      <c r="AS5086" t="s">
        <v>151</v>
      </c>
    </row>
    <row r="5087" spans="43:45" x14ac:dyDescent="0.25">
      <c r="AQ5087" t="s">
        <v>109</v>
      </c>
      <c r="AR5087" s="8">
        <v>0.58761574074074074</v>
      </c>
      <c r="AS5087" t="s">
        <v>151</v>
      </c>
    </row>
    <row r="5088" spans="43:45" x14ac:dyDescent="0.25">
      <c r="AQ5088" t="s">
        <v>109</v>
      </c>
      <c r="AR5088" s="8">
        <v>0.58761574074074074</v>
      </c>
      <c r="AS5088" t="s">
        <v>151</v>
      </c>
    </row>
    <row r="5089" spans="43:45" x14ac:dyDescent="0.25">
      <c r="AQ5089" t="s">
        <v>109</v>
      </c>
      <c r="AR5089" s="8">
        <v>0.58761574074074074</v>
      </c>
      <c r="AS5089" t="s">
        <v>151</v>
      </c>
    </row>
    <row r="5090" spans="43:45" x14ac:dyDescent="0.25">
      <c r="AQ5090" t="s">
        <v>109</v>
      </c>
      <c r="AR5090" s="8">
        <v>0.58761574074074074</v>
      </c>
      <c r="AS5090" t="s">
        <v>151</v>
      </c>
    </row>
    <row r="5091" spans="43:45" x14ac:dyDescent="0.25">
      <c r="AQ5091" t="s">
        <v>109</v>
      </c>
      <c r="AR5091" s="8">
        <v>0.58761574074074074</v>
      </c>
      <c r="AS5091" t="s">
        <v>151</v>
      </c>
    </row>
    <row r="5092" spans="43:45" x14ac:dyDescent="0.25">
      <c r="AQ5092" t="s">
        <v>109</v>
      </c>
      <c r="AR5092" s="8">
        <v>0.58761574074074074</v>
      </c>
      <c r="AS5092" t="s">
        <v>151</v>
      </c>
    </row>
    <row r="5093" spans="43:45" x14ac:dyDescent="0.25">
      <c r="AQ5093" t="s">
        <v>109</v>
      </c>
      <c r="AR5093" s="8">
        <v>0.58761574074074074</v>
      </c>
      <c r="AS5093" t="s">
        <v>151</v>
      </c>
    </row>
    <row r="5094" spans="43:45" x14ac:dyDescent="0.25">
      <c r="AQ5094" t="s">
        <v>109</v>
      </c>
      <c r="AR5094" s="8">
        <v>0.58761574074074074</v>
      </c>
      <c r="AS5094" t="s">
        <v>151</v>
      </c>
    </row>
    <row r="5095" spans="43:45" x14ac:dyDescent="0.25">
      <c r="AQ5095" t="s">
        <v>109</v>
      </c>
      <c r="AR5095" s="8">
        <v>0.58761574074074074</v>
      </c>
      <c r="AS5095" t="s">
        <v>151</v>
      </c>
    </row>
    <row r="5096" spans="43:45" x14ac:dyDescent="0.25">
      <c r="AQ5096" t="s">
        <v>109</v>
      </c>
      <c r="AR5096" s="8">
        <v>0.58761574074074074</v>
      </c>
      <c r="AS5096" t="s">
        <v>151</v>
      </c>
    </row>
    <row r="5097" spans="43:45" x14ac:dyDescent="0.25">
      <c r="AQ5097" t="s">
        <v>109</v>
      </c>
      <c r="AR5097" s="8">
        <v>0.58761574074074074</v>
      </c>
      <c r="AS5097" t="s">
        <v>151</v>
      </c>
    </row>
    <row r="5098" spans="43:45" x14ac:dyDescent="0.25">
      <c r="AQ5098" t="s">
        <v>109</v>
      </c>
      <c r="AR5098" s="8">
        <v>0.58761574074074074</v>
      </c>
      <c r="AS5098" t="s">
        <v>151</v>
      </c>
    </row>
    <row r="5099" spans="43:45" x14ac:dyDescent="0.25">
      <c r="AQ5099" t="s">
        <v>109</v>
      </c>
      <c r="AR5099" s="8">
        <v>0.58761574074074074</v>
      </c>
      <c r="AS5099" t="s">
        <v>151</v>
      </c>
    </row>
    <row r="5100" spans="43:45" x14ac:dyDescent="0.25">
      <c r="AQ5100" t="s">
        <v>109</v>
      </c>
      <c r="AR5100" s="8">
        <v>0.58761574074074074</v>
      </c>
      <c r="AS5100" t="s">
        <v>151</v>
      </c>
    </row>
    <row r="5101" spans="43:45" x14ac:dyDescent="0.25">
      <c r="AQ5101" t="s">
        <v>109</v>
      </c>
      <c r="AR5101" s="8">
        <v>0.58761574074074074</v>
      </c>
      <c r="AS5101" t="s">
        <v>151</v>
      </c>
    </row>
    <row r="5102" spans="43:45" x14ac:dyDescent="0.25">
      <c r="AQ5102" t="s">
        <v>109</v>
      </c>
      <c r="AR5102" s="8">
        <v>0.58761574074074074</v>
      </c>
      <c r="AS5102" t="s">
        <v>151</v>
      </c>
    </row>
    <row r="5103" spans="43:45" x14ac:dyDescent="0.25">
      <c r="AQ5103" t="s">
        <v>109</v>
      </c>
      <c r="AR5103" s="8">
        <v>0.58761574074074074</v>
      </c>
      <c r="AS5103" t="s">
        <v>151</v>
      </c>
    </row>
    <row r="5104" spans="43:45" x14ac:dyDescent="0.25">
      <c r="AQ5104" t="s">
        <v>109</v>
      </c>
      <c r="AR5104" s="8">
        <v>0.58761574074074074</v>
      </c>
      <c r="AS5104" t="s">
        <v>151</v>
      </c>
    </row>
    <row r="5105" spans="43:45" x14ac:dyDescent="0.25">
      <c r="AQ5105" t="s">
        <v>109</v>
      </c>
      <c r="AR5105" s="8">
        <v>0.58761574074074074</v>
      </c>
      <c r="AS5105" t="s">
        <v>151</v>
      </c>
    </row>
    <row r="5106" spans="43:45" x14ac:dyDescent="0.25">
      <c r="AQ5106" t="s">
        <v>109</v>
      </c>
      <c r="AR5106" s="8">
        <v>0.58761574074074074</v>
      </c>
      <c r="AS5106" t="s">
        <v>151</v>
      </c>
    </row>
    <row r="5107" spans="43:45" x14ac:dyDescent="0.25">
      <c r="AQ5107" t="s">
        <v>109</v>
      </c>
      <c r="AR5107" s="8">
        <v>0.58761574074074074</v>
      </c>
      <c r="AS5107" t="s">
        <v>151</v>
      </c>
    </row>
    <row r="5108" spans="43:45" x14ac:dyDescent="0.25">
      <c r="AQ5108" t="s">
        <v>109</v>
      </c>
      <c r="AR5108" s="8">
        <v>0.58761574074074074</v>
      </c>
      <c r="AS5108" t="s">
        <v>151</v>
      </c>
    </row>
    <row r="5109" spans="43:45" x14ac:dyDescent="0.25">
      <c r="AQ5109" t="s">
        <v>109</v>
      </c>
      <c r="AR5109" s="8">
        <v>0.58761574074074074</v>
      </c>
      <c r="AS5109" t="s">
        <v>151</v>
      </c>
    </row>
    <row r="5110" spans="43:45" x14ac:dyDescent="0.25">
      <c r="AQ5110" t="s">
        <v>109</v>
      </c>
      <c r="AR5110" s="8">
        <v>0.58762731481481478</v>
      </c>
      <c r="AS5110" t="s">
        <v>151</v>
      </c>
    </row>
    <row r="5111" spans="43:45" x14ac:dyDescent="0.25">
      <c r="AQ5111" t="s">
        <v>109</v>
      </c>
      <c r="AR5111" s="8">
        <v>0.58762731481481478</v>
      </c>
      <c r="AS5111" t="s">
        <v>151</v>
      </c>
    </row>
    <row r="5112" spans="43:45" x14ac:dyDescent="0.25">
      <c r="AQ5112" t="s">
        <v>109</v>
      </c>
      <c r="AR5112" s="8">
        <v>0.58762731481481478</v>
      </c>
      <c r="AS5112" t="s">
        <v>151</v>
      </c>
    </row>
    <row r="5113" spans="43:45" x14ac:dyDescent="0.25">
      <c r="AQ5113" t="s">
        <v>109</v>
      </c>
      <c r="AR5113" s="8">
        <v>0.58762731481481478</v>
      </c>
      <c r="AS5113" t="s">
        <v>151</v>
      </c>
    </row>
    <row r="5114" spans="43:45" x14ac:dyDescent="0.25">
      <c r="AQ5114" t="s">
        <v>109</v>
      </c>
      <c r="AR5114" s="8">
        <v>0.58762731481481478</v>
      </c>
      <c r="AS5114" t="s">
        <v>151</v>
      </c>
    </row>
    <row r="5115" spans="43:45" x14ac:dyDescent="0.25">
      <c r="AQ5115" t="s">
        <v>109</v>
      </c>
      <c r="AR5115" s="8">
        <v>0.58762731481481478</v>
      </c>
      <c r="AS5115" t="s">
        <v>151</v>
      </c>
    </row>
    <row r="5116" spans="43:45" x14ac:dyDescent="0.25">
      <c r="AQ5116" t="s">
        <v>109</v>
      </c>
      <c r="AR5116" s="8">
        <v>0.58762731481481478</v>
      </c>
      <c r="AS5116" t="s">
        <v>151</v>
      </c>
    </row>
    <row r="5117" spans="43:45" x14ac:dyDescent="0.25">
      <c r="AQ5117" t="s">
        <v>109</v>
      </c>
      <c r="AR5117" s="8">
        <v>0.58762731481481478</v>
      </c>
      <c r="AS5117" t="s">
        <v>151</v>
      </c>
    </row>
    <row r="5118" spans="43:45" x14ac:dyDescent="0.25">
      <c r="AQ5118" t="s">
        <v>109</v>
      </c>
      <c r="AR5118" s="8">
        <v>0.58762731481481478</v>
      </c>
      <c r="AS5118" t="s">
        <v>151</v>
      </c>
    </row>
    <row r="5119" spans="43:45" x14ac:dyDescent="0.25">
      <c r="AQ5119" t="s">
        <v>109</v>
      </c>
      <c r="AR5119" s="8">
        <v>0.58762731481481478</v>
      </c>
      <c r="AS5119" t="s">
        <v>151</v>
      </c>
    </row>
    <row r="5120" spans="43:45" x14ac:dyDescent="0.25">
      <c r="AQ5120" t="s">
        <v>109</v>
      </c>
      <c r="AR5120" s="8">
        <v>0.58762731481481478</v>
      </c>
      <c r="AS5120" t="s">
        <v>151</v>
      </c>
    </row>
    <row r="5121" spans="43:45" x14ac:dyDescent="0.25">
      <c r="AQ5121" t="s">
        <v>109</v>
      </c>
      <c r="AR5121" s="8">
        <v>0.58762731481481478</v>
      </c>
      <c r="AS5121" t="s">
        <v>151</v>
      </c>
    </row>
    <row r="5122" spans="43:45" x14ac:dyDescent="0.25">
      <c r="AQ5122" t="s">
        <v>109</v>
      </c>
      <c r="AR5122" s="8">
        <v>0.58762731481481478</v>
      </c>
      <c r="AS5122" t="s">
        <v>151</v>
      </c>
    </row>
    <row r="5123" spans="43:45" x14ac:dyDescent="0.25">
      <c r="AQ5123" t="s">
        <v>109</v>
      </c>
      <c r="AR5123" s="8">
        <v>0.58762731481481478</v>
      </c>
      <c r="AS5123" t="s">
        <v>151</v>
      </c>
    </row>
    <row r="5124" spans="43:45" x14ac:dyDescent="0.25">
      <c r="AQ5124" t="s">
        <v>109</v>
      </c>
      <c r="AR5124" s="8">
        <v>0.58762731481481478</v>
      </c>
      <c r="AS5124" t="s">
        <v>151</v>
      </c>
    </row>
    <row r="5125" spans="43:45" x14ac:dyDescent="0.25">
      <c r="AQ5125" t="s">
        <v>109</v>
      </c>
      <c r="AR5125" s="8">
        <v>0.58762731481481478</v>
      </c>
      <c r="AS5125" t="s">
        <v>151</v>
      </c>
    </row>
    <row r="5126" spans="43:45" x14ac:dyDescent="0.25">
      <c r="AQ5126" t="s">
        <v>109</v>
      </c>
      <c r="AR5126" s="8">
        <v>0.58762731481481478</v>
      </c>
      <c r="AS5126" t="s">
        <v>151</v>
      </c>
    </row>
    <row r="5127" spans="43:45" x14ac:dyDescent="0.25">
      <c r="AQ5127" t="s">
        <v>109</v>
      </c>
      <c r="AR5127" s="8">
        <v>0.58762731481481478</v>
      </c>
      <c r="AS5127" t="s">
        <v>151</v>
      </c>
    </row>
    <row r="5128" spans="43:45" x14ac:dyDescent="0.25">
      <c r="AQ5128" t="s">
        <v>109</v>
      </c>
      <c r="AR5128" s="8">
        <v>0.58762731481481478</v>
      </c>
      <c r="AS5128" t="s">
        <v>151</v>
      </c>
    </row>
    <row r="5129" spans="43:45" x14ac:dyDescent="0.25">
      <c r="AQ5129" t="s">
        <v>109</v>
      </c>
      <c r="AR5129" s="8">
        <v>0.58762731481481478</v>
      </c>
      <c r="AS5129" t="s">
        <v>151</v>
      </c>
    </row>
    <row r="5130" spans="43:45" x14ac:dyDescent="0.25">
      <c r="AQ5130" t="s">
        <v>109</v>
      </c>
      <c r="AR5130" s="8">
        <v>0.58762731481481478</v>
      </c>
      <c r="AS5130" t="s">
        <v>151</v>
      </c>
    </row>
    <row r="5131" spans="43:45" x14ac:dyDescent="0.25">
      <c r="AQ5131" t="s">
        <v>109</v>
      </c>
      <c r="AR5131" s="8">
        <v>0.58762731481481478</v>
      </c>
      <c r="AS5131" t="s">
        <v>151</v>
      </c>
    </row>
    <row r="5132" spans="43:45" x14ac:dyDescent="0.25">
      <c r="AQ5132" t="s">
        <v>109</v>
      </c>
      <c r="AR5132" s="8">
        <v>0.58762731481481478</v>
      </c>
      <c r="AS5132" t="s">
        <v>151</v>
      </c>
    </row>
    <row r="5133" spans="43:45" x14ac:dyDescent="0.25">
      <c r="AQ5133" t="s">
        <v>109</v>
      </c>
      <c r="AR5133" s="8">
        <v>0.58762731481481478</v>
      </c>
      <c r="AS5133" t="s">
        <v>151</v>
      </c>
    </row>
    <row r="5134" spans="43:45" x14ac:dyDescent="0.25">
      <c r="AQ5134" t="s">
        <v>109</v>
      </c>
      <c r="AR5134" s="8">
        <v>0.58762731481481478</v>
      </c>
      <c r="AS5134" t="s">
        <v>151</v>
      </c>
    </row>
    <row r="5135" spans="43:45" x14ac:dyDescent="0.25">
      <c r="AQ5135" t="s">
        <v>109</v>
      </c>
      <c r="AR5135" s="8">
        <v>0.58762731481481478</v>
      </c>
      <c r="AS5135" t="s">
        <v>151</v>
      </c>
    </row>
    <row r="5136" spans="43:45" x14ac:dyDescent="0.25">
      <c r="AQ5136" t="s">
        <v>109</v>
      </c>
      <c r="AR5136" s="8">
        <v>0.58762731481481478</v>
      </c>
      <c r="AS5136" t="s">
        <v>151</v>
      </c>
    </row>
    <row r="5137" spans="43:45" x14ac:dyDescent="0.25">
      <c r="AQ5137" t="s">
        <v>109</v>
      </c>
      <c r="AR5137" s="8">
        <v>0.58762731481481478</v>
      </c>
      <c r="AS5137" t="s">
        <v>151</v>
      </c>
    </row>
    <row r="5138" spans="43:45" x14ac:dyDescent="0.25">
      <c r="AQ5138" t="s">
        <v>109</v>
      </c>
      <c r="AR5138" s="8">
        <v>0.58762731481481478</v>
      </c>
      <c r="AS5138" t="s">
        <v>151</v>
      </c>
    </row>
    <row r="5139" spans="43:45" x14ac:dyDescent="0.25">
      <c r="AQ5139" t="s">
        <v>109</v>
      </c>
      <c r="AR5139" s="8">
        <v>0.58762731481481478</v>
      </c>
      <c r="AS5139" t="s">
        <v>151</v>
      </c>
    </row>
    <row r="5140" spans="43:45" x14ac:dyDescent="0.25">
      <c r="AQ5140" t="s">
        <v>109</v>
      </c>
      <c r="AR5140" s="8">
        <v>0.58762731481481478</v>
      </c>
      <c r="AS5140" t="s">
        <v>151</v>
      </c>
    </row>
    <row r="5141" spans="43:45" x14ac:dyDescent="0.25">
      <c r="AQ5141" t="s">
        <v>109</v>
      </c>
      <c r="AR5141" s="8">
        <v>0.58762731481481478</v>
      </c>
      <c r="AS5141" t="s">
        <v>151</v>
      </c>
    </row>
    <row r="5142" spans="43:45" x14ac:dyDescent="0.25">
      <c r="AQ5142" t="s">
        <v>109</v>
      </c>
      <c r="AR5142" s="8">
        <v>0.58762731481481478</v>
      </c>
      <c r="AS5142" t="s">
        <v>151</v>
      </c>
    </row>
    <row r="5143" spans="43:45" x14ac:dyDescent="0.25">
      <c r="AQ5143" t="s">
        <v>109</v>
      </c>
      <c r="AR5143" s="8">
        <v>0.58762731481481478</v>
      </c>
      <c r="AS5143" t="s">
        <v>151</v>
      </c>
    </row>
    <row r="5144" spans="43:45" x14ac:dyDescent="0.25">
      <c r="AQ5144" t="s">
        <v>109</v>
      </c>
      <c r="AR5144" s="8">
        <v>0.58762731481481478</v>
      </c>
      <c r="AS5144" t="s">
        <v>151</v>
      </c>
    </row>
    <row r="5145" spans="43:45" x14ac:dyDescent="0.25">
      <c r="AQ5145" t="s">
        <v>109</v>
      </c>
      <c r="AR5145" s="8">
        <v>0.58762731481481478</v>
      </c>
      <c r="AS5145" t="s">
        <v>151</v>
      </c>
    </row>
    <row r="5146" spans="43:45" x14ac:dyDescent="0.25">
      <c r="AQ5146" t="s">
        <v>109</v>
      </c>
      <c r="AR5146" s="8">
        <v>0.58762731481481478</v>
      </c>
      <c r="AS5146" t="s">
        <v>151</v>
      </c>
    </row>
    <row r="5147" spans="43:45" x14ac:dyDescent="0.25">
      <c r="AQ5147" t="s">
        <v>109</v>
      </c>
      <c r="AR5147" s="8">
        <v>0.58762731481481478</v>
      </c>
      <c r="AS5147" t="s">
        <v>151</v>
      </c>
    </row>
    <row r="5148" spans="43:45" x14ac:dyDescent="0.25">
      <c r="AQ5148" t="s">
        <v>109</v>
      </c>
      <c r="AR5148" s="8">
        <v>0.58762731481481478</v>
      </c>
      <c r="AS5148" t="s">
        <v>151</v>
      </c>
    </row>
    <row r="5149" spans="43:45" x14ac:dyDescent="0.25">
      <c r="AQ5149" t="s">
        <v>109</v>
      </c>
      <c r="AR5149" s="8">
        <v>0.58762731481481478</v>
      </c>
      <c r="AS5149" t="s">
        <v>151</v>
      </c>
    </row>
    <row r="5150" spans="43:45" x14ac:dyDescent="0.25">
      <c r="AQ5150" t="s">
        <v>109</v>
      </c>
      <c r="AR5150" s="8">
        <v>0.58762731481481478</v>
      </c>
      <c r="AS5150" t="s">
        <v>151</v>
      </c>
    </row>
    <row r="5151" spans="43:45" x14ac:dyDescent="0.25">
      <c r="AQ5151" t="s">
        <v>109</v>
      </c>
      <c r="AR5151" s="8">
        <v>0.58762731481481478</v>
      </c>
      <c r="AS5151" t="s">
        <v>151</v>
      </c>
    </row>
    <row r="5152" spans="43:45" x14ac:dyDescent="0.25">
      <c r="AQ5152" t="s">
        <v>109</v>
      </c>
      <c r="AR5152" s="8">
        <v>0.58762731481481478</v>
      </c>
      <c r="AS5152" t="s">
        <v>151</v>
      </c>
    </row>
    <row r="5153" spans="43:45" x14ac:dyDescent="0.25">
      <c r="AQ5153" t="s">
        <v>109</v>
      </c>
      <c r="AR5153" s="8">
        <v>0.58762731481481478</v>
      </c>
      <c r="AS5153" t="s">
        <v>151</v>
      </c>
    </row>
    <row r="5154" spans="43:45" x14ac:dyDescent="0.25">
      <c r="AQ5154" t="s">
        <v>109</v>
      </c>
      <c r="AR5154" s="8">
        <v>0.58762731481481478</v>
      </c>
      <c r="AS5154" t="s">
        <v>151</v>
      </c>
    </row>
    <row r="5155" spans="43:45" x14ac:dyDescent="0.25">
      <c r="AQ5155" t="s">
        <v>109</v>
      </c>
      <c r="AR5155" s="8">
        <v>0.58762731481481478</v>
      </c>
      <c r="AS5155" t="s">
        <v>151</v>
      </c>
    </row>
    <row r="5156" spans="43:45" x14ac:dyDescent="0.25">
      <c r="AQ5156" t="s">
        <v>109</v>
      </c>
      <c r="AR5156" s="8">
        <v>0.58762731481481478</v>
      </c>
      <c r="AS5156" t="s">
        <v>151</v>
      </c>
    </row>
    <row r="5157" spans="43:45" x14ac:dyDescent="0.25">
      <c r="AQ5157" t="s">
        <v>109</v>
      </c>
      <c r="AR5157" s="8">
        <v>0.58762731481481478</v>
      </c>
      <c r="AS5157" t="s">
        <v>151</v>
      </c>
    </row>
    <row r="5158" spans="43:45" x14ac:dyDescent="0.25">
      <c r="AQ5158" t="s">
        <v>109</v>
      </c>
      <c r="AR5158" s="8">
        <v>0.58762731481481478</v>
      </c>
      <c r="AS5158" t="s">
        <v>151</v>
      </c>
    </row>
    <row r="5159" spans="43:45" x14ac:dyDescent="0.25">
      <c r="AQ5159" t="s">
        <v>109</v>
      </c>
      <c r="AR5159" s="8">
        <v>0.58762731481481478</v>
      </c>
      <c r="AS5159" t="s">
        <v>151</v>
      </c>
    </row>
    <row r="5160" spans="43:45" x14ac:dyDescent="0.25">
      <c r="AQ5160" t="s">
        <v>109</v>
      </c>
      <c r="AR5160" s="8">
        <v>0.58762731481481478</v>
      </c>
      <c r="AS5160" t="s">
        <v>151</v>
      </c>
    </row>
    <row r="5161" spans="43:45" x14ac:dyDescent="0.25">
      <c r="AQ5161" t="s">
        <v>109</v>
      </c>
      <c r="AR5161" s="8">
        <v>0.58762731481481478</v>
      </c>
      <c r="AS5161" t="s">
        <v>151</v>
      </c>
    </row>
    <row r="5162" spans="43:45" x14ac:dyDescent="0.25">
      <c r="AQ5162" t="s">
        <v>109</v>
      </c>
      <c r="AR5162" s="8">
        <v>0.58762731481481478</v>
      </c>
      <c r="AS5162" t="s">
        <v>151</v>
      </c>
    </row>
    <row r="5163" spans="43:45" x14ac:dyDescent="0.25">
      <c r="AQ5163" t="s">
        <v>109</v>
      </c>
      <c r="AR5163" s="8">
        <v>0.58762731481481478</v>
      </c>
      <c r="AS5163" t="s">
        <v>151</v>
      </c>
    </row>
    <row r="5164" spans="43:45" x14ac:dyDescent="0.25">
      <c r="AQ5164" t="s">
        <v>109</v>
      </c>
      <c r="AR5164" s="8">
        <v>0.58762731481481478</v>
      </c>
      <c r="AS5164" t="s">
        <v>151</v>
      </c>
    </row>
    <row r="5165" spans="43:45" x14ac:dyDescent="0.25">
      <c r="AQ5165" t="s">
        <v>109</v>
      </c>
      <c r="AR5165" s="8">
        <v>0.58762731481481478</v>
      </c>
      <c r="AS5165" t="s">
        <v>151</v>
      </c>
    </row>
    <row r="5166" spans="43:45" x14ac:dyDescent="0.25">
      <c r="AQ5166" t="s">
        <v>109</v>
      </c>
      <c r="AR5166" s="8">
        <v>0.58762731481481478</v>
      </c>
      <c r="AS5166" t="s">
        <v>151</v>
      </c>
    </row>
    <row r="5167" spans="43:45" x14ac:dyDescent="0.25">
      <c r="AQ5167" t="s">
        <v>109</v>
      </c>
      <c r="AR5167" s="8">
        <v>0.58762731481481478</v>
      </c>
      <c r="AS5167" t="s">
        <v>151</v>
      </c>
    </row>
    <row r="5168" spans="43:45" x14ac:dyDescent="0.25">
      <c r="AQ5168" t="s">
        <v>109</v>
      </c>
      <c r="AR5168" s="8">
        <v>0.58762731481481478</v>
      </c>
      <c r="AS5168" t="s">
        <v>151</v>
      </c>
    </row>
    <row r="5169" spans="43:45" x14ac:dyDescent="0.25">
      <c r="AQ5169" t="s">
        <v>109</v>
      </c>
      <c r="AR5169" s="8">
        <v>0.58762731481481478</v>
      </c>
      <c r="AS5169" t="s">
        <v>151</v>
      </c>
    </row>
    <row r="5170" spans="43:45" x14ac:dyDescent="0.25">
      <c r="AQ5170" t="s">
        <v>109</v>
      </c>
      <c r="AR5170" s="8">
        <v>0.58762731481481478</v>
      </c>
      <c r="AS5170" t="s">
        <v>151</v>
      </c>
    </row>
    <row r="5171" spans="43:45" x14ac:dyDescent="0.25">
      <c r="AQ5171" t="s">
        <v>109</v>
      </c>
      <c r="AR5171" s="8">
        <v>0.58762731481481478</v>
      </c>
      <c r="AS5171" t="s">
        <v>151</v>
      </c>
    </row>
    <row r="5172" spans="43:45" x14ac:dyDescent="0.25">
      <c r="AQ5172" t="s">
        <v>109</v>
      </c>
      <c r="AR5172" s="8">
        <v>0.58762731481481478</v>
      </c>
      <c r="AS5172" t="s">
        <v>151</v>
      </c>
    </row>
    <row r="5173" spans="43:45" x14ac:dyDescent="0.25">
      <c r="AQ5173" t="s">
        <v>109</v>
      </c>
      <c r="AR5173" s="8">
        <v>0.58762731481481478</v>
      </c>
      <c r="AS5173" t="s">
        <v>151</v>
      </c>
    </row>
    <row r="5174" spans="43:45" x14ac:dyDescent="0.25">
      <c r="AQ5174" t="s">
        <v>109</v>
      </c>
      <c r="AR5174" s="8">
        <v>0.58762731481481478</v>
      </c>
      <c r="AS5174" t="s">
        <v>151</v>
      </c>
    </row>
    <row r="5175" spans="43:45" x14ac:dyDescent="0.25">
      <c r="AQ5175" t="s">
        <v>109</v>
      </c>
      <c r="AR5175" s="8">
        <v>0.58762731481481478</v>
      </c>
      <c r="AS5175" t="s">
        <v>151</v>
      </c>
    </row>
    <row r="5176" spans="43:45" x14ac:dyDescent="0.25">
      <c r="AQ5176" t="s">
        <v>109</v>
      </c>
      <c r="AR5176" s="8">
        <v>0.58762731481481478</v>
      </c>
      <c r="AS5176" t="s">
        <v>151</v>
      </c>
    </row>
    <row r="5177" spans="43:45" x14ac:dyDescent="0.25">
      <c r="AQ5177" t="s">
        <v>109</v>
      </c>
      <c r="AR5177" s="8">
        <v>0.58762731481481478</v>
      </c>
      <c r="AS5177" t="s">
        <v>151</v>
      </c>
    </row>
    <row r="5178" spans="43:45" x14ac:dyDescent="0.25">
      <c r="AQ5178" t="s">
        <v>109</v>
      </c>
      <c r="AR5178" s="8">
        <v>0.58762731481481478</v>
      </c>
      <c r="AS5178" t="s">
        <v>151</v>
      </c>
    </row>
    <row r="5179" spans="43:45" x14ac:dyDescent="0.25">
      <c r="AQ5179" t="s">
        <v>109</v>
      </c>
      <c r="AR5179" s="8">
        <v>0.58762731481481478</v>
      </c>
      <c r="AS5179" t="s">
        <v>151</v>
      </c>
    </row>
    <row r="5180" spans="43:45" x14ac:dyDescent="0.25">
      <c r="AQ5180" t="s">
        <v>109</v>
      </c>
      <c r="AR5180" s="8">
        <v>0.58762731481481478</v>
      </c>
      <c r="AS5180" t="s">
        <v>151</v>
      </c>
    </row>
    <row r="5181" spans="43:45" x14ac:dyDescent="0.25">
      <c r="AQ5181" t="s">
        <v>109</v>
      </c>
      <c r="AR5181" s="8">
        <v>0.58762731481481478</v>
      </c>
      <c r="AS5181" t="s">
        <v>151</v>
      </c>
    </row>
    <row r="5182" spans="43:45" x14ac:dyDescent="0.25">
      <c r="AQ5182" t="s">
        <v>109</v>
      </c>
      <c r="AR5182" s="8">
        <v>0.58762731481481478</v>
      </c>
      <c r="AS5182" t="s">
        <v>151</v>
      </c>
    </row>
    <row r="5183" spans="43:45" x14ac:dyDescent="0.25">
      <c r="AQ5183" t="s">
        <v>109</v>
      </c>
      <c r="AR5183" s="8">
        <v>0.58762731481481478</v>
      </c>
      <c r="AS5183" t="s">
        <v>151</v>
      </c>
    </row>
    <row r="5184" spans="43:45" x14ac:dyDescent="0.25">
      <c r="AQ5184" t="s">
        <v>109</v>
      </c>
      <c r="AR5184" s="8">
        <v>0.58762731481481478</v>
      </c>
      <c r="AS5184" t="s">
        <v>151</v>
      </c>
    </row>
    <row r="5185" spans="43:45" x14ac:dyDescent="0.25">
      <c r="AQ5185" t="s">
        <v>109</v>
      </c>
      <c r="AR5185" s="8">
        <v>0.58762731481481478</v>
      </c>
      <c r="AS5185" t="s">
        <v>151</v>
      </c>
    </row>
    <row r="5186" spans="43:45" x14ac:dyDescent="0.25">
      <c r="AQ5186" t="s">
        <v>109</v>
      </c>
      <c r="AR5186" s="8">
        <v>0.58762731481481478</v>
      </c>
      <c r="AS5186" t="s">
        <v>151</v>
      </c>
    </row>
    <row r="5187" spans="43:45" x14ac:dyDescent="0.25">
      <c r="AQ5187" t="s">
        <v>109</v>
      </c>
      <c r="AR5187" s="8">
        <v>0.58762731481481478</v>
      </c>
      <c r="AS5187" t="s">
        <v>151</v>
      </c>
    </row>
    <row r="5188" spans="43:45" x14ac:dyDescent="0.25">
      <c r="AQ5188" t="s">
        <v>109</v>
      </c>
      <c r="AR5188" s="8">
        <v>0.58762731481481478</v>
      </c>
      <c r="AS5188" t="s">
        <v>151</v>
      </c>
    </row>
    <row r="5189" spans="43:45" x14ac:dyDescent="0.25">
      <c r="AQ5189" t="s">
        <v>109</v>
      </c>
      <c r="AR5189" s="8">
        <v>0.58762731481481478</v>
      </c>
      <c r="AS5189" t="s">
        <v>151</v>
      </c>
    </row>
    <row r="5190" spans="43:45" x14ac:dyDescent="0.25">
      <c r="AQ5190" t="s">
        <v>109</v>
      </c>
      <c r="AR5190" s="8">
        <v>0.58762731481481478</v>
      </c>
      <c r="AS5190" t="s">
        <v>151</v>
      </c>
    </row>
    <row r="5191" spans="43:45" x14ac:dyDescent="0.25">
      <c r="AQ5191" t="s">
        <v>109</v>
      </c>
      <c r="AR5191" s="8">
        <v>0.58762731481481478</v>
      </c>
      <c r="AS5191" t="s">
        <v>151</v>
      </c>
    </row>
    <row r="5192" spans="43:45" x14ac:dyDescent="0.25">
      <c r="AQ5192" t="s">
        <v>109</v>
      </c>
      <c r="AR5192" s="8">
        <v>0.58762731481481478</v>
      </c>
      <c r="AS5192" t="s">
        <v>151</v>
      </c>
    </row>
    <row r="5193" spans="43:45" x14ac:dyDescent="0.25">
      <c r="AQ5193" t="s">
        <v>109</v>
      </c>
      <c r="AR5193" s="8">
        <v>0.58762731481481478</v>
      </c>
      <c r="AS5193" t="s">
        <v>151</v>
      </c>
    </row>
    <row r="5194" spans="43:45" x14ac:dyDescent="0.25">
      <c r="AQ5194" t="s">
        <v>109</v>
      </c>
      <c r="AR5194" s="8">
        <v>0.58762731481481478</v>
      </c>
      <c r="AS5194" t="s">
        <v>151</v>
      </c>
    </row>
    <row r="5195" spans="43:45" x14ac:dyDescent="0.25">
      <c r="AQ5195" t="s">
        <v>109</v>
      </c>
      <c r="AR5195" s="8">
        <v>0.58762731481481478</v>
      </c>
      <c r="AS5195" t="s">
        <v>151</v>
      </c>
    </row>
    <row r="5196" spans="43:45" x14ac:dyDescent="0.25">
      <c r="AQ5196" t="s">
        <v>109</v>
      </c>
      <c r="AR5196" s="8">
        <v>0.58762731481481478</v>
      </c>
      <c r="AS5196" t="s">
        <v>151</v>
      </c>
    </row>
    <row r="5197" spans="43:45" x14ac:dyDescent="0.25">
      <c r="AQ5197" t="s">
        <v>109</v>
      </c>
      <c r="AR5197" s="8">
        <v>0.58762731481481478</v>
      </c>
      <c r="AS5197" t="s">
        <v>151</v>
      </c>
    </row>
    <row r="5198" spans="43:45" x14ac:dyDescent="0.25">
      <c r="AQ5198" t="s">
        <v>109</v>
      </c>
      <c r="AR5198" s="8">
        <v>0.58762731481481478</v>
      </c>
      <c r="AS5198" t="s">
        <v>151</v>
      </c>
    </row>
    <row r="5199" spans="43:45" x14ac:dyDescent="0.25">
      <c r="AQ5199" t="s">
        <v>109</v>
      </c>
      <c r="AR5199" s="8">
        <v>0.58762731481481478</v>
      </c>
      <c r="AS5199" t="s">
        <v>151</v>
      </c>
    </row>
    <row r="5200" spans="43:45" x14ac:dyDescent="0.25">
      <c r="AQ5200" t="s">
        <v>109</v>
      </c>
      <c r="AR5200" s="8">
        <v>0.58763888888888893</v>
      </c>
      <c r="AS5200" t="s">
        <v>151</v>
      </c>
    </row>
    <row r="5201" spans="43:45" x14ac:dyDescent="0.25">
      <c r="AQ5201" t="s">
        <v>109</v>
      </c>
      <c r="AR5201" s="8">
        <v>0.58763888888888893</v>
      </c>
      <c r="AS5201" t="s">
        <v>151</v>
      </c>
    </row>
    <row r="5202" spans="43:45" x14ac:dyDescent="0.25">
      <c r="AQ5202" t="s">
        <v>109</v>
      </c>
      <c r="AR5202" s="8">
        <v>0.58763888888888893</v>
      </c>
      <c r="AS5202" t="s">
        <v>151</v>
      </c>
    </row>
    <row r="5203" spans="43:45" x14ac:dyDescent="0.25">
      <c r="AQ5203" t="s">
        <v>109</v>
      </c>
      <c r="AR5203" s="8">
        <v>0.58763888888888893</v>
      </c>
      <c r="AS5203" t="s">
        <v>151</v>
      </c>
    </row>
    <row r="5204" spans="43:45" x14ac:dyDescent="0.25">
      <c r="AQ5204" t="s">
        <v>109</v>
      </c>
      <c r="AR5204" s="8">
        <v>0.58763888888888893</v>
      </c>
      <c r="AS5204" t="s">
        <v>151</v>
      </c>
    </row>
    <row r="5205" spans="43:45" x14ac:dyDescent="0.25">
      <c r="AQ5205" t="s">
        <v>109</v>
      </c>
      <c r="AR5205" s="8">
        <v>0.58763888888888893</v>
      </c>
      <c r="AS5205" t="s">
        <v>151</v>
      </c>
    </row>
    <row r="5206" spans="43:45" x14ac:dyDescent="0.25">
      <c r="AQ5206" t="s">
        <v>109</v>
      </c>
      <c r="AR5206" s="8">
        <v>0.58763888888888893</v>
      </c>
      <c r="AS5206" t="s">
        <v>151</v>
      </c>
    </row>
    <row r="5207" spans="43:45" x14ac:dyDescent="0.25">
      <c r="AQ5207" t="s">
        <v>109</v>
      </c>
      <c r="AR5207" s="8">
        <v>0.58763888888888893</v>
      </c>
      <c r="AS5207" t="s">
        <v>151</v>
      </c>
    </row>
    <row r="5208" spans="43:45" x14ac:dyDescent="0.25">
      <c r="AQ5208" t="s">
        <v>109</v>
      </c>
      <c r="AR5208" s="8">
        <v>0.58763888888888893</v>
      </c>
      <c r="AS5208" t="s">
        <v>151</v>
      </c>
    </row>
    <row r="5209" spans="43:45" x14ac:dyDescent="0.25">
      <c r="AQ5209" t="s">
        <v>109</v>
      </c>
      <c r="AR5209" s="8">
        <v>0.58763888888888893</v>
      </c>
      <c r="AS5209" t="s">
        <v>151</v>
      </c>
    </row>
    <row r="5210" spans="43:45" x14ac:dyDescent="0.25">
      <c r="AQ5210" t="s">
        <v>109</v>
      </c>
      <c r="AR5210" s="8">
        <v>0.58763888888888893</v>
      </c>
      <c r="AS5210" t="s">
        <v>151</v>
      </c>
    </row>
    <row r="5211" spans="43:45" x14ac:dyDescent="0.25">
      <c r="AQ5211" t="s">
        <v>109</v>
      </c>
      <c r="AR5211" s="8">
        <v>0.58763888888888893</v>
      </c>
      <c r="AS5211" t="s">
        <v>151</v>
      </c>
    </row>
    <row r="5212" spans="43:45" x14ac:dyDescent="0.25">
      <c r="AQ5212" t="s">
        <v>109</v>
      </c>
      <c r="AR5212" s="8">
        <v>0.58763888888888893</v>
      </c>
      <c r="AS5212" t="s">
        <v>151</v>
      </c>
    </row>
    <row r="5213" spans="43:45" x14ac:dyDescent="0.25">
      <c r="AQ5213" t="s">
        <v>109</v>
      </c>
      <c r="AR5213" s="8">
        <v>0.58763888888888893</v>
      </c>
      <c r="AS5213" t="s">
        <v>151</v>
      </c>
    </row>
    <row r="5214" spans="43:45" x14ac:dyDescent="0.25">
      <c r="AQ5214" t="s">
        <v>109</v>
      </c>
      <c r="AR5214" s="8">
        <v>0.58763888888888893</v>
      </c>
      <c r="AS5214" t="s">
        <v>151</v>
      </c>
    </row>
    <row r="5215" spans="43:45" x14ac:dyDescent="0.25">
      <c r="AQ5215" t="s">
        <v>109</v>
      </c>
      <c r="AR5215" s="8">
        <v>0.58763888888888893</v>
      </c>
      <c r="AS5215" t="s">
        <v>151</v>
      </c>
    </row>
    <row r="5216" spans="43:45" x14ac:dyDescent="0.25">
      <c r="AQ5216" t="s">
        <v>109</v>
      </c>
      <c r="AR5216" s="8">
        <v>0.58763888888888893</v>
      </c>
      <c r="AS5216" t="s">
        <v>151</v>
      </c>
    </row>
    <row r="5217" spans="43:45" x14ac:dyDescent="0.25">
      <c r="AQ5217" t="s">
        <v>109</v>
      </c>
      <c r="AR5217" s="8">
        <v>0.58763888888888893</v>
      </c>
      <c r="AS5217" t="s">
        <v>151</v>
      </c>
    </row>
    <row r="5218" spans="43:45" x14ac:dyDescent="0.25">
      <c r="AQ5218" t="s">
        <v>109</v>
      </c>
      <c r="AR5218" s="8">
        <v>0.58763888888888893</v>
      </c>
      <c r="AS5218" t="s">
        <v>151</v>
      </c>
    </row>
    <row r="5219" spans="43:45" x14ac:dyDescent="0.25">
      <c r="AQ5219" t="s">
        <v>109</v>
      </c>
      <c r="AR5219" s="8">
        <v>0.58763888888888893</v>
      </c>
      <c r="AS5219" t="s">
        <v>151</v>
      </c>
    </row>
    <row r="5220" spans="43:45" x14ac:dyDescent="0.25">
      <c r="AQ5220" t="s">
        <v>109</v>
      </c>
      <c r="AR5220" s="8">
        <v>0.58763888888888893</v>
      </c>
      <c r="AS5220" t="s">
        <v>151</v>
      </c>
    </row>
    <row r="5221" spans="43:45" x14ac:dyDescent="0.25">
      <c r="AQ5221" t="s">
        <v>109</v>
      </c>
      <c r="AR5221" s="8">
        <v>0.58763888888888893</v>
      </c>
      <c r="AS5221" t="s">
        <v>151</v>
      </c>
    </row>
    <row r="5222" spans="43:45" x14ac:dyDescent="0.25">
      <c r="AQ5222" t="s">
        <v>109</v>
      </c>
      <c r="AR5222" s="8">
        <v>0.58763888888888893</v>
      </c>
      <c r="AS5222" t="s">
        <v>151</v>
      </c>
    </row>
    <row r="5223" spans="43:45" x14ac:dyDescent="0.25">
      <c r="AQ5223" t="s">
        <v>109</v>
      </c>
      <c r="AR5223" s="8">
        <v>0.58763888888888893</v>
      </c>
      <c r="AS5223" t="s">
        <v>151</v>
      </c>
    </row>
    <row r="5224" spans="43:45" x14ac:dyDescent="0.25">
      <c r="AQ5224" t="s">
        <v>109</v>
      </c>
      <c r="AR5224" s="8">
        <v>0.58763888888888893</v>
      </c>
      <c r="AS5224" t="s">
        <v>151</v>
      </c>
    </row>
    <row r="5225" spans="43:45" x14ac:dyDescent="0.25">
      <c r="AQ5225" t="s">
        <v>109</v>
      </c>
      <c r="AR5225" s="8">
        <v>0.58763888888888893</v>
      </c>
      <c r="AS5225" t="s">
        <v>151</v>
      </c>
    </row>
    <row r="5226" spans="43:45" x14ac:dyDescent="0.25">
      <c r="AQ5226" t="s">
        <v>109</v>
      </c>
      <c r="AR5226" s="8">
        <v>0.58763888888888893</v>
      </c>
      <c r="AS5226" t="s">
        <v>151</v>
      </c>
    </row>
    <row r="5227" spans="43:45" x14ac:dyDescent="0.25">
      <c r="AQ5227" t="s">
        <v>109</v>
      </c>
      <c r="AR5227" s="8">
        <v>0.58763888888888893</v>
      </c>
      <c r="AS5227" t="s">
        <v>151</v>
      </c>
    </row>
    <row r="5228" spans="43:45" x14ac:dyDescent="0.25">
      <c r="AQ5228" t="s">
        <v>109</v>
      </c>
      <c r="AR5228" s="8">
        <v>0.58763888888888893</v>
      </c>
      <c r="AS5228" t="s">
        <v>151</v>
      </c>
    </row>
    <row r="5229" spans="43:45" x14ac:dyDescent="0.25">
      <c r="AQ5229" t="s">
        <v>109</v>
      </c>
      <c r="AR5229" s="8">
        <v>0.58763888888888893</v>
      </c>
      <c r="AS5229" t="s">
        <v>151</v>
      </c>
    </row>
    <row r="5230" spans="43:45" x14ac:dyDescent="0.25">
      <c r="AQ5230" t="s">
        <v>109</v>
      </c>
      <c r="AR5230" s="8">
        <v>0.58763888888888893</v>
      </c>
      <c r="AS5230" t="s">
        <v>151</v>
      </c>
    </row>
    <row r="5231" spans="43:45" x14ac:dyDescent="0.25">
      <c r="AQ5231" t="s">
        <v>109</v>
      </c>
      <c r="AR5231" s="8">
        <v>0.58763888888888893</v>
      </c>
      <c r="AS5231" t="s">
        <v>151</v>
      </c>
    </row>
    <row r="5232" spans="43:45" x14ac:dyDescent="0.25">
      <c r="AQ5232" t="s">
        <v>109</v>
      </c>
      <c r="AR5232" s="8">
        <v>0.58763888888888893</v>
      </c>
      <c r="AS5232" t="s">
        <v>151</v>
      </c>
    </row>
    <row r="5233" spans="43:45" x14ac:dyDescent="0.25">
      <c r="AQ5233" t="s">
        <v>109</v>
      </c>
      <c r="AR5233" s="8">
        <v>0.58763888888888893</v>
      </c>
      <c r="AS5233" t="s">
        <v>151</v>
      </c>
    </row>
    <row r="5234" spans="43:45" x14ac:dyDescent="0.25">
      <c r="AQ5234" t="s">
        <v>109</v>
      </c>
      <c r="AR5234" s="8">
        <v>0.58763888888888893</v>
      </c>
      <c r="AS5234" t="s">
        <v>151</v>
      </c>
    </row>
    <row r="5235" spans="43:45" x14ac:dyDescent="0.25">
      <c r="AQ5235" t="s">
        <v>109</v>
      </c>
      <c r="AR5235" s="8">
        <v>0.58763888888888893</v>
      </c>
      <c r="AS5235" t="s">
        <v>151</v>
      </c>
    </row>
    <row r="5236" spans="43:45" x14ac:dyDescent="0.25">
      <c r="AQ5236" t="s">
        <v>109</v>
      </c>
      <c r="AR5236" s="8">
        <v>0.58763888888888893</v>
      </c>
      <c r="AS5236" t="s">
        <v>151</v>
      </c>
    </row>
    <row r="5237" spans="43:45" x14ac:dyDescent="0.25">
      <c r="AQ5237" t="s">
        <v>109</v>
      </c>
      <c r="AR5237" s="8">
        <v>0.58763888888888893</v>
      </c>
      <c r="AS5237" t="s">
        <v>151</v>
      </c>
    </row>
    <row r="5238" spans="43:45" x14ac:dyDescent="0.25">
      <c r="AQ5238" t="s">
        <v>109</v>
      </c>
      <c r="AR5238" s="8">
        <v>0.58763888888888893</v>
      </c>
      <c r="AS5238" t="s">
        <v>151</v>
      </c>
    </row>
    <row r="5239" spans="43:45" x14ac:dyDescent="0.25">
      <c r="AQ5239" t="s">
        <v>109</v>
      </c>
      <c r="AR5239" s="8">
        <v>0.58763888888888893</v>
      </c>
      <c r="AS5239" t="s">
        <v>151</v>
      </c>
    </row>
    <row r="5240" spans="43:45" x14ac:dyDescent="0.25">
      <c r="AQ5240" t="s">
        <v>109</v>
      </c>
      <c r="AR5240" s="8">
        <v>0.58763888888888893</v>
      </c>
      <c r="AS5240" t="s">
        <v>151</v>
      </c>
    </row>
    <row r="5241" spans="43:45" x14ac:dyDescent="0.25">
      <c r="AQ5241" t="s">
        <v>109</v>
      </c>
      <c r="AR5241" s="8">
        <v>0.58763888888888893</v>
      </c>
      <c r="AS5241" t="s">
        <v>151</v>
      </c>
    </row>
    <row r="5242" spans="43:45" x14ac:dyDescent="0.25">
      <c r="AQ5242" t="s">
        <v>109</v>
      </c>
      <c r="AR5242" s="8">
        <v>0.58763888888888893</v>
      </c>
      <c r="AS5242" t="s">
        <v>151</v>
      </c>
    </row>
    <row r="5243" spans="43:45" x14ac:dyDescent="0.25">
      <c r="AQ5243" t="s">
        <v>109</v>
      </c>
      <c r="AR5243" s="8">
        <v>0.58763888888888893</v>
      </c>
      <c r="AS5243" t="s">
        <v>151</v>
      </c>
    </row>
    <row r="5244" spans="43:45" x14ac:dyDescent="0.25">
      <c r="AQ5244" t="s">
        <v>109</v>
      </c>
      <c r="AR5244" s="8">
        <v>0.58763888888888893</v>
      </c>
      <c r="AS5244" t="s">
        <v>151</v>
      </c>
    </row>
    <row r="5245" spans="43:45" x14ac:dyDescent="0.25">
      <c r="AQ5245" t="s">
        <v>109</v>
      </c>
      <c r="AR5245" s="8">
        <v>0.58763888888888893</v>
      </c>
      <c r="AS5245" t="s">
        <v>151</v>
      </c>
    </row>
    <row r="5246" spans="43:45" x14ac:dyDescent="0.25">
      <c r="AQ5246" t="s">
        <v>109</v>
      </c>
      <c r="AR5246" s="8">
        <v>0.58763888888888893</v>
      </c>
      <c r="AS5246" t="s">
        <v>151</v>
      </c>
    </row>
    <row r="5247" spans="43:45" x14ac:dyDescent="0.25">
      <c r="AQ5247" t="s">
        <v>109</v>
      </c>
      <c r="AR5247" s="8">
        <v>0.58763888888888893</v>
      </c>
      <c r="AS5247" t="s">
        <v>151</v>
      </c>
    </row>
    <row r="5248" spans="43:45" x14ac:dyDescent="0.25">
      <c r="AQ5248" t="s">
        <v>109</v>
      </c>
      <c r="AR5248" s="8">
        <v>0.58763888888888893</v>
      </c>
      <c r="AS5248" t="s">
        <v>151</v>
      </c>
    </row>
    <row r="5249" spans="43:45" x14ac:dyDescent="0.25">
      <c r="AQ5249" t="s">
        <v>109</v>
      </c>
      <c r="AR5249" s="8">
        <v>0.58763888888888893</v>
      </c>
      <c r="AS5249" t="s">
        <v>151</v>
      </c>
    </row>
    <row r="5250" spans="43:45" x14ac:dyDescent="0.25">
      <c r="AQ5250" t="s">
        <v>109</v>
      </c>
      <c r="AR5250" s="8">
        <v>0.58763888888888893</v>
      </c>
      <c r="AS5250" t="s">
        <v>151</v>
      </c>
    </row>
    <row r="5251" spans="43:45" x14ac:dyDescent="0.25">
      <c r="AQ5251" t="s">
        <v>109</v>
      </c>
      <c r="AR5251" s="8">
        <v>0.58763888888888893</v>
      </c>
      <c r="AS5251" t="s">
        <v>151</v>
      </c>
    </row>
    <row r="5252" spans="43:45" x14ac:dyDescent="0.25">
      <c r="AQ5252" t="s">
        <v>109</v>
      </c>
      <c r="AR5252" s="8">
        <v>0.58763888888888893</v>
      </c>
      <c r="AS5252" t="s">
        <v>151</v>
      </c>
    </row>
    <row r="5253" spans="43:45" x14ac:dyDescent="0.25">
      <c r="AQ5253" t="s">
        <v>109</v>
      </c>
      <c r="AR5253" s="8">
        <v>0.58763888888888893</v>
      </c>
      <c r="AS5253" t="s">
        <v>151</v>
      </c>
    </row>
    <row r="5254" spans="43:45" x14ac:dyDescent="0.25">
      <c r="AQ5254" t="s">
        <v>109</v>
      </c>
      <c r="AR5254" s="8">
        <v>0.58763888888888893</v>
      </c>
      <c r="AS5254" t="s">
        <v>151</v>
      </c>
    </row>
    <row r="5255" spans="43:45" x14ac:dyDescent="0.25">
      <c r="AQ5255" t="s">
        <v>109</v>
      </c>
      <c r="AR5255" s="8">
        <v>0.58763888888888893</v>
      </c>
      <c r="AS5255" t="s">
        <v>151</v>
      </c>
    </row>
    <row r="5256" spans="43:45" x14ac:dyDescent="0.25">
      <c r="AQ5256" t="s">
        <v>109</v>
      </c>
      <c r="AR5256" s="8">
        <v>0.58763888888888893</v>
      </c>
      <c r="AS5256" t="s">
        <v>151</v>
      </c>
    </row>
    <row r="5257" spans="43:45" x14ac:dyDescent="0.25">
      <c r="AQ5257" t="s">
        <v>109</v>
      </c>
      <c r="AR5257" s="8">
        <v>0.58763888888888893</v>
      </c>
      <c r="AS5257" t="s">
        <v>151</v>
      </c>
    </row>
    <row r="5258" spans="43:45" x14ac:dyDescent="0.25">
      <c r="AQ5258" t="s">
        <v>109</v>
      </c>
      <c r="AR5258" s="8">
        <v>0.58763888888888893</v>
      </c>
      <c r="AS5258" t="s">
        <v>151</v>
      </c>
    </row>
    <row r="5259" spans="43:45" x14ac:dyDescent="0.25">
      <c r="AQ5259" t="s">
        <v>109</v>
      </c>
      <c r="AR5259" s="8">
        <v>0.58763888888888893</v>
      </c>
      <c r="AS5259" t="s">
        <v>151</v>
      </c>
    </row>
    <row r="5260" spans="43:45" x14ac:dyDescent="0.25">
      <c r="AQ5260" t="s">
        <v>109</v>
      </c>
      <c r="AR5260" s="8">
        <v>0.58763888888888893</v>
      </c>
      <c r="AS5260" t="s">
        <v>151</v>
      </c>
    </row>
    <row r="5261" spans="43:45" x14ac:dyDescent="0.25">
      <c r="AQ5261" t="s">
        <v>109</v>
      </c>
      <c r="AR5261" s="8">
        <v>0.58763888888888893</v>
      </c>
      <c r="AS5261" t="s">
        <v>151</v>
      </c>
    </row>
    <row r="5262" spans="43:45" x14ac:dyDescent="0.25">
      <c r="AQ5262" t="s">
        <v>109</v>
      </c>
      <c r="AR5262" s="8">
        <v>0.58763888888888893</v>
      </c>
      <c r="AS5262" t="s">
        <v>151</v>
      </c>
    </row>
    <row r="5263" spans="43:45" x14ac:dyDescent="0.25">
      <c r="AQ5263" t="s">
        <v>109</v>
      </c>
      <c r="AR5263" s="8">
        <v>0.58763888888888893</v>
      </c>
      <c r="AS5263" t="s">
        <v>151</v>
      </c>
    </row>
    <row r="5264" spans="43:45" x14ac:dyDescent="0.25">
      <c r="AQ5264" t="s">
        <v>109</v>
      </c>
      <c r="AR5264" s="8">
        <v>0.58763888888888893</v>
      </c>
      <c r="AS5264" t="s">
        <v>151</v>
      </c>
    </row>
    <row r="5265" spans="43:45" x14ac:dyDescent="0.25">
      <c r="AQ5265" t="s">
        <v>109</v>
      </c>
      <c r="AR5265" s="8">
        <v>0.58763888888888893</v>
      </c>
      <c r="AS5265" t="s">
        <v>151</v>
      </c>
    </row>
    <row r="5266" spans="43:45" x14ac:dyDescent="0.25">
      <c r="AQ5266" t="s">
        <v>109</v>
      </c>
      <c r="AR5266" s="8">
        <v>0.58763888888888893</v>
      </c>
      <c r="AS5266" t="s">
        <v>151</v>
      </c>
    </row>
    <row r="5267" spans="43:45" x14ac:dyDescent="0.25">
      <c r="AQ5267" t="s">
        <v>109</v>
      </c>
      <c r="AR5267" s="8">
        <v>0.58763888888888893</v>
      </c>
      <c r="AS5267" t="s">
        <v>151</v>
      </c>
    </row>
    <row r="5268" spans="43:45" x14ac:dyDescent="0.25">
      <c r="AQ5268" t="s">
        <v>109</v>
      </c>
      <c r="AR5268" s="8">
        <v>0.58763888888888893</v>
      </c>
      <c r="AS5268" t="s">
        <v>151</v>
      </c>
    </row>
    <row r="5269" spans="43:45" x14ac:dyDescent="0.25">
      <c r="AQ5269" t="s">
        <v>109</v>
      </c>
      <c r="AR5269" s="8">
        <v>0.58763888888888893</v>
      </c>
      <c r="AS5269" t="s">
        <v>151</v>
      </c>
    </row>
    <row r="5270" spans="43:45" x14ac:dyDescent="0.25">
      <c r="AQ5270" t="s">
        <v>109</v>
      </c>
      <c r="AR5270" s="8">
        <v>0.58763888888888893</v>
      </c>
      <c r="AS5270" t="s">
        <v>151</v>
      </c>
    </row>
    <row r="5271" spans="43:45" x14ac:dyDescent="0.25">
      <c r="AQ5271" t="s">
        <v>109</v>
      </c>
      <c r="AR5271" s="8">
        <v>0.58763888888888893</v>
      </c>
      <c r="AS5271" t="s">
        <v>151</v>
      </c>
    </row>
    <row r="5272" spans="43:45" x14ac:dyDescent="0.25">
      <c r="AQ5272" t="s">
        <v>109</v>
      </c>
      <c r="AR5272" s="8">
        <v>0.58763888888888893</v>
      </c>
      <c r="AS5272" t="s">
        <v>151</v>
      </c>
    </row>
    <row r="5273" spans="43:45" x14ac:dyDescent="0.25">
      <c r="AQ5273" t="s">
        <v>109</v>
      </c>
      <c r="AR5273" s="8">
        <v>0.58763888888888893</v>
      </c>
      <c r="AS5273" t="s">
        <v>151</v>
      </c>
    </row>
    <row r="5274" spans="43:45" x14ac:dyDescent="0.25">
      <c r="AQ5274" t="s">
        <v>109</v>
      </c>
      <c r="AR5274" s="8">
        <v>0.58763888888888893</v>
      </c>
      <c r="AS5274" t="s">
        <v>151</v>
      </c>
    </row>
    <row r="5275" spans="43:45" x14ac:dyDescent="0.25">
      <c r="AQ5275" t="s">
        <v>109</v>
      </c>
      <c r="AR5275" s="8">
        <v>0.58763888888888893</v>
      </c>
      <c r="AS5275" t="s">
        <v>151</v>
      </c>
    </row>
    <row r="5276" spans="43:45" x14ac:dyDescent="0.25">
      <c r="AQ5276" t="s">
        <v>109</v>
      </c>
      <c r="AR5276" s="8">
        <v>0.58763888888888893</v>
      </c>
      <c r="AS5276" t="s">
        <v>151</v>
      </c>
    </row>
    <row r="5277" spans="43:45" x14ac:dyDescent="0.25">
      <c r="AQ5277" t="s">
        <v>109</v>
      </c>
      <c r="AR5277" s="8">
        <v>0.58763888888888893</v>
      </c>
      <c r="AS5277" t="s">
        <v>151</v>
      </c>
    </row>
    <row r="5278" spans="43:45" x14ac:dyDescent="0.25">
      <c r="AQ5278" t="s">
        <v>109</v>
      </c>
      <c r="AR5278" s="8">
        <v>0.58763888888888893</v>
      </c>
      <c r="AS5278" t="s">
        <v>151</v>
      </c>
    </row>
    <row r="5279" spans="43:45" x14ac:dyDescent="0.25">
      <c r="AQ5279" t="s">
        <v>109</v>
      </c>
      <c r="AR5279" s="8">
        <v>0.58763888888888893</v>
      </c>
      <c r="AS5279" t="s">
        <v>151</v>
      </c>
    </row>
    <row r="5280" spans="43:45" x14ac:dyDescent="0.25">
      <c r="AQ5280" t="s">
        <v>109</v>
      </c>
      <c r="AR5280" s="8">
        <v>0.58763888888888893</v>
      </c>
      <c r="AS5280" t="s">
        <v>151</v>
      </c>
    </row>
    <row r="5281" spans="43:45" x14ac:dyDescent="0.25">
      <c r="AQ5281" t="s">
        <v>109</v>
      </c>
      <c r="AR5281" s="8">
        <v>0.58763888888888893</v>
      </c>
      <c r="AS5281" t="s">
        <v>151</v>
      </c>
    </row>
    <row r="5282" spans="43:45" x14ac:dyDescent="0.25">
      <c r="AQ5282" t="s">
        <v>109</v>
      </c>
      <c r="AR5282" s="8">
        <v>0.58763888888888893</v>
      </c>
      <c r="AS5282" t="s">
        <v>151</v>
      </c>
    </row>
    <row r="5283" spans="43:45" x14ac:dyDescent="0.25">
      <c r="AQ5283" t="s">
        <v>109</v>
      </c>
      <c r="AR5283" s="8">
        <v>0.58763888888888893</v>
      </c>
      <c r="AS5283" t="s">
        <v>151</v>
      </c>
    </row>
    <row r="5284" spans="43:45" x14ac:dyDescent="0.25">
      <c r="AQ5284" t="s">
        <v>109</v>
      </c>
      <c r="AR5284" s="8">
        <v>0.58763888888888893</v>
      </c>
      <c r="AS5284" t="s">
        <v>151</v>
      </c>
    </row>
    <row r="5285" spans="43:45" x14ac:dyDescent="0.25">
      <c r="AQ5285" t="s">
        <v>109</v>
      </c>
      <c r="AR5285" s="8">
        <v>0.58763888888888893</v>
      </c>
      <c r="AS5285" t="s">
        <v>151</v>
      </c>
    </row>
    <row r="5286" spans="43:45" x14ac:dyDescent="0.25">
      <c r="AQ5286" t="s">
        <v>109</v>
      </c>
      <c r="AR5286" s="8">
        <v>0.58763888888888893</v>
      </c>
      <c r="AS5286" t="s">
        <v>151</v>
      </c>
    </row>
    <row r="5287" spans="43:45" x14ac:dyDescent="0.25">
      <c r="AQ5287" t="s">
        <v>109</v>
      </c>
      <c r="AR5287" s="8">
        <v>0.58763888888888893</v>
      </c>
      <c r="AS5287" t="s">
        <v>151</v>
      </c>
    </row>
    <row r="5288" spans="43:45" x14ac:dyDescent="0.25">
      <c r="AQ5288" t="s">
        <v>109</v>
      </c>
      <c r="AR5288" s="8">
        <v>0.58763888888888893</v>
      </c>
      <c r="AS5288" t="s">
        <v>151</v>
      </c>
    </row>
    <row r="5289" spans="43:45" x14ac:dyDescent="0.25">
      <c r="AQ5289" t="s">
        <v>109</v>
      </c>
      <c r="AR5289" s="8">
        <v>0.58763888888888893</v>
      </c>
      <c r="AS5289" t="s">
        <v>151</v>
      </c>
    </row>
    <row r="5290" spans="43:45" x14ac:dyDescent="0.25">
      <c r="AQ5290" t="s">
        <v>109</v>
      </c>
      <c r="AR5290" s="8">
        <v>0.58765046296296297</v>
      </c>
      <c r="AS5290" t="s">
        <v>151</v>
      </c>
    </row>
    <row r="5291" spans="43:45" x14ac:dyDescent="0.25">
      <c r="AQ5291" t="s">
        <v>109</v>
      </c>
      <c r="AR5291" s="8">
        <v>0.58765046296296297</v>
      </c>
      <c r="AS5291" t="s">
        <v>151</v>
      </c>
    </row>
    <row r="5292" spans="43:45" x14ac:dyDescent="0.25">
      <c r="AQ5292" t="s">
        <v>109</v>
      </c>
      <c r="AR5292" s="8">
        <v>0.58765046296296297</v>
      </c>
      <c r="AS5292" t="s">
        <v>151</v>
      </c>
    </row>
    <row r="5293" spans="43:45" x14ac:dyDescent="0.25">
      <c r="AQ5293" t="s">
        <v>109</v>
      </c>
      <c r="AR5293" s="8">
        <v>0.58765046296296297</v>
      </c>
      <c r="AS5293" t="s">
        <v>151</v>
      </c>
    </row>
    <row r="5294" spans="43:45" x14ac:dyDescent="0.25">
      <c r="AQ5294" t="s">
        <v>109</v>
      </c>
      <c r="AR5294" s="8">
        <v>0.58765046296296297</v>
      </c>
      <c r="AS5294" t="s">
        <v>151</v>
      </c>
    </row>
    <row r="5295" spans="43:45" x14ac:dyDescent="0.25">
      <c r="AQ5295" t="s">
        <v>109</v>
      </c>
      <c r="AR5295" s="8">
        <v>0.58765046296296297</v>
      </c>
      <c r="AS5295" t="s">
        <v>151</v>
      </c>
    </row>
    <row r="5296" spans="43:45" x14ac:dyDescent="0.25">
      <c r="AQ5296" t="s">
        <v>109</v>
      </c>
      <c r="AR5296" s="8">
        <v>0.58765046296296297</v>
      </c>
      <c r="AS5296" t="s">
        <v>151</v>
      </c>
    </row>
    <row r="5297" spans="43:45" x14ac:dyDescent="0.25">
      <c r="AQ5297" t="s">
        <v>109</v>
      </c>
      <c r="AR5297" s="8">
        <v>0.58765046296296297</v>
      </c>
      <c r="AS5297" t="s">
        <v>151</v>
      </c>
    </row>
    <row r="5298" spans="43:45" x14ac:dyDescent="0.25">
      <c r="AQ5298" t="s">
        <v>109</v>
      </c>
      <c r="AR5298" s="8">
        <v>0.58765046296296297</v>
      </c>
      <c r="AS5298" t="s">
        <v>151</v>
      </c>
    </row>
    <row r="5299" spans="43:45" x14ac:dyDescent="0.25">
      <c r="AQ5299" t="s">
        <v>109</v>
      </c>
      <c r="AR5299" s="8">
        <v>0.58765046296296297</v>
      </c>
      <c r="AS5299" t="s">
        <v>151</v>
      </c>
    </row>
    <row r="5300" spans="43:45" x14ac:dyDescent="0.25">
      <c r="AQ5300" t="s">
        <v>109</v>
      </c>
      <c r="AR5300" s="8">
        <v>0.58765046296296297</v>
      </c>
      <c r="AS5300" t="s">
        <v>151</v>
      </c>
    </row>
    <row r="5301" spans="43:45" x14ac:dyDescent="0.25">
      <c r="AQ5301" t="s">
        <v>109</v>
      </c>
      <c r="AR5301" s="8">
        <v>0.58765046296296297</v>
      </c>
      <c r="AS5301" t="s">
        <v>151</v>
      </c>
    </row>
    <row r="5302" spans="43:45" x14ac:dyDescent="0.25">
      <c r="AQ5302" t="s">
        <v>109</v>
      </c>
      <c r="AR5302" s="8">
        <v>0.58765046296296297</v>
      </c>
      <c r="AS5302" t="s">
        <v>151</v>
      </c>
    </row>
    <row r="5303" spans="43:45" x14ac:dyDescent="0.25">
      <c r="AQ5303" t="s">
        <v>109</v>
      </c>
      <c r="AR5303" s="8">
        <v>0.58765046296296297</v>
      </c>
      <c r="AS5303" t="s">
        <v>151</v>
      </c>
    </row>
    <row r="5304" spans="43:45" x14ac:dyDescent="0.25">
      <c r="AQ5304" t="s">
        <v>109</v>
      </c>
      <c r="AR5304" s="8">
        <v>0.58765046296296297</v>
      </c>
      <c r="AS5304" t="s">
        <v>151</v>
      </c>
    </row>
    <row r="5305" spans="43:45" x14ac:dyDescent="0.25">
      <c r="AQ5305" t="s">
        <v>109</v>
      </c>
      <c r="AR5305" s="8">
        <v>0.58765046296296297</v>
      </c>
      <c r="AS5305" t="s">
        <v>151</v>
      </c>
    </row>
    <row r="5306" spans="43:45" x14ac:dyDescent="0.25">
      <c r="AQ5306" t="s">
        <v>109</v>
      </c>
      <c r="AR5306" s="8">
        <v>0.58765046296296297</v>
      </c>
      <c r="AS5306" t="s">
        <v>151</v>
      </c>
    </row>
    <row r="5307" spans="43:45" x14ac:dyDescent="0.25">
      <c r="AQ5307" t="s">
        <v>109</v>
      </c>
      <c r="AR5307" s="8">
        <v>0.58765046296296297</v>
      </c>
      <c r="AS5307" t="s">
        <v>151</v>
      </c>
    </row>
    <row r="5308" spans="43:45" x14ac:dyDescent="0.25">
      <c r="AQ5308" t="s">
        <v>109</v>
      </c>
      <c r="AR5308" s="8">
        <v>0.58765046296296297</v>
      </c>
      <c r="AS5308" t="s">
        <v>151</v>
      </c>
    </row>
    <row r="5309" spans="43:45" x14ac:dyDescent="0.25">
      <c r="AQ5309" t="s">
        <v>109</v>
      </c>
      <c r="AR5309" s="8">
        <v>0.58765046296296297</v>
      </c>
      <c r="AS5309" t="s">
        <v>151</v>
      </c>
    </row>
    <row r="5310" spans="43:45" x14ac:dyDescent="0.25">
      <c r="AQ5310" t="s">
        <v>109</v>
      </c>
      <c r="AR5310" s="8">
        <v>0.58765046296296297</v>
      </c>
      <c r="AS5310" t="s">
        <v>151</v>
      </c>
    </row>
    <row r="5311" spans="43:45" x14ac:dyDescent="0.25">
      <c r="AQ5311" t="s">
        <v>109</v>
      </c>
      <c r="AR5311" s="8">
        <v>0.58765046296296297</v>
      </c>
      <c r="AS5311" t="s">
        <v>151</v>
      </c>
    </row>
    <row r="5312" spans="43:45" x14ac:dyDescent="0.25">
      <c r="AQ5312" t="s">
        <v>109</v>
      </c>
      <c r="AR5312" s="8">
        <v>0.58765046296296297</v>
      </c>
      <c r="AS5312" t="s">
        <v>151</v>
      </c>
    </row>
    <row r="5313" spans="43:45" x14ac:dyDescent="0.25">
      <c r="AQ5313" t="s">
        <v>109</v>
      </c>
      <c r="AR5313" s="8">
        <v>0.58765046296296297</v>
      </c>
      <c r="AS5313" t="s">
        <v>151</v>
      </c>
    </row>
    <row r="5314" spans="43:45" x14ac:dyDescent="0.25">
      <c r="AQ5314" t="s">
        <v>109</v>
      </c>
      <c r="AR5314" s="8">
        <v>0.58765046296296297</v>
      </c>
      <c r="AS5314" t="s">
        <v>151</v>
      </c>
    </row>
    <row r="5315" spans="43:45" x14ac:dyDescent="0.25">
      <c r="AQ5315" t="s">
        <v>109</v>
      </c>
      <c r="AR5315" s="8">
        <v>0.58765046296296297</v>
      </c>
      <c r="AS5315" t="s">
        <v>151</v>
      </c>
    </row>
    <row r="5316" spans="43:45" x14ac:dyDescent="0.25">
      <c r="AQ5316" t="s">
        <v>109</v>
      </c>
      <c r="AR5316" s="8">
        <v>0.58765046296296297</v>
      </c>
      <c r="AS5316" t="s">
        <v>151</v>
      </c>
    </row>
    <row r="5317" spans="43:45" x14ac:dyDescent="0.25">
      <c r="AQ5317" t="s">
        <v>109</v>
      </c>
      <c r="AR5317" s="8">
        <v>0.58765046296296297</v>
      </c>
      <c r="AS5317" t="s">
        <v>151</v>
      </c>
    </row>
    <row r="5318" spans="43:45" x14ac:dyDescent="0.25">
      <c r="AQ5318" t="s">
        <v>109</v>
      </c>
      <c r="AR5318" s="8">
        <v>0.58765046296296297</v>
      </c>
      <c r="AS5318" t="s">
        <v>151</v>
      </c>
    </row>
    <row r="5319" spans="43:45" x14ac:dyDescent="0.25">
      <c r="AQ5319" t="s">
        <v>109</v>
      </c>
      <c r="AR5319" s="8">
        <v>0.58765046296296297</v>
      </c>
      <c r="AS5319" t="s">
        <v>151</v>
      </c>
    </row>
    <row r="5320" spans="43:45" x14ac:dyDescent="0.25">
      <c r="AQ5320" t="s">
        <v>109</v>
      </c>
      <c r="AR5320" s="8">
        <v>0.58765046296296297</v>
      </c>
      <c r="AS5320" t="s">
        <v>151</v>
      </c>
    </row>
    <row r="5321" spans="43:45" x14ac:dyDescent="0.25">
      <c r="AQ5321" t="s">
        <v>109</v>
      </c>
      <c r="AR5321" s="8">
        <v>0.58765046296296297</v>
      </c>
      <c r="AS5321" t="s">
        <v>151</v>
      </c>
    </row>
    <row r="5322" spans="43:45" x14ac:dyDescent="0.25">
      <c r="AQ5322" t="s">
        <v>109</v>
      </c>
      <c r="AR5322" s="8">
        <v>0.58765046296296297</v>
      </c>
      <c r="AS5322" t="s">
        <v>151</v>
      </c>
    </row>
    <row r="5323" spans="43:45" x14ac:dyDescent="0.25">
      <c r="AQ5323" t="s">
        <v>109</v>
      </c>
      <c r="AR5323" s="8">
        <v>0.58765046296296297</v>
      </c>
      <c r="AS5323" t="s">
        <v>151</v>
      </c>
    </row>
    <row r="5324" spans="43:45" x14ac:dyDescent="0.25">
      <c r="AQ5324" t="s">
        <v>109</v>
      </c>
      <c r="AR5324" s="8">
        <v>0.58765046296296297</v>
      </c>
      <c r="AS5324" t="s">
        <v>151</v>
      </c>
    </row>
    <row r="5325" spans="43:45" x14ac:dyDescent="0.25">
      <c r="AQ5325" t="s">
        <v>109</v>
      </c>
      <c r="AR5325" s="8">
        <v>0.58765046296296297</v>
      </c>
      <c r="AS5325" t="s">
        <v>151</v>
      </c>
    </row>
    <row r="5326" spans="43:45" x14ac:dyDescent="0.25">
      <c r="AQ5326" t="s">
        <v>109</v>
      </c>
      <c r="AR5326" s="8">
        <v>0.58765046296296297</v>
      </c>
      <c r="AS5326" t="s">
        <v>151</v>
      </c>
    </row>
    <row r="5327" spans="43:45" x14ac:dyDescent="0.25">
      <c r="AQ5327" t="s">
        <v>109</v>
      </c>
      <c r="AR5327" s="8">
        <v>0.58765046296296297</v>
      </c>
      <c r="AS5327" t="s">
        <v>151</v>
      </c>
    </row>
    <row r="5328" spans="43:45" x14ac:dyDescent="0.25">
      <c r="AQ5328" t="s">
        <v>109</v>
      </c>
      <c r="AR5328" s="8">
        <v>0.58765046296296297</v>
      </c>
      <c r="AS5328" t="s">
        <v>151</v>
      </c>
    </row>
    <row r="5329" spans="43:45" x14ac:dyDescent="0.25">
      <c r="AQ5329" t="s">
        <v>109</v>
      </c>
      <c r="AR5329" s="8">
        <v>0.58765046296296297</v>
      </c>
      <c r="AS5329" t="s">
        <v>151</v>
      </c>
    </row>
    <row r="5330" spans="43:45" x14ac:dyDescent="0.25">
      <c r="AQ5330" t="s">
        <v>109</v>
      </c>
      <c r="AR5330" s="8">
        <v>0.58765046296296297</v>
      </c>
      <c r="AS5330" t="s">
        <v>151</v>
      </c>
    </row>
    <row r="5331" spans="43:45" x14ac:dyDescent="0.25">
      <c r="AQ5331" t="s">
        <v>109</v>
      </c>
      <c r="AR5331" s="8">
        <v>0.58765046296296297</v>
      </c>
      <c r="AS5331" t="s">
        <v>151</v>
      </c>
    </row>
    <row r="5332" spans="43:45" x14ac:dyDescent="0.25">
      <c r="AQ5332" t="s">
        <v>109</v>
      </c>
      <c r="AR5332" s="8">
        <v>0.58765046296296297</v>
      </c>
      <c r="AS5332" t="s">
        <v>151</v>
      </c>
    </row>
    <row r="5333" spans="43:45" x14ac:dyDescent="0.25">
      <c r="AQ5333" t="s">
        <v>109</v>
      </c>
      <c r="AR5333" s="8">
        <v>0.58765046296296297</v>
      </c>
      <c r="AS5333" t="s">
        <v>151</v>
      </c>
    </row>
    <row r="5334" spans="43:45" x14ac:dyDescent="0.25">
      <c r="AQ5334" t="s">
        <v>109</v>
      </c>
      <c r="AR5334" s="8">
        <v>0.58765046296296297</v>
      </c>
      <c r="AS5334" t="s">
        <v>151</v>
      </c>
    </row>
    <row r="5335" spans="43:45" x14ac:dyDescent="0.25">
      <c r="AQ5335" t="s">
        <v>109</v>
      </c>
      <c r="AR5335" s="8">
        <v>0.58765046296296297</v>
      </c>
      <c r="AS5335" t="s">
        <v>151</v>
      </c>
    </row>
    <row r="5336" spans="43:45" x14ac:dyDescent="0.25">
      <c r="AQ5336" t="s">
        <v>109</v>
      </c>
      <c r="AR5336" s="8">
        <v>0.58765046296296297</v>
      </c>
      <c r="AS5336" t="s">
        <v>151</v>
      </c>
    </row>
    <row r="5337" spans="43:45" x14ac:dyDescent="0.25">
      <c r="AQ5337" t="s">
        <v>109</v>
      </c>
      <c r="AR5337" s="8">
        <v>0.58765046296296297</v>
      </c>
      <c r="AS5337" t="s">
        <v>151</v>
      </c>
    </row>
    <row r="5338" spans="43:45" x14ac:dyDescent="0.25">
      <c r="AQ5338" t="s">
        <v>109</v>
      </c>
      <c r="AR5338" s="8">
        <v>0.58765046296296297</v>
      </c>
      <c r="AS5338" t="s">
        <v>151</v>
      </c>
    </row>
    <row r="5339" spans="43:45" x14ac:dyDescent="0.25">
      <c r="AQ5339" t="s">
        <v>109</v>
      </c>
      <c r="AR5339" s="8">
        <v>0.58765046296296297</v>
      </c>
      <c r="AS5339" t="s">
        <v>151</v>
      </c>
    </row>
    <row r="5340" spans="43:45" x14ac:dyDescent="0.25">
      <c r="AQ5340" t="s">
        <v>109</v>
      </c>
      <c r="AR5340" s="8">
        <v>0.58765046296296297</v>
      </c>
      <c r="AS5340" t="s">
        <v>151</v>
      </c>
    </row>
    <row r="5341" spans="43:45" x14ac:dyDescent="0.25">
      <c r="AQ5341" t="s">
        <v>109</v>
      </c>
      <c r="AR5341" s="8">
        <v>0.58765046296296297</v>
      </c>
      <c r="AS5341" t="s">
        <v>151</v>
      </c>
    </row>
    <row r="5342" spans="43:45" x14ac:dyDescent="0.25">
      <c r="AQ5342" t="s">
        <v>109</v>
      </c>
      <c r="AR5342" s="8">
        <v>0.58765046296296297</v>
      </c>
      <c r="AS5342" t="s">
        <v>151</v>
      </c>
    </row>
    <row r="5343" spans="43:45" x14ac:dyDescent="0.25">
      <c r="AQ5343" t="s">
        <v>109</v>
      </c>
      <c r="AR5343" s="8">
        <v>0.58765046296296297</v>
      </c>
      <c r="AS5343" t="s">
        <v>151</v>
      </c>
    </row>
    <row r="5344" spans="43:45" x14ac:dyDescent="0.25">
      <c r="AQ5344" t="s">
        <v>109</v>
      </c>
      <c r="AR5344" s="8">
        <v>0.58765046296296297</v>
      </c>
      <c r="AS5344" t="s">
        <v>151</v>
      </c>
    </row>
    <row r="5345" spans="43:45" x14ac:dyDescent="0.25">
      <c r="AQ5345" t="s">
        <v>109</v>
      </c>
      <c r="AR5345" s="8">
        <v>0.58765046296296297</v>
      </c>
      <c r="AS5345" t="s">
        <v>151</v>
      </c>
    </row>
    <row r="5346" spans="43:45" x14ac:dyDescent="0.25">
      <c r="AQ5346" t="s">
        <v>109</v>
      </c>
      <c r="AR5346" s="8">
        <v>0.58765046296296297</v>
      </c>
      <c r="AS5346" t="s">
        <v>151</v>
      </c>
    </row>
    <row r="5347" spans="43:45" x14ac:dyDescent="0.25">
      <c r="AQ5347" t="s">
        <v>109</v>
      </c>
      <c r="AR5347" s="8">
        <v>0.58765046296296297</v>
      </c>
      <c r="AS5347" t="s">
        <v>151</v>
      </c>
    </row>
    <row r="5348" spans="43:45" x14ac:dyDescent="0.25">
      <c r="AQ5348" t="s">
        <v>109</v>
      </c>
      <c r="AR5348" s="8">
        <v>0.58765046296296297</v>
      </c>
      <c r="AS5348" t="s">
        <v>151</v>
      </c>
    </row>
    <row r="5349" spans="43:45" x14ac:dyDescent="0.25">
      <c r="AQ5349" t="s">
        <v>109</v>
      </c>
      <c r="AR5349" s="8">
        <v>0.58765046296296297</v>
      </c>
      <c r="AS5349" t="s">
        <v>151</v>
      </c>
    </row>
    <row r="5350" spans="43:45" x14ac:dyDescent="0.25">
      <c r="AQ5350" t="s">
        <v>109</v>
      </c>
      <c r="AR5350" s="8">
        <v>0.58765046296296297</v>
      </c>
      <c r="AS5350" t="s">
        <v>151</v>
      </c>
    </row>
    <row r="5351" spans="43:45" x14ac:dyDescent="0.25">
      <c r="AQ5351" t="s">
        <v>109</v>
      </c>
      <c r="AR5351" s="8">
        <v>0.58765046296296297</v>
      </c>
      <c r="AS5351" t="s">
        <v>151</v>
      </c>
    </row>
    <row r="5352" spans="43:45" x14ac:dyDescent="0.25">
      <c r="AQ5352" t="s">
        <v>109</v>
      </c>
      <c r="AR5352" s="8">
        <v>0.58765046296296297</v>
      </c>
      <c r="AS5352" t="s">
        <v>151</v>
      </c>
    </row>
    <row r="5353" spans="43:45" x14ac:dyDescent="0.25">
      <c r="AQ5353" t="s">
        <v>109</v>
      </c>
      <c r="AR5353" s="8">
        <v>0.58765046296296297</v>
      </c>
      <c r="AS5353" t="s">
        <v>151</v>
      </c>
    </row>
    <row r="5354" spans="43:45" x14ac:dyDescent="0.25">
      <c r="AQ5354" t="s">
        <v>109</v>
      </c>
      <c r="AR5354" s="8">
        <v>0.58765046296296297</v>
      </c>
      <c r="AS5354" t="s">
        <v>151</v>
      </c>
    </row>
    <row r="5355" spans="43:45" x14ac:dyDescent="0.25">
      <c r="AQ5355" t="s">
        <v>109</v>
      </c>
      <c r="AR5355" s="8">
        <v>0.58765046296296297</v>
      </c>
      <c r="AS5355" t="s">
        <v>151</v>
      </c>
    </row>
    <row r="5356" spans="43:45" x14ac:dyDescent="0.25">
      <c r="AQ5356" t="s">
        <v>109</v>
      </c>
      <c r="AR5356" s="8">
        <v>0.58765046296296297</v>
      </c>
      <c r="AS5356" t="s">
        <v>151</v>
      </c>
    </row>
    <row r="5357" spans="43:45" x14ac:dyDescent="0.25">
      <c r="AQ5357" t="s">
        <v>109</v>
      </c>
      <c r="AR5357" s="8">
        <v>0.58765046296296297</v>
      </c>
      <c r="AS5357" t="s">
        <v>151</v>
      </c>
    </row>
    <row r="5358" spans="43:45" x14ac:dyDescent="0.25">
      <c r="AQ5358" t="s">
        <v>109</v>
      </c>
      <c r="AR5358" s="8">
        <v>0.58765046296296297</v>
      </c>
      <c r="AS5358" t="s">
        <v>151</v>
      </c>
    </row>
    <row r="5359" spans="43:45" x14ac:dyDescent="0.25">
      <c r="AQ5359" t="s">
        <v>109</v>
      </c>
      <c r="AR5359" s="8">
        <v>0.58765046296296297</v>
      </c>
      <c r="AS5359" t="s">
        <v>151</v>
      </c>
    </row>
    <row r="5360" spans="43:45" x14ac:dyDescent="0.25">
      <c r="AQ5360" t="s">
        <v>109</v>
      </c>
      <c r="AR5360" s="8">
        <v>0.58765046296296297</v>
      </c>
      <c r="AS5360" t="s">
        <v>151</v>
      </c>
    </row>
    <row r="5361" spans="43:45" x14ac:dyDescent="0.25">
      <c r="AQ5361" t="s">
        <v>109</v>
      </c>
      <c r="AR5361" s="8">
        <v>0.58765046296296297</v>
      </c>
      <c r="AS5361" t="s">
        <v>151</v>
      </c>
    </row>
    <row r="5362" spans="43:45" x14ac:dyDescent="0.25">
      <c r="AQ5362" t="s">
        <v>109</v>
      </c>
      <c r="AR5362" s="8">
        <v>0.58765046296296297</v>
      </c>
      <c r="AS5362" t="s">
        <v>151</v>
      </c>
    </row>
    <row r="5363" spans="43:45" x14ac:dyDescent="0.25">
      <c r="AQ5363" t="s">
        <v>109</v>
      </c>
      <c r="AR5363" s="8">
        <v>0.58765046296296297</v>
      </c>
      <c r="AS5363" t="s">
        <v>151</v>
      </c>
    </row>
    <row r="5364" spans="43:45" x14ac:dyDescent="0.25">
      <c r="AQ5364" t="s">
        <v>109</v>
      </c>
      <c r="AR5364" s="8">
        <v>0.58765046296296297</v>
      </c>
      <c r="AS5364" t="s">
        <v>151</v>
      </c>
    </row>
    <row r="5365" spans="43:45" x14ac:dyDescent="0.25">
      <c r="AQ5365" t="s">
        <v>109</v>
      </c>
      <c r="AR5365" s="8">
        <v>0.58765046296296297</v>
      </c>
      <c r="AS5365" t="s">
        <v>151</v>
      </c>
    </row>
    <row r="5366" spans="43:45" x14ac:dyDescent="0.25">
      <c r="AQ5366" t="s">
        <v>109</v>
      </c>
      <c r="AR5366" s="8">
        <v>0.58765046296296297</v>
      </c>
      <c r="AS5366" t="s">
        <v>151</v>
      </c>
    </row>
    <row r="5367" spans="43:45" x14ac:dyDescent="0.25">
      <c r="AQ5367" t="s">
        <v>109</v>
      </c>
      <c r="AR5367" s="8">
        <v>0.58765046296296297</v>
      </c>
      <c r="AS5367" t="s">
        <v>151</v>
      </c>
    </row>
    <row r="5368" spans="43:45" x14ac:dyDescent="0.25">
      <c r="AQ5368" t="s">
        <v>109</v>
      </c>
      <c r="AR5368" s="8">
        <v>0.58765046296296297</v>
      </c>
      <c r="AS5368" t="s">
        <v>151</v>
      </c>
    </row>
    <row r="5369" spans="43:45" x14ac:dyDescent="0.25">
      <c r="AQ5369" t="s">
        <v>109</v>
      </c>
      <c r="AR5369" s="8">
        <v>0.58765046296296297</v>
      </c>
      <c r="AS5369" t="s">
        <v>151</v>
      </c>
    </row>
    <row r="5370" spans="43:45" x14ac:dyDescent="0.25">
      <c r="AQ5370" t="s">
        <v>109</v>
      </c>
      <c r="AR5370" s="8">
        <v>0.58765046296296297</v>
      </c>
      <c r="AS5370" t="s">
        <v>151</v>
      </c>
    </row>
    <row r="5371" spans="43:45" x14ac:dyDescent="0.25">
      <c r="AQ5371" t="s">
        <v>109</v>
      </c>
      <c r="AR5371" s="8">
        <v>0.58765046296296297</v>
      </c>
      <c r="AS5371" t="s">
        <v>151</v>
      </c>
    </row>
    <row r="5372" spans="43:45" x14ac:dyDescent="0.25">
      <c r="AQ5372" t="s">
        <v>109</v>
      </c>
      <c r="AR5372" s="8">
        <v>0.58765046296296297</v>
      </c>
      <c r="AS5372" t="s">
        <v>151</v>
      </c>
    </row>
    <row r="5373" spans="43:45" x14ac:dyDescent="0.25">
      <c r="AQ5373" t="s">
        <v>109</v>
      </c>
      <c r="AR5373" s="8">
        <v>0.58765046296296297</v>
      </c>
      <c r="AS5373" t="s">
        <v>151</v>
      </c>
    </row>
    <row r="5374" spans="43:45" x14ac:dyDescent="0.25">
      <c r="AQ5374" t="s">
        <v>109</v>
      </c>
      <c r="AR5374" s="8">
        <v>0.58765046296296297</v>
      </c>
      <c r="AS5374" t="s">
        <v>151</v>
      </c>
    </row>
    <row r="5375" spans="43:45" x14ac:dyDescent="0.25">
      <c r="AQ5375" t="s">
        <v>109</v>
      </c>
      <c r="AR5375" s="8">
        <v>0.58765046296296297</v>
      </c>
      <c r="AS5375" t="s">
        <v>151</v>
      </c>
    </row>
    <row r="5376" spans="43:45" x14ac:dyDescent="0.25">
      <c r="AQ5376" t="s">
        <v>109</v>
      </c>
      <c r="AR5376" s="8">
        <v>0.58765046296296297</v>
      </c>
      <c r="AS5376" t="s">
        <v>151</v>
      </c>
    </row>
    <row r="5377" spans="43:45" x14ac:dyDescent="0.25">
      <c r="AQ5377" t="s">
        <v>109</v>
      </c>
      <c r="AR5377" s="8">
        <v>0.58765046296296297</v>
      </c>
      <c r="AS5377" t="s">
        <v>151</v>
      </c>
    </row>
    <row r="5378" spans="43:45" x14ac:dyDescent="0.25">
      <c r="AQ5378" t="s">
        <v>109</v>
      </c>
      <c r="AR5378" s="8">
        <v>0.58765046296296297</v>
      </c>
      <c r="AS5378" t="s">
        <v>151</v>
      </c>
    </row>
    <row r="5379" spans="43:45" x14ac:dyDescent="0.25">
      <c r="AQ5379" t="s">
        <v>109</v>
      </c>
      <c r="AR5379" s="8">
        <v>0.58765046296296297</v>
      </c>
      <c r="AS5379" t="s">
        <v>151</v>
      </c>
    </row>
    <row r="5380" spans="43:45" x14ac:dyDescent="0.25">
      <c r="AQ5380" t="s">
        <v>109</v>
      </c>
      <c r="AR5380" s="8">
        <v>0.58766203703703701</v>
      </c>
      <c r="AS5380" t="s">
        <v>151</v>
      </c>
    </row>
    <row r="5381" spans="43:45" x14ac:dyDescent="0.25">
      <c r="AQ5381" t="s">
        <v>109</v>
      </c>
      <c r="AR5381" s="8">
        <v>0.58766203703703701</v>
      </c>
      <c r="AS5381" t="s">
        <v>151</v>
      </c>
    </row>
    <row r="5382" spans="43:45" x14ac:dyDescent="0.25">
      <c r="AQ5382" t="s">
        <v>109</v>
      </c>
      <c r="AR5382" s="8">
        <v>0.58766203703703701</v>
      </c>
      <c r="AS5382" t="s">
        <v>151</v>
      </c>
    </row>
    <row r="5383" spans="43:45" x14ac:dyDescent="0.25">
      <c r="AQ5383" t="s">
        <v>109</v>
      </c>
      <c r="AR5383" s="8">
        <v>0.58766203703703701</v>
      </c>
      <c r="AS5383" t="s">
        <v>151</v>
      </c>
    </row>
    <row r="5384" spans="43:45" x14ac:dyDescent="0.25">
      <c r="AQ5384" t="s">
        <v>109</v>
      </c>
      <c r="AR5384" s="8">
        <v>0.58766203703703701</v>
      </c>
      <c r="AS5384" t="s">
        <v>151</v>
      </c>
    </row>
    <row r="5385" spans="43:45" x14ac:dyDescent="0.25">
      <c r="AQ5385" t="s">
        <v>109</v>
      </c>
      <c r="AR5385" s="8">
        <v>0.58766203703703701</v>
      </c>
      <c r="AS5385" t="s">
        <v>151</v>
      </c>
    </row>
    <row r="5386" spans="43:45" x14ac:dyDescent="0.25">
      <c r="AQ5386" t="s">
        <v>109</v>
      </c>
      <c r="AR5386" s="8">
        <v>0.58766203703703701</v>
      </c>
      <c r="AS5386" t="s">
        <v>151</v>
      </c>
    </row>
    <row r="5387" spans="43:45" x14ac:dyDescent="0.25">
      <c r="AQ5387" t="s">
        <v>109</v>
      </c>
      <c r="AR5387" s="8">
        <v>0.58766203703703701</v>
      </c>
      <c r="AS5387" t="s">
        <v>151</v>
      </c>
    </row>
    <row r="5388" spans="43:45" x14ac:dyDescent="0.25">
      <c r="AQ5388" t="s">
        <v>109</v>
      </c>
      <c r="AR5388" s="8">
        <v>0.58766203703703701</v>
      </c>
      <c r="AS5388" t="s">
        <v>151</v>
      </c>
    </row>
    <row r="5389" spans="43:45" x14ac:dyDescent="0.25">
      <c r="AQ5389" t="s">
        <v>109</v>
      </c>
      <c r="AR5389" s="8">
        <v>0.58766203703703701</v>
      </c>
      <c r="AS5389" t="s">
        <v>151</v>
      </c>
    </row>
    <row r="5390" spans="43:45" x14ac:dyDescent="0.25">
      <c r="AQ5390" t="s">
        <v>109</v>
      </c>
      <c r="AR5390" s="8">
        <v>0.58766203703703701</v>
      </c>
      <c r="AS5390" t="s">
        <v>151</v>
      </c>
    </row>
    <row r="5391" spans="43:45" x14ac:dyDescent="0.25">
      <c r="AQ5391" t="s">
        <v>109</v>
      </c>
      <c r="AR5391" s="8">
        <v>0.58766203703703701</v>
      </c>
      <c r="AS5391" t="s">
        <v>151</v>
      </c>
    </row>
    <row r="5392" spans="43:45" x14ac:dyDescent="0.25">
      <c r="AQ5392" t="s">
        <v>109</v>
      </c>
      <c r="AR5392" s="8">
        <v>0.58766203703703701</v>
      </c>
      <c r="AS5392" t="s">
        <v>151</v>
      </c>
    </row>
    <row r="5393" spans="43:45" x14ac:dyDescent="0.25">
      <c r="AQ5393" t="s">
        <v>109</v>
      </c>
      <c r="AR5393" s="8">
        <v>0.58766203703703701</v>
      </c>
      <c r="AS5393" t="s">
        <v>151</v>
      </c>
    </row>
    <row r="5394" spans="43:45" x14ac:dyDescent="0.25">
      <c r="AQ5394" t="s">
        <v>109</v>
      </c>
      <c r="AR5394" s="8">
        <v>0.58766203703703701</v>
      </c>
      <c r="AS5394" t="s">
        <v>151</v>
      </c>
    </row>
    <row r="5395" spans="43:45" x14ac:dyDescent="0.25">
      <c r="AQ5395" t="s">
        <v>109</v>
      </c>
      <c r="AR5395" s="8">
        <v>0.58766203703703701</v>
      </c>
      <c r="AS5395" t="s">
        <v>151</v>
      </c>
    </row>
    <row r="5396" spans="43:45" x14ac:dyDescent="0.25">
      <c r="AQ5396" t="s">
        <v>109</v>
      </c>
      <c r="AR5396" s="8">
        <v>0.58766203703703701</v>
      </c>
      <c r="AS5396" t="s">
        <v>151</v>
      </c>
    </row>
    <row r="5397" spans="43:45" x14ac:dyDescent="0.25">
      <c r="AQ5397" t="s">
        <v>109</v>
      </c>
      <c r="AR5397" s="8">
        <v>0.58766203703703701</v>
      </c>
      <c r="AS5397" t="s">
        <v>151</v>
      </c>
    </row>
    <row r="5398" spans="43:45" x14ac:dyDescent="0.25">
      <c r="AQ5398" t="s">
        <v>109</v>
      </c>
      <c r="AR5398" s="8">
        <v>0.58766203703703701</v>
      </c>
      <c r="AS5398" t="s">
        <v>151</v>
      </c>
    </row>
    <row r="5399" spans="43:45" x14ac:dyDescent="0.25">
      <c r="AQ5399" t="s">
        <v>109</v>
      </c>
      <c r="AR5399" s="8">
        <v>0.58766203703703701</v>
      </c>
      <c r="AS5399" t="s">
        <v>151</v>
      </c>
    </row>
    <row r="5400" spans="43:45" x14ac:dyDescent="0.25">
      <c r="AQ5400" t="s">
        <v>109</v>
      </c>
      <c r="AR5400" s="8">
        <v>0.58766203703703701</v>
      </c>
      <c r="AS5400" t="s">
        <v>151</v>
      </c>
    </row>
    <row r="5401" spans="43:45" x14ac:dyDescent="0.25">
      <c r="AQ5401" t="s">
        <v>109</v>
      </c>
      <c r="AR5401" s="8">
        <v>0.58766203703703701</v>
      </c>
      <c r="AS5401" t="s">
        <v>151</v>
      </c>
    </row>
    <row r="5402" spans="43:45" x14ac:dyDescent="0.25">
      <c r="AQ5402" t="s">
        <v>109</v>
      </c>
      <c r="AR5402" s="8">
        <v>0.58766203703703701</v>
      </c>
      <c r="AS5402" t="s">
        <v>151</v>
      </c>
    </row>
    <row r="5403" spans="43:45" x14ac:dyDescent="0.25">
      <c r="AQ5403" t="s">
        <v>109</v>
      </c>
      <c r="AR5403" s="8">
        <v>0.58766203703703701</v>
      </c>
      <c r="AS5403" t="s">
        <v>151</v>
      </c>
    </row>
    <row r="5404" spans="43:45" x14ac:dyDescent="0.25">
      <c r="AQ5404" t="s">
        <v>109</v>
      </c>
      <c r="AR5404" s="8">
        <v>0.58766203703703701</v>
      </c>
      <c r="AS5404" t="s">
        <v>151</v>
      </c>
    </row>
    <row r="5405" spans="43:45" x14ac:dyDescent="0.25">
      <c r="AQ5405" t="s">
        <v>109</v>
      </c>
      <c r="AR5405" s="8">
        <v>0.58766203703703701</v>
      </c>
      <c r="AS5405" t="s">
        <v>151</v>
      </c>
    </row>
    <row r="5406" spans="43:45" x14ac:dyDescent="0.25">
      <c r="AQ5406" t="s">
        <v>109</v>
      </c>
      <c r="AR5406" s="8">
        <v>0.58766203703703701</v>
      </c>
      <c r="AS5406" t="s">
        <v>151</v>
      </c>
    </row>
    <row r="5407" spans="43:45" x14ac:dyDescent="0.25">
      <c r="AQ5407" t="s">
        <v>109</v>
      </c>
      <c r="AR5407" s="8">
        <v>0.58766203703703701</v>
      </c>
      <c r="AS5407" t="s">
        <v>151</v>
      </c>
    </row>
    <row r="5408" spans="43:45" x14ac:dyDescent="0.25">
      <c r="AQ5408" t="s">
        <v>109</v>
      </c>
      <c r="AR5408" s="8">
        <v>0.58766203703703701</v>
      </c>
      <c r="AS5408" t="s">
        <v>151</v>
      </c>
    </row>
    <row r="5409" spans="43:45" x14ac:dyDescent="0.25">
      <c r="AQ5409" t="s">
        <v>109</v>
      </c>
      <c r="AR5409" s="8">
        <v>0.58766203703703701</v>
      </c>
      <c r="AS5409" t="s">
        <v>151</v>
      </c>
    </row>
    <row r="5410" spans="43:45" x14ac:dyDescent="0.25">
      <c r="AQ5410" t="s">
        <v>109</v>
      </c>
      <c r="AR5410" s="8">
        <v>0.58766203703703701</v>
      </c>
      <c r="AS5410" t="s">
        <v>151</v>
      </c>
    </row>
    <row r="5411" spans="43:45" x14ac:dyDescent="0.25">
      <c r="AQ5411" t="s">
        <v>109</v>
      </c>
      <c r="AR5411" s="8">
        <v>0.58766203703703701</v>
      </c>
      <c r="AS5411" t="s">
        <v>151</v>
      </c>
    </row>
    <row r="5412" spans="43:45" x14ac:dyDescent="0.25">
      <c r="AQ5412" t="s">
        <v>109</v>
      </c>
      <c r="AR5412" s="8">
        <v>0.58766203703703701</v>
      </c>
      <c r="AS5412" t="s">
        <v>151</v>
      </c>
    </row>
    <row r="5413" spans="43:45" x14ac:dyDescent="0.25">
      <c r="AQ5413" t="s">
        <v>109</v>
      </c>
      <c r="AR5413" s="8">
        <v>0.58766203703703701</v>
      </c>
      <c r="AS5413" t="s">
        <v>151</v>
      </c>
    </row>
    <row r="5414" spans="43:45" x14ac:dyDescent="0.25">
      <c r="AQ5414" t="s">
        <v>109</v>
      </c>
      <c r="AR5414" s="8">
        <v>0.58766203703703701</v>
      </c>
      <c r="AS5414" t="s">
        <v>151</v>
      </c>
    </row>
    <row r="5415" spans="43:45" x14ac:dyDescent="0.25">
      <c r="AQ5415" t="s">
        <v>109</v>
      </c>
      <c r="AR5415" s="8">
        <v>0.58766203703703701</v>
      </c>
      <c r="AS5415" t="s">
        <v>151</v>
      </c>
    </row>
    <row r="5416" spans="43:45" x14ac:dyDescent="0.25">
      <c r="AQ5416" t="s">
        <v>109</v>
      </c>
      <c r="AR5416" s="8">
        <v>0.58766203703703701</v>
      </c>
      <c r="AS5416" t="s">
        <v>151</v>
      </c>
    </row>
    <row r="5417" spans="43:45" x14ac:dyDescent="0.25">
      <c r="AQ5417" t="s">
        <v>109</v>
      </c>
      <c r="AR5417" s="8">
        <v>0.58766203703703701</v>
      </c>
      <c r="AS5417" t="s">
        <v>151</v>
      </c>
    </row>
    <row r="5418" spans="43:45" x14ac:dyDescent="0.25">
      <c r="AQ5418" t="s">
        <v>109</v>
      </c>
      <c r="AR5418" s="8">
        <v>0.58766203703703701</v>
      </c>
      <c r="AS5418" t="s">
        <v>151</v>
      </c>
    </row>
    <row r="5419" spans="43:45" x14ac:dyDescent="0.25">
      <c r="AQ5419" t="s">
        <v>109</v>
      </c>
      <c r="AR5419" s="8">
        <v>0.58766203703703701</v>
      </c>
      <c r="AS5419" t="s">
        <v>151</v>
      </c>
    </row>
    <row r="5420" spans="43:45" x14ac:dyDescent="0.25">
      <c r="AQ5420" t="s">
        <v>109</v>
      </c>
      <c r="AR5420" s="8">
        <v>0.58766203703703701</v>
      </c>
      <c r="AS5420" t="s">
        <v>151</v>
      </c>
    </row>
    <row r="5421" spans="43:45" x14ac:dyDescent="0.25">
      <c r="AQ5421" t="s">
        <v>109</v>
      </c>
      <c r="AR5421" s="8">
        <v>0.58766203703703701</v>
      </c>
      <c r="AS5421" t="s">
        <v>151</v>
      </c>
    </row>
    <row r="5422" spans="43:45" x14ac:dyDescent="0.25">
      <c r="AQ5422" t="s">
        <v>109</v>
      </c>
      <c r="AR5422" s="8">
        <v>0.58766203703703701</v>
      </c>
      <c r="AS5422" t="s">
        <v>151</v>
      </c>
    </row>
    <row r="5423" spans="43:45" x14ac:dyDescent="0.25">
      <c r="AQ5423" t="s">
        <v>109</v>
      </c>
      <c r="AR5423" s="8">
        <v>0.58766203703703701</v>
      </c>
      <c r="AS5423" t="s">
        <v>151</v>
      </c>
    </row>
    <row r="5424" spans="43:45" x14ac:dyDescent="0.25">
      <c r="AQ5424" t="s">
        <v>109</v>
      </c>
      <c r="AR5424" s="8">
        <v>0.58766203703703701</v>
      </c>
      <c r="AS5424" t="s">
        <v>151</v>
      </c>
    </row>
    <row r="5425" spans="43:45" x14ac:dyDescent="0.25">
      <c r="AQ5425" t="s">
        <v>109</v>
      </c>
      <c r="AR5425" s="8">
        <v>0.58766203703703701</v>
      </c>
      <c r="AS5425" t="s">
        <v>151</v>
      </c>
    </row>
    <row r="5426" spans="43:45" x14ac:dyDescent="0.25">
      <c r="AQ5426" t="s">
        <v>109</v>
      </c>
      <c r="AR5426" s="8">
        <v>0.58766203703703701</v>
      </c>
      <c r="AS5426" t="s">
        <v>151</v>
      </c>
    </row>
    <row r="5427" spans="43:45" x14ac:dyDescent="0.25">
      <c r="AQ5427" t="s">
        <v>109</v>
      </c>
      <c r="AR5427" s="8">
        <v>0.58766203703703701</v>
      </c>
      <c r="AS5427" t="s">
        <v>151</v>
      </c>
    </row>
    <row r="5428" spans="43:45" x14ac:dyDescent="0.25">
      <c r="AQ5428" t="s">
        <v>109</v>
      </c>
      <c r="AR5428" s="8">
        <v>0.58766203703703701</v>
      </c>
      <c r="AS5428" t="s">
        <v>151</v>
      </c>
    </row>
    <row r="5429" spans="43:45" x14ac:dyDescent="0.25">
      <c r="AQ5429" t="s">
        <v>109</v>
      </c>
      <c r="AR5429" s="8">
        <v>0.58766203703703701</v>
      </c>
      <c r="AS5429" t="s">
        <v>151</v>
      </c>
    </row>
    <row r="5430" spans="43:45" x14ac:dyDescent="0.25">
      <c r="AQ5430" t="s">
        <v>109</v>
      </c>
      <c r="AR5430" s="8">
        <v>0.58766203703703701</v>
      </c>
      <c r="AS5430" t="s">
        <v>151</v>
      </c>
    </row>
    <row r="5431" spans="43:45" x14ac:dyDescent="0.25">
      <c r="AQ5431" t="s">
        <v>109</v>
      </c>
      <c r="AR5431" s="8">
        <v>0.58766203703703701</v>
      </c>
      <c r="AS5431" t="s">
        <v>151</v>
      </c>
    </row>
    <row r="5432" spans="43:45" x14ac:dyDescent="0.25">
      <c r="AQ5432" t="s">
        <v>109</v>
      </c>
      <c r="AR5432" s="8">
        <v>0.58766203703703701</v>
      </c>
      <c r="AS5432" t="s">
        <v>151</v>
      </c>
    </row>
    <row r="5433" spans="43:45" x14ac:dyDescent="0.25">
      <c r="AQ5433" t="s">
        <v>109</v>
      </c>
      <c r="AR5433" s="8">
        <v>0.58766203703703701</v>
      </c>
      <c r="AS5433" t="s">
        <v>151</v>
      </c>
    </row>
    <row r="5434" spans="43:45" x14ac:dyDescent="0.25">
      <c r="AQ5434" t="s">
        <v>109</v>
      </c>
      <c r="AR5434" s="8">
        <v>0.58766203703703701</v>
      </c>
      <c r="AS5434" t="s">
        <v>151</v>
      </c>
    </row>
    <row r="5435" spans="43:45" x14ac:dyDescent="0.25">
      <c r="AQ5435" t="s">
        <v>109</v>
      </c>
      <c r="AR5435" s="8">
        <v>0.58766203703703701</v>
      </c>
      <c r="AS5435" t="s">
        <v>151</v>
      </c>
    </row>
    <row r="5436" spans="43:45" x14ac:dyDescent="0.25">
      <c r="AQ5436" t="s">
        <v>109</v>
      </c>
      <c r="AR5436" s="8">
        <v>0.58766203703703701</v>
      </c>
      <c r="AS5436" t="s">
        <v>151</v>
      </c>
    </row>
    <row r="5437" spans="43:45" x14ac:dyDescent="0.25">
      <c r="AQ5437" t="s">
        <v>109</v>
      </c>
      <c r="AR5437" s="8">
        <v>0.58766203703703701</v>
      </c>
      <c r="AS5437" t="s">
        <v>151</v>
      </c>
    </row>
    <row r="5438" spans="43:45" x14ac:dyDescent="0.25">
      <c r="AQ5438" t="s">
        <v>109</v>
      </c>
      <c r="AR5438" s="8">
        <v>0.58766203703703701</v>
      </c>
      <c r="AS5438" t="s">
        <v>151</v>
      </c>
    </row>
    <row r="5439" spans="43:45" x14ac:dyDescent="0.25">
      <c r="AQ5439" t="s">
        <v>109</v>
      </c>
      <c r="AR5439" s="8">
        <v>0.58766203703703701</v>
      </c>
      <c r="AS5439" t="s">
        <v>151</v>
      </c>
    </row>
    <row r="5440" spans="43:45" x14ac:dyDescent="0.25">
      <c r="AQ5440" t="s">
        <v>109</v>
      </c>
      <c r="AR5440" s="8">
        <v>0.58766203703703701</v>
      </c>
      <c r="AS5440" t="s">
        <v>151</v>
      </c>
    </row>
    <row r="5441" spans="43:45" x14ac:dyDescent="0.25">
      <c r="AQ5441" t="s">
        <v>109</v>
      </c>
      <c r="AR5441" s="8">
        <v>0.58766203703703701</v>
      </c>
      <c r="AS5441" t="s">
        <v>151</v>
      </c>
    </row>
    <row r="5442" spans="43:45" x14ac:dyDescent="0.25">
      <c r="AQ5442" t="s">
        <v>109</v>
      </c>
      <c r="AR5442" s="8">
        <v>0.58766203703703701</v>
      </c>
      <c r="AS5442" t="s">
        <v>151</v>
      </c>
    </row>
    <row r="5443" spans="43:45" x14ac:dyDescent="0.25">
      <c r="AQ5443" t="s">
        <v>109</v>
      </c>
      <c r="AR5443" s="8">
        <v>0.58766203703703701</v>
      </c>
      <c r="AS5443" t="s">
        <v>151</v>
      </c>
    </row>
    <row r="5444" spans="43:45" x14ac:dyDescent="0.25">
      <c r="AQ5444" t="s">
        <v>109</v>
      </c>
      <c r="AR5444" s="8">
        <v>0.58766203703703701</v>
      </c>
      <c r="AS5444" t="s">
        <v>151</v>
      </c>
    </row>
    <row r="5445" spans="43:45" x14ac:dyDescent="0.25">
      <c r="AQ5445" t="s">
        <v>109</v>
      </c>
      <c r="AR5445" s="8">
        <v>0.58766203703703701</v>
      </c>
      <c r="AS5445" t="s">
        <v>151</v>
      </c>
    </row>
    <row r="5446" spans="43:45" x14ac:dyDescent="0.25">
      <c r="AQ5446" t="s">
        <v>109</v>
      </c>
      <c r="AR5446" s="8">
        <v>0.58766203703703701</v>
      </c>
      <c r="AS5446" t="s">
        <v>151</v>
      </c>
    </row>
    <row r="5447" spans="43:45" x14ac:dyDescent="0.25">
      <c r="AQ5447" t="s">
        <v>109</v>
      </c>
      <c r="AR5447" s="8">
        <v>0.58766203703703701</v>
      </c>
      <c r="AS5447" t="s">
        <v>151</v>
      </c>
    </row>
    <row r="5448" spans="43:45" x14ac:dyDescent="0.25">
      <c r="AQ5448" t="s">
        <v>109</v>
      </c>
      <c r="AR5448" s="8">
        <v>0.58766203703703701</v>
      </c>
      <c r="AS5448" t="s">
        <v>151</v>
      </c>
    </row>
    <row r="5449" spans="43:45" x14ac:dyDescent="0.25">
      <c r="AQ5449" t="s">
        <v>109</v>
      </c>
      <c r="AR5449" s="8">
        <v>0.58766203703703701</v>
      </c>
      <c r="AS5449" t="s">
        <v>151</v>
      </c>
    </row>
    <row r="5450" spans="43:45" x14ac:dyDescent="0.25">
      <c r="AQ5450" t="s">
        <v>109</v>
      </c>
      <c r="AR5450" s="8">
        <v>0.58766203703703701</v>
      </c>
      <c r="AS5450" t="s">
        <v>151</v>
      </c>
    </row>
    <row r="5451" spans="43:45" x14ac:dyDescent="0.25">
      <c r="AQ5451" t="s">
        <v>109</v>
      </c>
      <c r="AR5451" s="8">
        <v>0.58766203703703701</v>
      </c>
      <c r="AS5451" t="s">
        <v>151</v>
      </c>
    </row>
    <row r="5452" spans="43:45" x14ac:dyDescent="0.25">
      <c r="AQ5452" t="s">
        <v>109</v>
      </c>
      <c r="AR5452" s="8">
        <v>0.58766203703703701</v>
      </c>
      <c r="AS5452" t="s">
        <v>151</v>
      </c>
    </row>
    <row r="5453" spans="43:45" x14ac:dyDescent="0.25">
      <c r="AQ5453" t="s">
        <v>109</v>
      </c>
      <c r="AR5453" s="8">
        <v>0.58766203703703701</v>
      </c>
      <c r="AS5453" t="s">
        <v>151</v>
      </c>
    </row>
    <row r="5454" spans="43:45" x14ac:dyDescent="0.25">
      <c r="AQ5454" t="s">
        <v>109</v>
      </c>
      <c r="AR5454" s="8">
        <v>0.58766203703703701</v>
      </c>
      <c r="AS5454" t="s">
        <v>151</v>
      </c>
    </row>
    <row r="5455" spans="43:45" x14ac:dyDescent="0.25">
      <c r="AQ5455" t="s">
        <v>109</v>
      </c>
      <c r="AR5455" s="8">
        <v>0.58766203703703701</v>
      </c>
      <c r="AS5455" t="s">
        <v>151</v>
      </c>
    </row>
    <row r="5456" spans="43:45" x14ac:dyDescent="0.25">
      <c r="AQ5456" t="s">
        <v>109</v>
      </c>
      <c r="AR5456" s="8">
        <v>0.58766203703703701</v>
      </c>
      <c r="AS5456" t="s">
        <v>151</v>
      </c>
    </row>
    <row r="5457" spans="43:45" x14ac:dyDescent="0.25">
      <c r="AQ5457" t="s">
        <v>109</v>
      </c>
      <c r="AR5457" s="8">
        <v>0.58766203703703701</v>
      </c>
      <c r="AS5457" t="s">
        <v>151</v>
      </c>
    </row>
    <row r="5458" spans="43:45" x14ac:dyDescent="0.25">
      <c r="AQ5458" t="s">
        <v>109</v>
      </c>
      <c r="AR5458" s="8">
        <v>0.58766203703703701</v>
      </c>
      <c r="AS5458" t="s">
        <v>151</v>
      </c>
    </row>
    <row r="5459" spans="43:45" x14ac:dyDescent="0.25">
      <c r="AQ5459" t="s">
        <v>109</v>
      </c>
      <c r="AR5459" s="8">
        <v>0.58766203703703701</v>
      </c>
      <c r="AS5459" t="s">
        <v>151</v>
      </c>
    </row>
    <row r="5460" spans="43:45" x14ac:dyDescent="0.25">
      <c r="AQ5460" t="s">
        <v>109</v>
      </c>
      <c r="AR5460" s="8">
        <v>0.58766203703703701</v>
      </c>
      <c r="AS5460" t="s">
        <v>151</v>
      </c>
    </row>
    <row r="5461" spans="43:45" x14ac:dyDescent="0.25">
      <c r="AQ5461" t="s">
        <v>109</v>
      </c>
      <c r="AR5461" s="8">
        <v>0.58766203703703701</v>
      </c>
      <c r="AS5461" t="s">
        <v>151</v>
      </c>
    </row>
    <row r="5462" spans="43:45" x14ac:dyDescent="0.25">
      <c r="AQ5462" t="s">
        <v>109</v>
      </c>
      <c r="AR5462" s="8">
        <v>0.58766203703703701</v>
      </c>
      <c r="AS5462" t="s">
        <v>151</v>
      </c>
    </row>
    <row r="5463" spans="43:45" x14ac:dyDescent="0.25">
      <c r="AQ5463" t="s">
        <v>109</v>
      </c>
      <c r="AR5463" s="8">
        <v>0.58766203703703701</v>
      </c>
      <c r="AS5463" t="s">
        <v>151</v>
      </c>
    </row>
    <row r="5464" spans="43:45" x14ac:dyDescent="0.25">
      <c r="AQ5464" t="s">
        <v>109</v>
      </c>
      <c r="AR5464" s="8">
        <v>0.58766203703703701</v>
      </c>
      <c r="AS5464" t="s">
        <v>151</v>
      </c>
    </row>
    <row r="5465" spans="43:45" x14ac:dyDescent="0.25">
      <c r="AQ5465" t="s">
        <v>109</v>
      </c>
      <c r="AR5465" s="8">
        <v>0.58766203703703701</v>
      </c>
      <c r="AS5465" t="s">
        <v>151</v>
      </c>
    </row>
    <row r="5466" spans="43:45" x14ac:dyDescent="0.25">
      <c r="AQ5466" t="s">
        <v>109</v>
      </c>
      <c r="AR5466" s="8">
        <v>0.58766203703703701</v>
      </c>
      <c r="AS5466" t="s">
        <v>151</v>
      </c>
    </row>
    <row r="5467" spans="43:45" x14ac:dyDescent="0.25">
      <c r="AQ5467" t="s">
        <v>109</v>
      </c>
      <c r="AR5467" s="8">
        <v>0.58766203703703701</v>
      </c>
      <c r="AS5467" t="s">
        <v>151</v>
      </c>
    </row>
    <row r="5468" spans="43:45" x14ac:dyDescent="0.25">
      <c r="AQ5468" t="s">
        <v>109</v>
      </c>
      <c r="AR5468" s="8">
        <v>0.58766203703703701</v>
      </c>
      <c r="AS5468" t="s">
        <v>151</v>
      </c>
    </row>
    <row r="5469" spans="43:45" x14ac:dyDescent="0.25">
      <c r="AQ5469" t="s">
        <v>109</v>
      </c>
      <c r="AR5469" s="8">
        <v>0.58766203703703701</v>
      </c>
      <c r="AS5469" t="s">
        <v>151</v>
      </c>
    </row>
    <row r="5470" spans="43:45" x14ac:dyDescent="0.25">
      <c r="AQ5470" t="s">
        <v>109</v>
      </c>
      <c r="AR5470" s="8">
        <v>0.58767361111111105</v>
      </c>
      <c r="AS5470" t="s">
        <v>151</v>
      </c>
    </row>
    <row r="5471" spans="43:45" x14ac:dyDescent="0.25">
      <c r="AQ5471" t="s">
        <v>109</v>
      </c>
      <c r="AR5471" s="8">
        <v>0.58767361111111105</v>
      </c>
      <c r="AS5471" t="s">
        <v>151</v>
      </c>
    </row>
    <row r="5472" spans="43:45" x14ac:dyDescent="0.25">
      <c r="AQ5472" t="s">
        <v>109</v>
      </c>
      <c r="AR5472" s="8">
        <v>0.58767361111111105</v>
      </c>
      <c r="AS5472" t="s">
        <v>151</v>
      </c>
    </row>
    <row r="5473" spans="43:45" x14ac:dyDescent="0.25">
      <c r="AQ5473" t="s">
        <v>109</v>
      </c>
      <c r="AR5473" s="8">
        <v>0.58767361111111105</v>
      </c>
      <c r="AS5473" t="s">
        <v>151</v>
      </c>
    </row>
    <row r="5474" spans="43:45" x14ac:dyDescent="0.25">
      <c r="AQ5474" t="s">
        <v>109</v>
      </c>
      <c r="AR5474" s="8">
        <v>0.58767361111111105</v>
      </c>
      <c r="AS5474" t="s">
        <v>151</v>
      </c>
    </row>
    <row r="5475" spans="43:45" x14ac:dyDescent="0.25">
      <c r="AQ5475" t="s">
        <v>109</v>
      </c>
      <c r="AR5475" s="8">
        <v>0.58767361111111105</v>
      </c>
      <c r="AS5475" t="s">
        <v>151</v>
      </c>
    </row>
    <row r="5476" spans="43:45" x14ac:dyDescent="0.25">
      <c r="AQ5476" t="s">
        <v>109</v>
      </c>
      <c r="AR5476" s="8">
        <v>0.58767361111111105</v>
      </c>
      <c r="AS5476" t="s">
        <v>151</v>
      </c>
    </row>
    <row r="5477" spans="43:45" x14ac:dyDescent="0.25">
      <c r="AQ5477" t="s">
        <v>109</v>
      </c>
      <c r="AR5477" s="8">
        <v>0.58767361111111105</v>
      </c>
      <c r="AS5477" t="s">
        <v>151</v>
      </c>
    </row>
    <row r="5478" spans="43:45" x14ac:dyDescent="0.25">
      <c r="AQ5478" t="s">
        <v>109</v>
      </c>
      <c r="AR5478" s="8">
        <v>0.58767361111111105</v>
      </c>
      <c r="AS5478" t="s">
        <v>151</v>
      </c>
    </row>
    <row r="5479" spans="43:45" x14ac:dyDescent="0.25">
      <c r="AQ5479" t="s">
        <v>109</v>
      </c>
      <c r="AR5479" s="8">
        <v>0.58767361111111105</v>
      </c>
      <c r="AS5479" t="s">
        <v>151</v>
      </c>
    </row>
    <row r="5480" spans="43:45" x14ac:dyDescent="0.25">
      <c r="AQ5480" t="s">
        <v>109</v>
      </c>
      <c r="AR5480" s="8">
        <v>0.58767361111111105</v>
      </c>
      <c r="AS5480" t="s">
        <v>151</v>
      </c>
    </row>
    <row r="5481" spans="43:45" x14ac:dyDescent="0.25">
      <c r="AQ5481" t="s">
        <v>109</v>
      </c>
      <c r="AR5481" s="8">
        <v>0.58767361111111105</v>
      </c>
      <c r="AS5481" t="s">
        <v>151</v>
      </c>
    </row>
    <row r="5482" spans="43:45" x14ac:dyDescent="0.25">
      <c r="AQ5482" t="s">
        <v>109</v>
      </c>
      <c r="AR5482" s="8">
        <v>0.58767361111111105</v>
      </c>
      <c r="AS5482" t="s">
        <v>151</v>
      </c>
    </row>
    <row r="5483" spans="43:45" x14ac:dyDescent="0.25">
      <c r="AQ5483" t="s">
        <v>109</v>
      </c>
      <c r="AR5483" s="8">
        <v>0.58767361111111105</v>
      </c>
      <c r="AS5483" t="s">
        <v>151</v>
      </c>
    </row>
    <row r="5484" spans="43:45" x14ac:dyDescent="0.25">
      <c r="AQ5484" t="s">
        <v>109</v>
      </c>
      <c r="AR5484" s="8">
        <v>0.58767361111111105</v>
      </c>
      <c r="AS5484" t="s">
        <v>151</v>
      </c>
    </row>
    <row r="5485" spans="43:45" x14ac:dyDescent="0.25">
      <c r="AQ5485" t="s">
        <v>109</v>
      </c>
      <c r="AR5485" s="8">
        <v>0.58767361111111105</v>
      </c>
      <c r="AS5485" t="s">
        <v>151</v>
      </c>
    </row>
    <row r="5486" spans="43:45" x14ac:dyDescent="0.25">
      <c r="AQ5486" t="s">
        <v>109</v>
      </c>
      <c r="AR5486" s="8">
        <v>0.58767361111111105</v>
      </c>
      <c r="AS5486" t="s">
        <v>151</v>
      </c>
    </row>
    <row r="5487" spans="43:45" x14ac:dyDescent="0.25">
      <c r="AQ5487" t="s">
        <v>109</v>
      </c>
      <c r="AR5487" s="8">
        <v>0.58767361111111105</v>
      </c>
      <c r="AS5487" t="s">
        <v>151</v>
      </c>
    </row>
    <row r="5488" spans="43:45" x14ac:dyDescent="0.25">
      <c r="AQ5488" t="s">
        <v>109</v>
      </c>
      <c r="AR5488" s="8">
        <v>0.58767361111111105</v>
      </c>
      <c r="AS5488" t="s">
        <v>151</v>
      </c>
    </row>
    <row r="5489" spans="43:45" x14ac:dyDescent="0.25">
      <c r="AQ5489" t="s">
        <v>109</v>
      </c>
      <c r="AR5489" s="8">
        <v>0.58767361111111105</v>
      </c>
      <c r="AS5489" t="s">
        <v>151</v>
      </c>
    </row>
    <row r="5490" spans="43:45" x14ac:dyDescent="0.25">
      <c r="AQ5490" t="s">
        <v>109</v>
      </c>
      <c r="AR5490" s="8">
        <v>0.58767361111111105</v>
      </c>
      <c r="AS5490" t="s">
        <v>151</v>
      </c>
    </row>
    <row r="5491" spans="43:45" x14ac:dyDescent="0.25">
      <c r="AQ5491" t="s">
        <v>109</v>
      </c>
      <c r="AR5491" s="8">
        <v>0.58767361111111105</v>
      </c>
      <c r="AS5491" t="s">
        <v>151</v>
      </c>
    </row>
    <row r="5492" spans="43:45" x14ac:dyDescent="0.25">
      <c r="AQ5492" t="s">
        <v>109</v>
      </c>
      <c r="AR5492" s="8">
        <v>0.58767361111111105</v>
      </c>
      <c r="AS5492" t="s">
        <v>151</v>
      </c>
    </row>
    <row r="5493" spans="43:45" x14ac:dyDescent="0.25">
      <c r="AQ5493" t="s">
        <v>109</v>
      </c>
      <c r="AR5493" s="8">
        <v>0.58767361111111105</v>
      </c>
      <c r="AS5493" t="s">
        <v>151</v>
      </c>
    </row>
    <row r="5494" spans="43:45" x14ac:dyDescent="0.25">
      <c r="AQ5494" t="s">
        <v>109</v>
      </c>
      <c r="AR5494" s="8">
        <v>0.58767361111111105</v>
      </c>
      <c r="AS5494" t="s">
        <v>151</v>
      </c>
    </row>
    <row r="5495" spans="43:45" x14ac:dyDescent="0.25">
      <c r="AQ5495" t="s">
        <v>109</v>
      </c>
      <c r="AR5495" s="8">
        <v>0.58767361111111105</v>
      </c>
      <c r="AS5495" t="s">
        <v>151</v>
      </c>
    </row>
    <row r="5496" spans="43:45" x14ac:dyDescent="0.25">
      <c r="AQ5496" t="s">
        <v>109</v>
      </c>
      <c r="AR5496" s="8">
        <v>0.58767361111111105</v>
      </c>
      <c r="AS5496" t="s">
        <v>151</v>
      </c>
    </row>
    <row r="5497" spans="43:45" x14ac:dyDescent="0.25">
      <c r="AQ5497" t="s">
        <v>109</v>
      </c>
      <c r="AR5497" s="8">
        <v>0.58767361111111105</v>
      </c>
      <c r="AS5497" t="s">
        <v>151</v>
      </c>
    </row>
    <row r="5498" spans="43:45" x14ac:dyDescent="0.25">
      <c r="AQ5498" t="s">
        <v>109</v>
      </c>
      <c r="AR5498" s="8">
        <v>0.58767361111111105</v>
      </c>
      <c r="AS5498" t="s">
        <v>151</v>
      </c>
    </row>
    <row r="5499" spans="43:45" x14ac:dyDescent="0.25">
      <c r="AQ5499" t="s">
        <v>109</v>
      </c>
      <c r="AR5499" s="8">
        <v>0.58767361111111105</v>
      </c>
      <c r="AS5499" t="s">
        <v>151</v>
      </c>
    </row>
    <row r="5500" spans="43:45" x14ac:dyDescent="0.25">
      <c r="AQ5500" t="s">
        <v>109</v>
      </c>
      <c r="AR5500" s="8">
        <v>0.58767361111111105</v>
      </c>
      <c r="AS5500" t="s">
        <v>151</v>
      </c>
    </row>
    <row r="5501" spans="43:45" x14ac:dyDescent="0.25">
      <c r="AQ5501" t="s">
        <v>109</v>
      </c>
      <c r="AR5501" s="8">
        <v>0.58767361111111105</v>
      </c>
      <c r="AS5501" t="s">
        <v>151</v>
      </c>
    </row>
    <row r="5502" spans="43:45" x14ac:dyDescent="0.25">
      <c r="AQ5502" t="s">
        <v>109</v>
      </c>
      <c r="AR5502" s="8">
        <v>0.58767361111111105</v>
      </c>
      <c r="AS5502" t="s">
        <v>151</v>
      </c>
    </row>
    <row r="5503" spans="43:45" x14ac:dyDescent="0.25">
      <c r="AQ5503" t="s">
        <v>109</v>
      </c>
      <c r="AR5503" s="8">
        <v>0.58767361111111105</v>
      </c>
      <c r="AS5503" t="s">
        <v>151</v>
      </c>
    </row>
    <row r="5504" spans="43:45" x14ac:dyDescent="0.25">
      <c r="AQ5504" t="s">
        <v>109</v>
      </c>
      <c r="AR5504" s="8">
        <v>0.58767361111111105</v>
      </c>
      <c r="AS5504" t="s">
        <v>151</v>
      </c>
    </row>
    <row r="5505" spans="43:45" x14ac:dyDescent="0.25">
      <c r="AQ5505" t="s">
        <v>109</v>
      </c>
      <c r="AR5505" s="8">
        <v>0.58767361111111105</v>
      </c>
      <c r="AS5505" t="s">
        <v>151</v>
      </c>
    </row>
    <row r="5506" spans="43:45" x14ac:dyDescent="0.25">
      <c r="AQ5506" t="s">
        <v>109</v>
      </c>
      <c r="AR5506" s="8">
        <v>0.58767361111111105</v>
      </c>
      <c r="AS5506" t="s">
        <v>151</v>
      </c>
    </row>
    <row r="5507" spans="43:45" x14ac:dyDescent="0.25">
      <c r="AQ5507" t="s">
        <v>109</v>
      </c>
      <c r="AR5507" s="8">
        <v>0.58767361111111105</v>
      </c>
      <c r="AS5507" t="s">
        <v>151</v>
      </c>
    </row>
    <row r="5508" spans="43:45" x14ac:dyDescent="0.25">
      <c r="AQ5508" t="s">
        <v>109</v>
      </c>
      <c r="AR5508" s="8">
        <v>0.58767361111111105</v>
      </c>
      <c r="AS5508" t="s">
        <v>151</v>
      </c>
    </row>
    <row r="5509" spans="43:45" x14ac:dyDescent="0.25">
      <c r="AQ5509" t="s">
        <v>109</v>
      </c>
      <c r="AR5509" s="8">
        <v>0.58767361111111105</v>
      </c>
      <c r="AS5509" t="s">
        <v>151</v>
      </c>
    </row>
    <row r="5510" spans="43:45" x14ac:dyDescent="0.25">
      <c r="AQ5510" t="s">
        <v>109</v>
      </c>
      <c r="AR5510" s="8">
        <v>0.58767361111111105</v>
      </c>
      <c r="AS5510" t="s">
        <v>151</v>
      </c>
    </row>
    <row r="5511" spans="43:45" x14ac:dyDescent="0.25">
      <c r="AQ5511" t="s">
        <v>109</v>
      </c>
      <c r="AR5511" s="8">
        <v>0.58767361111111105</v>
      </c>
      <c r="AS5511" t="s">
        <v>151</v>
      </c>
    </row>
    <row r="5512" spans="43:45" x14ac:dyDescent="0.25">
      <c r="AQ5512" t="s">
        <v>109</v>
      </c>
      <c r="AR5512" s="8">
        <v>0.58767361111111105</v>
      </c>
      <c r="AS5512" t="s">
        <v>151</v>
      </c>
    </row>
    <row r="5513" spans="43:45" x14ac:dyDescent="0.25">
      <c r="AQ5513" t="s">
        <v>109</v>
      </c>
      <c r="AR5513" s="8">
        <v>0.58767361111111105</v>
      </c>
      <c r="AS5513" t="s">
        <v>151</v>
      </c>
    </row>
    <row r="5514" spans="43:45" x14ac:dyDescent="0.25">
      <c r="AQ5514" t="s">
        <v>109</v>
      </c>
      <c r="AR5514" s="8">
        <v>0.58767361111111105</v>
      </c>
      <c r="AS5514" t="s">
        <v>151</v>
      </c>
    </row>
    <row r="5515" spans="43:45" x14ac:dyDescent="0.25">
      <c r="AQ5515" t="s">
        <v>109</v>
      </c>
      <c r="AR5515" s="8">
        <v>0.58767361111111105</v>
      </c>
      <c r="AS5515" t="s">
        <v>151</v>
      </c>
    </row>
    <row r="5516" spans="43:45" x14ac:dyDescent="0.25">
      <c r="AQ5516" t="s">
        <v>109</v>
      </c>
      <c r="AR5516" s="8">
        <v>0.58767361111111105</v>
      </c>
      <c r="AS5516" t="s">
        <v>151</v>
      </c>
    </row>
    <row r="5517" spans="43:45" x14ac:dyDescent="0.25">
      <c r="AQ5517" t="s">
        <v>109</v>
      </c>
      <c r="AR5517" s="8">
        <v>0.58767361111111105</v>
      </c>
      <c r="AS5517" t="s">
        <v>151</v>
      </c>
    </row>
    <row r="5518" spans="43:45" x14ac:dyDescent="0.25">
      <c r="AQ5518" t="s">
        <v>109</v>
      </c>
      <c r="AR5518" s="8">
        <v>0.58767361111111105</v>
      </c>
      <c r="AS5518" t="s">
        <v>151</v>
      </c>
    </row>
    <row r="5519" spans="43:45" x14ac:dyDescent="0.25">
      <c r="AQ5519" t="s">
        <v>109</v>
      </c>
      <c r="AR5519" s="8">
        <v>0.58767361111111105</v>
      </c>
      <c r="AS5519" t="s">
        <v>151</v>
      </c>
    </row>
    <row r="5520" spans="43:45" x14ac:dyDescent="0.25">
      <c r="AQ5520" t="s">
        <v>109</v>
      </c>
      <c r="AR5520" s="8">
        <v>0.58767361111111105</v>
      </c>
      <c r="AS5520" t="s">
        <v>151</v>
      </c>
    </row>
    <row r="5521" spans="43:45" x14ac:dyDescent="0.25">
      <c r="AQ5521" t="s">
        <v>109</v>
      </c>
      <c r="AR5521" s="8">
        <v>0.58767361111111105</v>
      </c>
      <c r="AS5521" t="s">
        <v>151</v>
      </c>
    </row>
    <row r="5522" spans="43:45" x14ac:dyDescent="0.25">
      <c r="AQ5522" t="s">
        <v>109</v>
      </c>
      <c r="AR5522" s="8">
        <v>0.58767361111111105</v>
      </c>
      <c r="AS5522" t="s">
        <v>151</v>
      </c>
    </row>
    <row r="5523" spans="43:45" x14ac:dyDescent="0.25">
      <c r="AQ5523" t="s">
        <v>109</v>
      </c>
      <c r="AR5523" s="8">
        <v>0.58767361111111105</v>
      </c>
      <c r="AS5523" t="s">
        <v>151</v>
      </c>
    </row>
    <row r="5524" spans="43:45" x14ac:dyDescent="0.25">
      <c r="AQ5524" t="s">
        <v>109</v>
      </c>
      <c r="AR5524" s="8">
        <v>0.58767361111111105</v>
      </c>
      <c r="AS5524" t="s">
        <v>151</v>
      </c>
    </row>
    <row r="5525" spans="43:45" x14ac:dyDescent="0.25">
      <c r="AQ5525" t="s">
        <v>109</v>
      </c>
      <c r="AR5525" s="8">
        <v>0.58767361111111105</v>
      </c>
      <c r="AS5525" t="s">
        <v>151</v>
      </c>
    </row>
    <row r="5526" spans="43:45" x14ac:dyDescent="0.25">
      <c r="AQ5526" t="s">
        <v>109</v>
      </c>
      <c r="AR5526" s="8">
        <v>0.58767361111111105</v>
      </c>
      <c r="AS5526" t="s">
        <v>151</v>
      </c>
    </row>
    <row r="5527" spans="43:45" x14ac:dyDescent="0.25">
      <c r="AQ5527" t="s">
        <v>109</v>
      </c>
      <c r="AR5527" s="8">
        <v>0.58767361111111105</v>
      </c>
      <c r="AS5527" t="s">
        <v>151</v>
      </c>
    </row>
    <row r="5528" spans="43:45" x14ac:dyDescent="0.25">
      <c r="AQ5528" t="s">
        <v>109</v>
      </c>
      <c r="AR5528" s="8">
        <v>0.58767361111111105</v>
      </c>
      <c r="AS5528" t="s">
        <v>151</v>
      </c>
    </row>
    <row r="5529" spans="43:45" x14ac:dyDescent="0.25">
      <c r="AQ5529" t="s">
        <v>109</v>
      </c>
      <c r="AR5529" s="8">
        <v>0.58767361111111105</v>
      </c>
      <c r="AS5529" t="s">
        <v>151</v>
      </c>
    </row>
    <row r="5530" spans="43:45" x14ac:dyDescent="0.25">
      <c r="AQ5530" t="s">
        <v>109</v>
      </c>
      <c r="AR5530" s="8">
        <v>0.58767361111111105</v>
      </c>
      <c r="AS5530" t="s">
        <v>151</v>
      </c>
    </row>
    <row r="5531" spans="43:45" x14ac:dyDescent="0.25">
      <c r="AQ5531" t="s">
        <v>109</v>
      </c>
      <c r="AR5531" s="8">
        <v>0.58767361111111105</v>
      </c>
      <c r="AS5531" t="s">
        <v>151</v>
      </c>
    </row>
    <row r="5532" spans="43:45" x14ac:dyDescent="0.25">
      <c r="AQ5532" t="s">
        <v>109</v>
      </c>
      <c r="AR5532" s="8">
        <v>0.58767361111111105</v>
      </c>
      <c r="AS5532" t="s">
        <v>151</v>
      </c>
    </row>
    <row r="5533" spans="43:45" x14ac:dyDescent="0.25">
      <c r="AQ5533" t="s">
        <v>109</v>
      </c>
      <c r="AR5533" s="8">
        <v>0.58767361111111105</v>
      </c>
      <c r="AS5533" t="s">
        <v>151</v>
      </c>
    </row>
    <row r="5534" spans="43:45" x14ac:dyDescent="0.25">
      <c r="AQ5534" t="s">
        <v>109</v>
      </c>
      <c r="AR5534" s="8">
        <v>0.58767361111111105</v>
      </c>
      <c r="AS5534" t="s">
        <v>151</v>
      </c>
    </row>
    <row r="5535" spans="43:45" x14ac:dyDescent="0.25">
      <c r="AQ5535" t="s">
        <v>109</v>
      </c>
      <c r="AR5535" s="8">
        <v>0.58767361111111105</v>
      </c>
      <c r="AS5535" t="s">
        <v>151</v>
      </c>
    </row>
    <row r="5536" spans="43:45" x14ac:dyDescent="0.25">
      <c r="AQ5536" t="s">
        <v>109</v>
      </c>
      <c r="AR5536" s="8">
        <v>0.58767361111111105</v>
      </c>
      <c r="AS5536" t="s">
        <v>151</v>
      </c>
    </row>
    <row r="5537" spans="43:45" x14ac:dyDescent="0.25">
      <c r="AQ5537" t="s">
        <v>109</v>
      </c>
      <c r="AR5537" s="8">
        <v>0.58767361111111105</v>
      </c>
      <c r="AS5537" t="s">
        <v>151</v>
      </c>
    </row>
    <row r="5538" spans="43:45" x14ac:dyDescent="0.25">
      <c r="AQ5538" t="s">
        <v>109</v>
      </c>
      <c r="AR5538" s="8">
        <v>0.58767361111111105</v>
      </c>
      <c r="AS5538" t="s">
        <v>151</v>
      </c>
    </row>
    <row r="5539" spans="43:45" x14ac:dyDescent="0.25">
      <c r="AQ5539" t="s">
        <v>109</v>
      </c>
      <c r="AR5539" s="8">
        <v>0.58767361111111105</v>
      </c>
      <c r="AS5539" t="s">
        <v>151</v>
      </c>
    </row>
    <row r="5540" spans="43:45" x14ac:dyDescent="0.25">
      <c r="AQ5540" t="s">
        <v>109</v>
      </c>
      <c r="AR5540" s="8">
        <v>0.58767361111111105</v>
      </c>
      <c r="AS5540" t="s">
        <v>151</v>
      </c>
    </row>
    <row r="5541" spans="43:45" x14ac:dyDescent="0.25">
      <c r="AQ5541" t="s">
        <v>109</v>
      </c>
      <c r="AR5541" s="8">
        <v>0.58767361111111105</v>
      </c>
      <c r="AS5541" t="s">
        <v>151</v>
      </c>
    </row>
    <row r="5542" spans="43:45" x14ac:dyDescent="0.25">
      <c r="AQ5542" t="s">
        <v>109</v>
      </c>
      <c r="AR5542" s="8">
        <v>0.58767361111111105</v>
      </c>
      <c r="AS5542" t="s">
        <v>151</v>
      </c>
    </row>
    <row r="5543" spans="43:45" x14ac:dyDescent="0.25">
      <c r="AQ5543" t="s">
        <v>109</v>
      </c>
      <c r="AR5543" s="8">
        <v>0.58767361111111105</v>
      </c>
      <c r="AS5543" t="s">
        <v>151</v>
      </c>
    </row>
    <row r="5544" spans="43:45" x14ac:dyDescent="0.25">
      <c r="AQ5544" t="s">
        <v>109</v>
      </c>
      <c r="AR5544" s="8">
        <v>0.58767361111111105</v>
      </c>
      <c r="AS5544" t="s">
        <v>151</v>
      </c>
    </row>
    <row r="5545" spans="43:45" x14ac:dyDescent="0.25">
      <c r="AQ5545" t="s">
        <v>109</v>
      </c>
      <c r="AR5545" s="8">
        <v>0.58767361111111105</v>
      </c>
      <c r="AS5545" t="s">
        <v>151</v>
      </c>
    </row>
    <row r="5546" spans="43:45" x14ac:dyDescent="0.25">
      <c r="AQ5546" t="s">
        <v>109</v>
      </c>
      <c r="AR5546" s="8">
        <v>0.58767361111111105</v>
      </c>
      <c r="AS5546" t="s">
        <v>151</v>
      </c>
    </row>
    <row r="5547" spans="43:45" x14ac:dyDescent="0.25">
      <c r="AQ5547" t="s">
        <v>109</v>
      </c>
      <c r="AR5547" s="8">
        <v>0.58767361111111105</v>
      </c>
      <c r="AS5547" t="s">
        <v>151</v>
      </c>
    </row>
    <row r="5548" spans="43:45" x14ac:dyDescent="0.25">
      <c r="AQ5548" t="s">
        <v>109</v>
      </c>
      <c r="AR5548" s="8">
        <v>0.58767361111111105</v>
      </c>
      <c r="AS5548" t="s">
        <v>151</v>
      </c>
    </row>
    <row r="5549" spans="43:45" x14ac:dyDescent="0.25">
      <c r="AQ5549" t="s">
        <v>109</v>
      </c>
      <c r="AR5549" s="8">
        <v>0.58767361111111105</v>
      </c>
      <c r="AS5549" t="s">
        <v>151</v>
      </c>
    </row>
    <row r="5550" spans="43:45" x14ac:dyDescent="0.25">
      <c r="AQ5550" t="s">
        <v>109</v>
      </c>
      <c r="AR5550" s="8">
        <v>0.58767361111111105</v>
      </c>
      <c r="AS5550" t="s">
        <v>151</v>
      </c>
    </row>
    <row r="5551" spans="43:45" x14ac:dyDescent="0.25">
      <c r="AQ5551" t="s">
        <v>109</v>
      </c>
      <c r="AR5551" s="8">
        <v>0.58767361111111105</v>
      </c>
      <c r="AS5551" t="s">
        <v>151</v>
      </c>
    </row>
    <row r="5552" spans="43:45" x14ac:dyDescent="0.25">
      <c r="AQ5552" t="s">
        <v>109</v>
      </c>
      <c r="AR5552" s="8">
        <v>0.58767361111111105</v>
      </c>
      <c r="AS5552" t="s">
        <v>151</v>
      </c>
    </row>
    <row r="5553" spans="43:45" x14ac:dyDescent="0.25">
      <c r="AQ5553" t="s">
        <v>109</v>
      </c>
      <c r="AR5553" s="8">
        <v>0.58767361111111105</v>
      </c>
      <c r="AS5553" t="s">
        <v>151</v>
      </c>
    </row>
    <row r="5554" spans="43:45" x14ac:dyDescent="0.25">
      <c r="AQ5554" t="s">
        <v>109</v>
      </c>
      <c r="AR5554" s="8">
        <v>0.58767361111111105</v>
      </c>
      <c r="AS5554" t="s">
        <v>151</v>
      </c>
    </row>
    <row r="5555" spans="43:45" x14ac:dyDescent="0.25">
      <c r="AQ5555" t="s">
        <v>109</v>
      </c>
      <c r="AR5555" s="8">
        <v>0.58767361111111105</v>
      </c>
      <c r="AS5555" t="s">
        <v>151</v>
      </c>
    </row>
    <row r="5556" spans="43:45" x14ac:dyDescent="0.25">
      <c r="AQ5556" t="s">
        <v>109</v>
      </c>
      <c r="AR5556" s="8">
        <v>0.58767361111111105</v>
      </c>
      <c r="AS5556" t="s">
        <v>151</v>
      </c>
    </row>
    <row r="5557" spans="43:45" x14ac:dyDescent="0.25">
      <c r="AQ5557" t="s">
        <v>109</v>
      </c>
      <c r="AR5557" s="8">
        <v>0.58767361111111105</v>
      </c>
      <c r="AS5557" t="s">
        <v>151</v>
      </c>
    </row>
    <row r="5558" spans="43:45" x14ac:dyDescent="0.25">
      <c r="AQ5558" t="s">
        <v>109</v>
      </c>
      <c r="AR5558" s="8">
        <v>0.58767361111111105</v>
      </c>
      <c r="AS5558" t="s">
        <v>151</v>
      </c>
    </row>
    <row r="5559" spans="43:45" x14ac:dyDescent="0.25">
      <c r="AQ5559" t="s">
        <v>109</v>
      </c>
      <c r="AR5559" s="8">
        <v>0.58767361111111105</v>
      </c>
      <c r="AS5559" t="s">
        <v>151</v>
      </c>
    </row>
    <row r="5560" spans="43:45" x14ac:dyDescent="0.25">
      <c r="AQ5560" t="s">
        <v>109</v>
      </c>
      <c r="AR5560" s="8">
        <v>0.5876851851851852</v>
      </c>
      <c r="AS5560" t="s">
        <v>151</v>
      </c>
    </row>
    <row r="5561" spans="43:45" x14ac:dyDescent="0.25">
      <c r="AQ5561" t="s">
        <v>109</v>
      </c>
      <c r="AR5561" s="8">
        <v>0.5876851851851852</v>
      </c>
      <c r="AS5561" t="s">
        <v>151</v>
      </c>
    </row>
    <row r="5562" spans="43:45" x14ac:dyDescent="0.25">
      <c r="AQ5562" t="s">
        <v>109</v>
      </c>
      <c r="AR5562" s="8">
        <v>0.5876851851851852</v>
      </c>
      <c r="AS5562" t="s">
        <v>151</v>
      </c>
    </row>
    <row r="5563" spans="43:45" x14ac:dyDescent="0.25">
      <c r="AQ5563" t="s">
        <v>109</v>
      </c>
      <c r="AR5563" s="8">
        <v>0.5876851851851852</v>
      </c>
      <c r="AS5563" t="s">
        <v>151</v>
      </c>
    </row>
    <row r="5564" spans="43:45" x14ac:dyDescent="0.25">
      <c r="AQ5564" t="s">
        <v>109</v>
      </c>
      <c r="AR5564" s="8">
        <v>0.5876851851851852</v>
      </c>
      <c r="AS5564" t="s">
        <v>151</v>
      </c>
    </row>
    <row r="5565" spans="43:45" x14ac:dyDescent="0.25">
      <c r="AQ5565" t="s">
        <v>109</v>
      </c>
      <c r="AR5565" s="8">
        <v>0.5876851851851852</v>
      </c>
      <c r="AS5565" t="s">
        <v>151</v>
      </c>
    </row>
    <row r="5566" spans="43:45" x14ac:dyDescent="0.25">
      <c r="AQ5566" t="s">
        <v>109</v>
      </c>
      <c r="AR5566" s="8">
        <v>0.5876851851851852</v>
      </c>
      <c r="AS5566" t="s">
        <v>151</v>
      </c>
    </row>
    <row r="5567" spans="43:45" x14ac:dyDescent="0.25">
      <c r="AQ5567" t="s">
        <v>109</v>
      </c>
      <c r="AR5567" s="8">
        <v>0.5876851851851852</v>
      </c>
      <c r="AS5567" t="s">
        <v>151</v>
      </c>
    </row>
    <row r="5568" spans="43:45" x14ac:dyDescent="0.25">
      <c r="AQ5568" t="s">
        <v>109</v>
      </c>
      <c r="AR5568" s="8">
        <v>0.5876851851851852</v>
      </c>
      <c r="AS5568" t="s">
        <v>151</v>
      </c>
    </row>
    <row r="5569" spans="43:45" x14ac:dyDescent="0.25">
      <c r="AQ5569" t="s">
        <v>109</v>
      </c>
      <c r="AR5569" s="8">
        <v>0.5876851851851852</v>
      </c>
      <c r="AS5569" t="s">
        <v>151</v>
      </c>
    </row>
    <row r="5570" spans="43:45" x14ac:dyDescent="0.25">
      <c r="AQ5570" t="s">
        <v>109</v>
      </c>
      <c r="AR5570" s="8">
        <v>0.5876851851851852</v>
      </c>
      <c r="AS5570" t="s">
        <v>151</v>
      </c>
    </row>
    <row r="5571" spans="43:45" x14ac:dyDescent="0.25">
      <c r="AQ5571" t="s">
        <v>109</v>
      </c>
      <c r="AR5571" s="8">
        <v>0.5876851851851852</v>
      </c>
      <c r="AS5571" t="s">
        <v>151</v>
      </c>
    </row>
    <row r="5572" spans="43:45" x14ac:dyDescent="0.25">
      <c r="AQ5572" t="s">
        <v>109</v>
      </c>
      <c r="AR5572" s="8">
        <v>0.5876851851851852</v>
      </c>
      <c r="AS5572" t="s">
        <v>151</v>
      </c>
    </row>
    <row r="5573" spans="43:45" x14ac:dyDescent="0.25">
      <c r="AQ5573" t="s">
        <v>109</v>
      </c>
      <c r="AR5573" s="8">
        <v>0.5876851851851852</v>
      </c>
      <c r="AS5573" t="s">
        <v>151</v>
      </c>
    </row>
    <row r="5574" spans="43:45" x14ac:dyDescent="0.25">
      <c r="AQ5574" t="s">
        <v>109</v>
      </c>
      <c r="AR5574" s="8">
        <v>0.5876851851851852</v>
      </c>
      <c r="AS5574" t="s">
        <v>151</v>
      </c>
    </row>
    <row r="5575" spans="43:45" x14ac:dyDescent="0.25">
      <c r="AQ5575" t="s">
        <v>109</v>
      </c>
      <c r="AR5575" s="8">
        <v>0.5876851851851852</v>
      </c>
      <c r="AS5575" t="s">
        <v>151</v>
      </c>
    </row>
    <row r="5576" spans="43:45" x14ac:dyDescent="0.25">
      <c r="AQ5576" t="s">
        <v>109</v>
      </c>
      <c r="AR5576" s="8">
        <v>0.5876851851851852</v>
      </c>
      <c r="AS5576" t="s">
        <v>151</v>
      </c>
    </row>
    <row r="5577" spans="43:45" x14ac:dyDescent="0.25">
      <c r="AQ5577" t="s">
        <v>109</v>
      </c>
      <c r="AR5577" s="8">
        <v>0.5876851851851852</v>
      </c>
      <c r="AS5577" t="s">
        <v>151</v>
      </c>
    </row>
    <row r="5578" spans="43:45" x14ac:dyDescent="0.25">
      <c r="AQ5578" t="s">
        <v>109</v>
      </c>
      <c r="AR5578" s="8">
        <v>0.5876851851851852</v>
      </c>
      <c r="AS5578" t="s">
        <v>151</v>
      </c>
    </row>
    <row r="5579" spans="43:45" x14ac:dyDescent="0.25">
      <c r="AQ5579" t="s">
        <v>109</v>
      </c>
      <c r="AR5579" s="8">
        <v>0.5876851851851852</v>
      </c>
      <c r="AS5579" t="s">
        <v>151</v>
      </c>
    </row>
    <row r="5580" spans="43:45" x14ac:dyDescent="0.25">
      <c r="AQ5580" t="s">
        <v>109</v>
      </c>
      <c r="AR5580" s="8">
        <v>0.5876851851851852</v>
      </c>
      <c r="AS5580" t="s">
        <v>151</v>
      </c>
    </row>
    <row r="5581" spans="43:45" x14ac:dyDescent="0.25">
      <c r="AQ5581" t="s">
        <v>109</v>
      </c>
      <c r="AR5581" s="8">
        <v>0.5876851851851852</v>
      </c>
      <c r="AS5581" t="s">
        <v>151</v>
      </c>
    </row>
    <row r="5582" spans="43:45" x14ac:dyDescent="0.25">
      <c r="AQ5582" t="s">
        <v>109</v>
      </c>
      <c r="AR5582" s="8">
        <v>0.5876851851851852</v>
      </c>
      <c r="AS5582" t="s">
        <v>151</v>
      </c>
    </row>
    <row r="5583" spans="43:45" x14ac:dyDescent="0.25">
      <c r="AQ5583" t="s">
        <v>109</v>
      </c>
      <c r="AR5583" s="8">
        <v>0.5876851851851852</v>
      </c>
      <c r="AS5583" t="s">
        <v>151</v>
      </c>
    </row>
    <row r="5584" spans="43:45" x14ac:dyDescent="0.25">
      <c r="AQ5584" t="s">
        <v>109</v>
      </c>
      <c r="AR5584" s="8">
        <v>0.5876851851851852</v>
      </c>
      <c r="AS5584" t="s">
        <v>151</v>
      </c>
    </row>
    <row r="5585" spans="43:45" x14ac:dyDescent="0.25">
      <c r="AQ5585" t="s">
        <v>109</v>
      </c>
      <c r="AR5585" s="8">
        <v>0.5876851851851852</v>
      </c>
      <c r="AS5585" t="s">
        <v>151</v>
      </c>
    </row>
    <row r="5586" spans="43:45" x14ac:dyDescent="0.25">
      <c r="AQ5586" t="s">
        <v>109</v>
      </c>
      <c r="AR5586" s="8">
        <v>0.5876851851851852</v>
      </c>
      <c r="AS5586" t="s">
        <v>151</v>
      </c>
    </row>
    <row r="5587" spans="43:45" x14ac:dyDescent="0.25">
      <c r="AQ5587" t="s">
        <v>109</v>
      </c>
      <c r="AR5587" s="8">
        <v>0.5876851851851852</v>
      </c>
      <c r="AS5587" t="s">
        <v>151</v>
      </c>
    </row>
    <row r="5588" spans="43:45" x14ac:dyDescent="0.25">
      <c r="AQ5588" t="s">
        <v>109</v>
      </c>
      <c r="AR5588" s="8">
        <v>0.5876851851851852</v>
      </c>
      <c r="AS5588" t="s">
        <v>151</v>
      </c>
    </row>
    <row r="5589" spans="43:45" x14ac:dyDescent="0.25">
      <c r="AQ5589" t="s">
        <v>109</v>
      </c>
      <c r="AR5589" s="8">
        <v>0.5876851851851852</v>
      </c>
      <c r="AS5589" t="s">
        <v>151</v>
      </c>
    </row>
    <row r="5590" spans="43:45" x14ac:dyDescent="0.25">
      <c r="AQ5590" t="s">
        <v>109</v>
      </c>
      <c r="AR5590" s="8">
        <v>0.5876851851851852</v>
      </c>
      <c r="AS5590" t="s">
        <v>151</v>
      </c>
    </row>
    <row r="5591" spans="43:45" x14ac:dyDescent="0.25">
      <c r="AQ5591" t="s">
        <v>109</v>
      </c>
      <c r="AR5591" s="8">
        <v>0.5876851851851852</v>
      </c>
      <c r="AS5591" t="s">
        <v>151</v>
      </c>
    </row>
    <row r="5592" spans="43:45" x14ac:dyDescent="0.25">
      <c r="AQ5592" t="s">
        <v>109</v>
      </c>
      <c r="AR5592" s="8">
        <v>0.5876851851851852</v>
      </c>
      <c r="AS5592" t="s">
        <v>151</v>
      </c>
    </row>
    <row r="5593" spans="43:45" x14ac:dyDescent="0.25">
      <c r="AQ5593" t="s">
        <v>109</v>
      </c>
      <c r="AR5593" s="8">
        <v>0.5876851851851852</v>
      </c>
      <c r="AS5593" t="s">
        <v>151</v>
      </c>
    </row>
    <row r="5594" spans="43:45" x14ac:dyDescent="0.25">
      <c r="AQ5594" t="s">
        <v>109</v>
      </c>
      <c r="AR5594" s="8">
        <v>0.5876851851851852</v>
      </c>
      <c r="AS5594" t="s">
        <v>151</v>
      </c>
    </row>
    <row r="5595" spans="43:45" x14ac:dyDescent="0.25">
      <c r="AQ5595" t="s">
        <v>109</v>
      </c>
      <c r="AR5595" s="8">
        <v>0.5876851851851852</v>
      </c>
      <c r="AS5595" t="s">
        <v>151</v>
      </c>
    </row>
    <row r="5596" spans="43:45" x14ac:dyDescent="0.25">
      <c r="AQ5596" t="s">
        <v>109</v>
      </c>
      <c r="AR5596" s="8">
        <v>0.5876851851851852</v>
      </c>
      <c r="AS5596" t="s">
        <v>151</v>
      </c>
    </row>
    <row r="5597" spans="43:45" x14ac:dyDescent="0.25">
      <c r="AQ5597" t="s">
        <v>109</v>
      </c>
      <c r="AR5597" s="8">
        <v>0.5876851851851852</v>
      </c>
      <c r="AS5597" t="s">
        <v>151</v>
      </c>
    </row>
    <row r="5598" spans="43:45" x14ac:dyDescent="0.25">
      <c r="AQ5598" t="s">
        <v>109</v>
      </c>
      <c r="AR5598" s="8">
        <v>0.5876851851851852</v>
      </c>
      <c r="AS5598" t="s">
        <v>151</v>
      </c>
    </row>
    <row r="5599" spans="43:45" x14ac:dyDescent="0.25">
      <c r="AQ5599" t="s">
        <v>109</v>
      </c>
      <c r="AR5599" s="8">
        <v>0.5876851851851852</v>
      </c>
      <c r="AS5599" t="s">
        <v>151</v>
      </c>
    </row>
    <row r="5600" spans="43:45" x14ac:dyDescent="0.25">
      <c r="AQ5600" t="s">
        <v>109</v>
      </c>
      <c r="AR5600" s="8">
        <v>0.5876851851851852</v>
      </c>
      <c r="AS5600" t="s">
        <v>151</v>
      </c>
    </row>
    <row r="5601" spans="43:45" x14ac:dyDescent="0.25">
      <c r="AQ5601" t="s">
        <v>109</v>
      </c>
      <c r="AR5601" s="8">
        <v>0.5876851851851852</v>
      </c>
      <c r="AS5601" t="s">
        <v>151</v>
      </c>
    </row>
    <row r="5602" spans="43:45" x14ac:dyDescent="0.25">
      <c r="AQ5602" t="s">
        <v>109</v>
      </c>
      <c r="AR5602" s="8">
        <v>0.5876851851851852</v>
      </c>
      <c r="AS5602" t="s">
        <v>151</v>
      </c>
    </row>
    <row r="5603" spans="43:45" x14ac:dyDescent="0.25">
      <c r="AQ5603" t="s">
        <v>109</v>
      </c>
      <c r="AR5603" s="8">
        <v>0.5876851851851852</v>
      </c>
      <c r="AS5603" t="s">
        <v>151</v>
      </c>
    </row>
    <row r="5604" spans="43:45" x14ac:dyDescent="0.25">
      <c r="AQ5604" t="s">
        <v>109</v>
      </c>
      <c r="AR5604" s="8">
        <v>0.5876851851851852</v>
      </c>
      <c r="AS5604" t="s">
        <v>151</v>
      </c>
    </row>
    <row r="5605" spans="43:45" x14ac:dyDescent="0.25">
      <c r="AQ5605" t="s">
        <v>109</v>
      </c>
      <c r="AR5605" s="8">
        <v>0.5876851851851852</v>
      </c>
      <c r="AS5605" t="s">
        <v>151</v>
      </c>
    </row>
    <row r="5606" spans="43:45" x14ac:dyDescent="0.25">
      <c r="AQ5606" t="s">
        <v>109</v>
      </c>
      <c r="AR5606" s="8">
        <v>0.5876851851851852</v>
      </c>
      <c r="AS5606" t="s">
        <v>151</v>
      </c>
    </row>
    <row r="5607" spans="43:45" x14ac:dyDescent="0.25">
      <c r="AQ5607" t="s">
        <v>109</v>
      </c>
      <c r="AR5607" s="8">
        <v>0.5876851851851852</v>
      </c>
      <c r="AS5607" t="s">
        <v>151</v>
      </c>
    </row>
    <row r="5608" spans="43:45" x14ac:dyDescent="0.25">
      <c r="AQ5608" t="s">
        <v>109</v>
      </c>
      <c r="AR5608" s="8">
        <v>0.5876851851851852</v>
      </c>
      <c r="AS5608" t="s">
        <v>151</v>
      </c>
    </row>
    <row r="5609" spans="43:45" x14ac:dyDescent="0.25">
      <c r="AQ5609" t="s">
        <v>109</v>
      </c>
      <c r="AR5609" s="8">
        <v>0.5876851851851852</v>
      </c>
      <c r="AS5609" t="s">
        <v>151</v>
      </c>
    </row>
    <row r="5610" spans="43:45" x14ac:dyDescent="0.25">
      <c r="AQ5610" t="s">
        <v>109</v>
      </c>
      <c r="AR5610" s="8">
        <v>0.5876851851851852</v>
      </c>
      <c r="AS5610" t="s">
        <v>151</v>
      </c>
    </row>
    <row r="5611" spans="43:45" x14ac:dyDescent="0.25">
      <c r="AQ5611" t="s">
        <v>109</v>
      </c>
      <c r="AR5611" s="8">
        <v>0.5876851851851852</v>
      </c>
      <c r="AS5611" t="s">
        <v>151</v>
      </c>
    </row>
    <row r="5612" spans="43:45" x14ac:dyDescent="0.25">
      <c r="AQ5612" t="s">
        <v>109</v>
      </c>
      <c r="AR5612" s="8">
        <v>0.5876851851851852</v>
      </c>
      <c r="AS5612" t="s">
        <v>151</v>
      </c>
    </row>
    <row r="5613" spans="43:45" x14ac:dyDescent="0.25">
      <c r="AQ5613" t="s">
        <v>109</v>
      </c>
      <c r="AR5613" s="8">
        <v>0.5876851851851852</v>
      </c>
      <c r="AS5613" t="s">
        <v>151</v>
      </c>
    </row>
    <row r="5614" spans="43:45" x14ac:dyDescent="0.25">
      <c r="AQ5614" t="s">
        <v>109</v>
      </c>
      <c r="AR5614" s="8">
        <v>0.5876851851851852</v>
      </c>
      <c r="AS5614" t="s">
        <v>151</v>
      </c>
    </row>
    <row r="5615" spans="43:45" x14ac:dyDescent="0.25">
      <c r="AQ5615" t="s">
        <v>109</v>
      </c>
      <c r="AR5615" s="8">
        <v>0.5876851851851852</v>
      </c>
      <c r="AS5615" t="s">
        <v>151</v>
      </c>
    </row>
    <row r="5616" spans="43:45" x14ac:dyDescent="0.25">
      <c r="AQ5616" t="s">
        <v>109</v>
      </c>
      <c r="AR5616" s="8">
        <v>0.5876851851851852</v>
      </c>
      <c r="AS5616" t="s">
        <v>151</v>
      </c>
    </row>
    <row r="5617" spans="43:45" x14ac:dyDescent="0.25">
      <c r="AQ5617" t="s">
        <v>109</v>
      </c>
      <c r="AR5617" s="8">
        <v>0.5876851851851852</v>
      </c>
      <c r="AS5617" t="s">
        <v>151</v>
      </c>
    </row>
    <row r="5618" spans="43:45" x14ac:dyDescent="0.25">
      <c r="AQ5618" t="s">
        <v>109</v>
      </c>
      <c r="AR5618" s="8">
        <v>0.5876851851851852</v>
      </c>
      <c r="AS5618" t="s">
        <v>151</v>
      </c>
    </row>
    <row r="5619" spans="43:45" x14ac:dyDescent="0.25">
      <c r="AQ5619" t="s">
        <v>109</v>
      </c>
      <c r="AR5619" s="8">
        <v>0.5876851851851852</v>
      </c>
      <c r="AS5619" t="s">
        <v>151</v>
      </c>
    </row>
    <row r="5620" spans="43:45" x14ac:dyDescent="0.25">
      <c r="AQ5620" t="s">
        <v>109</v>
      </c>
      <c r="AR5620" s="8">
        <v>0.5876851851851852</v>
      </c>
      <c r="AS5620" t="s">
        <v>151</v>
      </c>
    </row>
    <row r="5621" spans="43:45" x14ac:dyDescent="0.25">
      <c r="AQ5621" t="s">
        <v>109</v>
      </c>
      <c r="AR5621" s="8">
        <v>0.5876851851851852</v>
      </c>
      <c r="AS5621" t="s">
        <v>151</v>
      </c>
    </row>
    <row r="5622" spans="43:45" x14ac:dyDescent="0.25">
      <c r="AQ5622" t="s">
        <v>109</v>
      </c>
      <c r="AR5622" s="8">
        <v>0.5876851851851852</v>
      </c>
      <c r="AS5622" t="s">
        <v>151</v>
      </c>
    </row>
    <row r="5623" spans="43:45" x14ac:dyDescent="0.25">
      <c r="AQ5623" t="s">
        <v>109</v>
      </c>
      <c r="AR5623" s="8">
        <v>0.5876851851851852</v>
      </c>
      <c r="AS5623" t="s">
        <v>151</v>
      </c>
    </row>
    <row r="5624" spans="43:45" x14ac:dyDescent="0.25">
      <c r="AQ5624" t="s">
        <v>109</v>
      </c>
      <c r="AR5624" s="8">
        <v>0.5876851851851852</v>
      </c>
      <c r="AS5624" t="s">
        <v>151</v>
      </c>
    </row>
    <row r="5625" spans="43:45" x14ac:dyDescent="0.25">
      <c r="AQ5625" t="s">
        <v>109</v>
      </c>
      <c r="AR5625" s="8">
        <v>0.5876851851851852</v>
      </c>
      <c r="AS5625" t="s">
        <v>151</v>
      </c>
    </row>
    <row r="5626" spans="43:45" x14ac:dyDescent="0.25">
      <c r="AQ5626" t="s">
        <v>109</v>
      </c>
      <c r="AR5626" s="8">
        <v>0.5876851851851852</v>
      </c>
      <c r="AS5626" t="s">
        <v>151</v>
      </c>
    </row>
    <row r="5627" spans="43:45" x14ac:dyDescent="0.25">
      <c r="AQ5627" t="s">
        <v>109</v>
      </c>
      <c r="AR5627" s="8">
        <v>0.5876851851851852</v>
      </c>
      <c r="AS5627" t="s">
        <v>151</v>
      </c>
    </row>
    <row r="5628" spans="43:45" x14ac:dyDescent="0.25">
      <c r="AQ5628" t="s">
        <v>109</v>
      </c>
      <c r="AR5628" s="8">
        <v>0.5876851851851852</v>
      </c>
      <c r="AS5628" t="s">
        <v>151</v>
      </c>
    </row>
    <row r="5629" spans="43:45" x14ac:dyDescent="0.25">
      <c r="AQ5629" t="s">
        <v>109</v>
      </c>
      <c r="AR5629" s="8">
        <v>0.5876851851851852</v>
      </c>
      <c r="AS5629" t="s">
        <v>151</v>
      </c>
    </row>
    <row r="5630" spans="43:45" x14ac:dyDescent="0.25">
      <c r="AQ5630" t="s">
        <v>109</v>
      </c>
      <c r="AR5630" s="8">
        <v>0.5876851851851852</v>
      </c>
      <c r="AS5630" t="s">
        <v>151</v>
      </c>
    </row>
    <row r="5631" spans="43:45" x14ac:dyDescent="0.25">
      <c r="AQ5631" t="s">
        <v>109</v>
      </c>
      <c r="AR5631" s="8">
        <v>0.5876851851851852</v>
      </c>
      <c r="AS5631" t="s">
        <v>151</v>
      </c>
    </row>
    <row r="5632" spans="43:45" x14ac:dyDescent="0.25">
      <c r="AQ5632" t="s">
        <v>109</v>
      </c>
      <c r="AR5632" s="8">
        <v>0.5876851851851852</v>
      </c>
      <c r="AS5632" t="s">
        <v>151</v>
      </c>
    </row>
    <row r="5633" spans="43:45" x14ac:dyDescent="0.25">
      <c r="AQ5633" t="s">
        <v>109</v>
      </c>
      <c r="AR5633" s="8">
        <v>0.5876851851851852</v>
      </c>
      <c r="AS5633" t="s">
        <v>151</v>
      </c>
    </row>
    <row r="5634" spans="43:45" x14ac:dyDescent="0.25">
      <c r="AQ5634" t="s">
        <v>109</v>
      </c>
      <c r="AR5634" s="8">
        <v>0.5876851851851852</v>
      </c>
      <c r="AS5634" t="s">
        <v>151</v>
      </c>
    </row>
    <row r="5635" spans="43:45" x14ac:dyDescent="0.25">
      <c r="AQ5635" t="s">
        <v>109</v>
      </c>
      <c r="AR5635" s="8">
        <v>0.5876851851851852</v>
      </c>
      <c r="AS5635" t="s">
        <v>151</v>
      </c>
    </row>
    <row r="5636" spans="43:45" x14ac:dyDescent="0.25">
      <c r="AQ5636" t="s">
        <v>109</v>
      </c>
      <c r="AR5636" s="8">
        <v>0.5876851851851852</v>
      </c>
      <c r="AS5636" t="s">
        <v>151</v>
      </c>
    </row>
    <row r="5637" spans="43:45" x14ac:dyDescent="0.25">
      <c r="AQ5637" t="s">
        <v>109</v>
      </c>
      <c r="AR5637" s="8">
        <v>0.5876851851851852</v>
      </c>
      <c r="AS5637" t="s">
        <v>151</v>
      </c>
    </row>
    <row r="5638" spans="43:45" x14ac:dyDescent="0.25">
      <c r="AQ5638" t="s">
        <v>109</v>
      </c>
      <c r="AR5638" s="8">
        <v>0.5876851851851852</v>
      </c>
      <c r="AS5638" t="s">
        <v>151</v>
      </c>
    </row>
    <row r="5639" spans="43:45" x14ac:dyDescent="0.25">
      <c r="AQ5639" t="s">
        <v>109</v>
      </c>
      <c r="AR5639" s="8">
        <v>0.5876851851851852</v>
      </c>
      <c r="AS5639" t="s">
        <v>151</v>
      </c>
    </row>
    <row r="5640" spans="43:45" x14ac:dyDescent="0.25">
      <c r="AQ5640" t="s">
        <v>109</v>
      </c>
      <c r="AR5640" s="8">
        <v>0.5876851851851852</v>
      </c>
      <c r="AS5640" t="s">
        <v>151</v>
      </c>
    </row>
    <row r="5641" spans="43:45" x14ac:dyDescent="0.25">
      <c r="AQ5641" t="s">
        <v>109</v>
      </c>
      <c r="AR5641" s="8">
        <v>0.5876851851851852</v>
      </c>
      <c r="AS5641" t="s">
        <v>151</v>
      </c>
    </row>
    <row r="5642" spans="43:45" x14ac:dyDescent="0.25">
      <c r="AQ5642" t="s">
        <v>109</v>
      </c>
      <c r="AR5642" s="8">
        <v>0.5876851851851852</v>
      </c>
      <c r="AS5642" t="s">
        <v>151</v>
      </c>
    </row>
    <row r="5643" spans="43:45" x14ac:dyDescent="0.25">
      <c r="AQ5643" t="s">
        <v>109</v>
      </c>
      <c r="AR5643" s="8">
        <v>0.5876851851851852</v>
      </c>
      <c r="AS5643" t="s">
        <v>151</v>
      </c>
    </row>
    <row r="5644" spans="43:45" x14ac:dyDescent="0.25">
      <c r="AQ5644" t="s">
        <v>109</v>
      </c>
      <c r="AR5644" s="8">
        <v>0.5876851851851852</v>
      </c>
      <c r="AS5644" t="s">
        <v>151</v>
      </c>
    </row>
    <row r="5645" spans="43:45" x14ac:dyDescent="0.25">
      <c r="AQ5645" t="s">
        <v>109</v>
      </c>
      <c r="AR5645" s="8">
        <v>0.5876851851851852</v>
      </c>
      <c r="AS5645" t="s">
        <v>151</v>
      </c>
    </row>
    <row r="5646" spans="43:45" x14ac:dyDescent="0.25">
      <c r="AQ5646" t="s">
        <v>109</v>
      </c>
      <c r="AR5646" s="8">
        <v>0.5876851851851852</v>
      </c>
      <c r="AS5646" t="s">
        <v>151</v>
      </c>
    </row>
    <row r="5647" spans="43:45" x14ac:dyDescent="0.25">
      <c r="AQ5647" t="s">
        <v>109</v>
      </c>
      <c r="AR5647" s="8">
        <v>0.5876851851851852</v>
      </c>
      <c r="AS5647" t="s">
        <v>151</v>
      </c>
    </row>
    <row r="5648" spans="43:45" x14ac:dyDescent="0.25">
      <c r="AQ5648" t="s">
        <v>109</v>
      </c>
      <c r="AR5648" s="8">
        <v>0.5876851851851852</v>
      </c>
      <c r="AS5648" t="s">
        <v>151</v>
      </c>
    </row>
    <row r="5649" spans="43:45" x14ac:dyDescent="0.25">
      <c r="AQ5649" t="s">
        <v>109</v>
      </c>
      <c r="AR5649" s="8">
        <v>0.5876851851851852</v>
      </c>
      <c r="AS5649" t="s">
        <v>151</v>
      </c>
    </row>
    <row r="5650" spans="43:45" x14ac:dyDescent="0.25">
      <c r="AQ5650" t="s">
        <v>109</v>
      </c>
      <c r="AR5650" s="8">
        <v>0.58769675925925924</v>
      </c>
      <c r="AS5650" t="s">
        <v>151</v>
      </c>
    </row>
    <row r="5651" spans="43:45" x14ac:dyDescent="0.25">
      <c r="AQ5651" t="s">
        <v>109</v>
      </c>
      <c r="AR5651" s="8">
        <v>0.58769675925925924</v>
      </c>
      <c r="AS5651" t="s">
        <v>151</v>
      </c>
    </row>
    <row r="5652" spans="43:45" x14ac:dyDescent="0.25">
      <c r="AQ5652" t="s">
        <v>109</v>
      </c>
      <c r="AR5652" s="8">
        <v>0.58769675925925924</v>
      </c>
      <c r="AS5652" t="s">
        <v>151</v>
      </c>
    </row>
    <row r="5653" spans="43:45" x14ac:dyDescent="0.25">
      <c r="AQ5653" t="s">
        <v>109</v>
      </c>
      <c r="AR5653" s="8">
        <v>0.58769675925925924</v>
      </c>
      <c r="AS5653" t="s">
        <v>151</v>
      </c>
    </row>
    <row r="5654" spans="43:45" x14ac:dyDescent="0.25">
      <c r="AQ5654" t="s">
        <v>109</v>
      </c>
      <c r="AR5654" s="8">
        <v>0.58769675925925924</v>
      </c>
      <c r="AS5654" t="s">
        <v>151</v>
      </c>
    </row>
    <row r="5655" spans="43:45" x14ac:dyDescent="0.25">
      <c r="AQ5655" t="s">
        <v>109</v>
      </c>
      <c r="AR5655" s="8">
        <v>0.58769675925925924</v>
      </c>
      <c r="AS5655" t="s">
        <v>151</v>
      </c>
    </row>
    <row r="5656" spans="43:45" x14ac:dyDescent="0.25">
      <c r="AQ5656" t="s">
        <v>109</v>
      </c>
      <c r="AR5656" s="8">
        <v>0.58769675925925924</v>
      </c>
      <c r="AS5656" t="s">
        <v>151</v>
      </c>
    </row>
    <row r="5657" spans="43:45" x14ac:dyDescent="0.25">
      <c r="AQ5657" t="s">
        <v>109</v>
      </c>
      <c r="AR5657" s="8">
        <v>0.58769675925925924</v>
      </c>
      <c r="AS5657" t="s">
        <v>151</v>
      </c>
    </row>
    <row r="5658" spans="43:45" x14ac:dyDescent="0.25">
      <c r="AQ5658" t="s">
        <v>109</v>
      </c>
      <c r="AR5658" s="8">
        <v>0.58769675925925924</v>
      </c>
      <c r="AS5658" t="s">
        <v>151</v>
      </c>
    </row>
    <row r="5659" spans="43:45" x14ac:dyDescent="0.25">
      <c r="AQ5659" t="s">
        <v>109</v>
      </c>
      <c r="AR5659" s="8">
        <v>0.58769675925925924</v>
      </c>
      <c r="AS5659" t="s">
        <v>151</v>
      </c>
    </row>
    <row r="5660" spans="43:45" x14ac:dyDescent="0.25">
      <c r="AQ5660" t="s">
        <v>109</v>
      </c>
      <c r="AR5660" s="8">
        <v>0.58769675925925924</v>
      </c>
      <c r="AS5660" t="s">
        <v>151</v>
      </c>
    </row>
    <row r="5661" spans="43:45" x14ac:dyDescent="0.25">
      <c r="AQ5661" t="s">
        <v>109</v>
      </c>
      <c r="AR5661" s="8">
        <v>0.58769675925925924</v>
      </c>
      <c r="AS5661" t="s">
        <v>151</v>
      </c>
    </row>
    <row r="5662" spans="43:45" x14ac:dyDescent="0.25">
      <c r="AQ5662" t="s">
        <v>109</v>
      </c>
      <c r="AR5662" s="8">
        <v>0.58769675925925924</v>
      </c>
      <c r="AS5662" t="s">
        <v>151</v>
      </c>
    </row>
    <row r="5663" spans="43:45" x14ac:dyDescent="0.25">
      <c r="AQ5663" t="s">
        <v>109</v>
      </c>
      <c r="AR5663" s="8">
        <v>0.58769675925925924</v>
      </c>
      <c r="AS5663" t="s">
        <v>151</v>
      </c>
    </row>
    <row r="5664" spans="43:45" x14ac:dyDescent="0.25">
      <c r="AQ5664" t="s">
        <v>109</v>
      </c>
      <c r="AR5664" s="8">
        <v>0.58769675925925924</v>
      </c>
      <c r="AS5664" t="s">
        <v>151</v>
      </c>
    </row>
    <row r="5665" spans="43:45" x14ac:dyDescent="0.25">
      <c r="AQ5665" t="s">
        <v>109</v>
      </c>
      <c r="AR5665" s="8">
        <v>0.58769675925925924</v>
      </c>
      <c r="AS5665" t="s">
        <v>151</v>
      </c>
    </row>
    <row r="5666" spans="43:45" x14ac:dyDescent="0.25">
      <c r="AQ5666" t="s">
        <v>109</v>
      </c>
      <c r="AR5666" s="8">
        <v>0.58769675925925924</v>
      </c>
      <c r="AS5666" t="s">
        <v>151</v>
      </c>
    </row>
    <row r="5667" spans="43:45" x14ac:dyDescent="0.25">
      <c r="AQ5667" t="s">
        <v>109</v>
      </c>
      <c r="AR5667" s="8">
        <v>0.58769675925925924</v>
      </c>
      <c r="AS5667" t="s">
        <v>151</v>
      </c>
    </row>
    <row r="5668" spans="43:45" x14ac:dyDescent="0.25">
      <c r="AQ5668" t="s">
        <v>109</v>
      </c>
      <c r="AR5668" s="8">
        <v>0.58769675925925924</v>
      </c>
      <c r="AS5668" t="s">
        <v>151</v>
      </c>
    </row>
    <row r="5669" spans="43:45" x14ac:dyDescent="0.25">
      <c r="AQ5669" t="s">
        <v>109</v>
      </c>
      <c r="AR5669" s="8">
        <v>0.58769675925925924</v>
      </c>
      <c r="AS5669" t="s">
        <v>151</v>
      </c>
    </row>
    <row r="5670" spans="43:45" x14ac:dyDescent="0.25">
      <c r="AQ5670" t="s">
        <v>109</v>
      </c>
      <c r="AR5670" s="8">
        <v>0.58769675925925924</v>
      </c>
      <c r="AS5670" t="s">
        <v>151</v>
      </c>
    </row>
    <row r="5671" spans="43:45" x14ac:dyDescent="0.25">
      <c r="AQ5671" t="s">
        <v>109</v>
      </c>
      <c r="AR5671" s="8">
        <v>0.58769675925925924</v>
      </c>
      <c r="AS5671" t="s">
        <v>151</v>
      </c>
    </row>
    <row r="5672" spans="43:45" x14ac:dyDescent="0.25">
      <c r="AQ5672" t="s">
        <v>109</v>
      </c>
      <c r="AR5672" s="8">
        <v>0.58769675925925924</v>
      </c>
      <c r="AS5672" t="s">
        <v>151</v>
      </c>
    </row>
    <row r="5673" spans="43:45" x14ac:dyDescent="0.25">
      <c r="AQ5673" t="s">
        <v>109</v>
      </c>
      <c r="AR5673" s="8">
        <v>0.58769675925925924</v>
      </c>
      <c r="AS5673" t="s">
        <v>151</v>
      </c>
    </row>
    <row r="5674" spans="43:45" x14ac:dyDescent="0.25">
      <c r="AQ5674" t="s">
        <v>109</v>
      </c>
      <c r="AR5674" s="8">
        <v>0.58769675925925924</v>
      </c>
      <c r="AS5674" t="s">
        <v>151</v>
      </c>
    </row>
    <row r="5675" spans="43:45" x14ac:dyDescent="0.25">
      <c r="AQ5675" t="s">
        <v>109</v>
      </c>
      <c r="AR5675" s="8">
        <v>0.58769675925925924</v>
      </c>
      <c r="AS5675" t="s">
        <v>151</v>
      </c>
    </row>
    <row r="5676" spans="43:45" x14ac:dyDescent="0.25">
      <c r="AQ5676" t="s">
        <v>109</v>
      </c>
      <c r="AR5676" s="8">
        <v>0.58769675925925924</v>
      </c>
      <c r="AS5676" t="s">
        <v>151</v>
      </c>
    </row>
    <row r="5677" spans="43:45" x14ac:dyDescent="0.25">
      <c r="AQ5677" t="s">
        <v>109</v>
      </c>
      <c r="AR5677" s="8">
        <v>0.58769675925925924</v>
      </c>
      <c r="AS5677" t="s">
        <v>151</v>
      </c>
    </row>
    <row r="5678" spans="43:45" x14ac:dyDescent="0.25">
      <c r="AQ5678" t="s">
        <v>109</v>
      </c>
      <c r="AR5678" s="8">
        <v>0.58769675925925924</v>
      </c>
      <c r="AS5678" t="s">
        <v>151</v>
      </c>
    </row>
    <row r="5679" spans="43:45" x14ac:dyDescent="0.25">
      <c r="AQ5679" t="s">
        <v>109</v>
      </c>
      <c r="AR5679" s="8">
        <v>0.58769675925925924</v>
      </c>
      <c r="AS5679" t="s">
        <v>151</v>
      </c>
    </row>
    <row r="5680" spans="43:45" x14ac:dyDescent="0.25">
      <c r="AQ5680" t="s">
        <v>109</v>
      </c>
      <c r="AR5680" s="8">
        <v>0.58769675925925924</v>
      </c>
      <c r="AS5680" t="s">
        <v>151</v>
      </c>
    </row>
    <row r="5681" spans="43:45" x14ac:dyDescent="0.25">
      <c r="AQ5681" t="s">
        <v>109</v>
      </c>
      <c r="AR5681" s="8">
        <v>0.58769675925925924</v>
      </c>
      <c r="AS5681" t="s">
        <v>151</v>
      </c>
    </row>
    <row r="5682" spans="43:45" x14ac:dyDescent="0.25">
      <c r="AQ5682" t="s">
        <v>109</v>
      </c>
      <c r="AR5682" s="8">
        <v>0.58769675925925924</v>
      </c>
      <c r="AS5682" t="s">
        <v>151</v>
      </c>
    </row>
    <row r="5683" spans="43:45" x14ac:dyDescent="0.25">
      <c r="AQ5683" t="s">
        <v>109</v>
      </c>
      <c r="AR5683" s="8">
        <v>0.58769675925925924</v>
      </c>
      <c r="AS5683" t="s">
        <v>151</v>
      </c>
    </row>
    <row r="5684" spans="43:45" x14ac:dyDescent="0.25">
      <c r="AQ5684" t="s">
        <v>109</v>
      </c>
      <c r="AR5684" s="8">
        <v>0.58769675925925924</v>
      </c>
      <c r="AS5684" t="s">
        <v>151</v>
      </c>
    </row>
    <row r="5685" spans="43:45" x14ac:dyDescent="0.25">
      <c r="AQ5685" t="s">
        <v>109</v>
      </c>
      <c r="AR5685" s="8">
        <v>0.58769675925925924</v>
      </c>
      <c r="AS5685" t="s">
        <v>151</v>
      </c>
    </row>
    <row r="5686" spans="43:45" x14ac:dyDescent="0.25">
      <c r="AQ5686" t="s">
        <v>109</v>
      </c>
      <c r="AR5686" s="8">
        <v>0.58769675925925924</v>
      </c>
      <c r="AS5686" t="s">
        <v>151</v>
      </c>
    </row>
    <row r="5687" spans="43:45" x14ac:dyDescent="0.25">
      <c r="AQ5687" t="s">
        <v>109</v>
      </c>
      <c r="AR5687" s="8">
        <v>0.58769675925925924</v>
      </c>
      <c r="AS5687" t="s">
        <v>151</v>
      </c>
    </row>
    <row r="5688" spans="43:45" x14ac:dyDescent="0.25">
      <c r="AQ5688" t="s">
        <v>109</v>
      </c>
      <c r="AR5688" s="8">
        <v>0.58769675925925924</v>
      </c>
      <c r="AS5688" t="s">
        <v>151</v>
      </c>
    </row>
    <row r="5689" spans="43:45" x14ac:dyDescent="0.25">
      <c r="AQ5689" t="s">
        <v>109</v>
      </c>
      <c r="AR5689" s="8">
        <v>0.58769675925925924</v>
      </c>
      <c r="AS5689" t="s">
        <v>151</v>
      </c>
    </row>
    <row r="5690" spans="43:45" x14ac:dyDescent="0.25">
      <c r="AQ5690" t="s">
        <v>109</v>
      </c>
      <c r="AR5690" s="8">
        <v>0.58769675925925924</v>
      </c>
      <c r="AS5690" t="s">
        <v>151</v>
      </c>
    </row>
    <row r="5691" spans="43:45" x14ac:dyDescent="0.25">
      <c r="AQ5691" t="s">
        <v>109</v>
      </c>
      <c r="AR5691" s="8">
        <v>0.58769675925925924</v>
      </c>
      <c r="AS5691" t="s">
        <v>151</v>
      </c>
    </row>
    <row r="5692" spans="43:45" x14ac:dyDescent="0.25">
      <c r="AQ5692" t="s">
        <v>109</v>
      </c>
      <c r="AR5692" s="8">
        <v>0.58769675925925924</v>
      </c>
      <c r="AS5692" t="s">
        <v>151</v>
      </c>
    </row>
    <row r="5693" spans="43:45" x14ac:dyDescent="0.25">
      <c r="AQ5693" t="s">
        <v>109</v>
      </c>
      <c r="AR5693" s="8">
        <v>0.58769675925925924</v>
      </c>
      <c r="AS5693" t="s">
        <v>151</v>
      </c>
    </row>
    <row r="5694" spans="43:45" x14ac:dyDescent="0.25">
      <c r="AQ5694" t="s">
        <v>109</v>
      </c>
      <c r="AR5694" s="8">
        <v>0.58769675925925924</v>
      </c>
      <c r="AS5694" t="s">
        <v>151</v>
      </c>
    </row>
    <row r="5695" spans="43:45" x14ac:dyDescent="0.25">
      <c r="AQ5695" t="s">
        <v>109</v>
      </c>
      <c r="AR5695" s="8">
        <v>0.58769675925925924</v>
      </c>
      <c r="AS5695" t="s">
        <v>151</v>
      </c>
    </row>
    <row r="5696" spans="43:45" x14ac:dyDescent="0.25">
      <c r="AQ5696" t="s">
        <v>109</v>
      </c>
      <c r="AR5696" s="8">
        <v>0.58769675925925924</v>
      </c>
      <c r="AS5696" t="s">
        <v>151</v>
      </c>
    </row>
    <row r="5697" spans="43:45" x14ac:dyDescent="0.25">
      <c r="AQ5697" t="s">
        <v>109</v>
      </c>
      <c r="AR5697" s="8">
        <v>0.58769675925925924</v>
      </c>
      <c r="AS5697" t="s">
        <v>151</v>
      </c>
    </row>
    <row r="5698" spans="43:45" x14ac:dyDescent="0.25">
      <c r="AQ5698" t="s">
        <v>109</v>
      </c>
      <c r="AR5698" s="8">
        <v>0.58769675925925924</v>
      </c>
      <c r="AS5698" t="s">
        <v>151</v>
      </c>
    </row>
    <row r="5699" spans="43:45" x14ac:dyDescent="0.25">
      <c r="AQ5699" t="s">
        <v>109</v>
      </c>
      <c r="AR5699" s="8">
        <v>0.58769675925925924</v>
      </c>
      <c r="AS5699" t="s">
        <v>151</v>
      </c>
    </row>
    <row r="5700" spans="43:45" x14ac:dyDescent="0.25">
      <c r="AQ5700" t="s">
        <v>109</v>
      </c>
      <c r="AR5700" s="8">
        <v>0.58769675925925924</v>
      </c>
      <c r="AS5700" t="s">
        <v>151</v>
      </c>
    </row>
    <row r="5701" spans="43:45" x14ac:dyDescent="0.25">
      <c r="AQ5701" t="s">
        <v>109</v>
      </c>
      <c r="AR5701" s="8">
        <v>0.58769675925925924</v>
      </c>
      <c r="AS5701" t="s">
        <v>151</v>
      </c>
    </row>
    <row r="5702" spans="43:45" x14ac:dyDescent="0.25">
      <c r="AQ5702" t="s">
        <v>109</v>
      </c>
      <c r="AR5702" s="8">
        <v>0.58769675925925924</v>
      </c>
      <c r="AS5702" t="s">
        <v>151</v>
      </c>
    </row>
    <row r="5703" spans="43:45" x14ac:dyDescent="0.25">
      <c r="AQ5703" t="s">
        <v>109</v>
      </c>
      <c r="AR5703" s="8">
        <v>0.58769675925925924</v>
      </c>
      <c r="AS5703" t="s">
        <v>151</v>
      </c>
    </row>
    <row r="5704" spans="43:45" x14ac:dyDescent="0.25">
      <c r="AQ5704" t="s">
        <v>109</v>
      </c>
      <c r="AR5704" s="8">
        <v>0.58769675925925924</v>
      </c>
      <c r="AS5704" t="s">
        <v>151</v>
      </c>
    </row>
    <row r="5705" spans="43:45" x14ac:dyDescent="0.25">
      <c r="AQ5705" t="s">
        <v>109</v>
      </c>
      <c r="AR5705" s="8">
        <v>0.58769675925925924</v>
      </c>
      <c r="AS5705" t="s">
        <v>151</v>
      </c>
    </row>
    <row r="5706" spans="43:45" x14ac:dyDescent="0.25">
      <c r="AQ5706" t="s">
        <v>109</v>
      </c>
      <c r="AR5706" s="8">
        <v>0.58769675925925924</v>
      </c>
      <c r="AS5706" t="s">
        <v>151</v>
      </c>
    </row>
    <row r="5707" spans="43:45" x14ac:dyDescent="0.25">
      <c r="AQ5707" t="s">
        <v>109</v>
      </c>
      <c r="AR5707" s="8">
        <v>0.58769675925925924</v>
      </c>
      <c r="AS5707" t="s">
        <v>151</v>
      </c>
    </row>
    <row r="5708" spans="43:45" x14ac:dyDescent="0.25">
      <c r="AQ5708" t="s">
        <v>109</v>
      </c>
      <c r="AR5708" s="8">
        <v>0.58769675925925924</v>
      </c>
      <c r="AS5708" t="s">
        <v>151</v>
      </c>
    </row>
    <row r="5709" spans="43:45" x14ac:dyDescent="0.25">
      <c r="AQ5709" t="s">
        <v>109</v>
      </c>
      <c r="AR5709" s="8">
        <v>0.58769675925925924</v>
      </c>
      <c r="AS5709" t="s">
        <v>151</v>
      </c>
    </row>
    <row r="5710" spans="43:45" x14ac:dyDescent="0.25">
      <c r="AQ5710" t="s">
        <v>109</v>
      </c>
      <c r="AR5710" s="8">
        <v>0.58769675925925924</v>
      </c>
      <c r="AS5710" t="s">
        <v>151</v>
      </c>
    </row>
    <row r="5711" spans="43:45" x14ac:dyDescent="0.25">
      <c r="AQ5711" t="s">
        <v>109</v>
      </c>
      <c r="AR5711" s="8">
        <v>0.58769675925925924</v>
      </c>
      <c r="AS5711" t="s">
        <v>151</v>
      </c>
    </row>
    <row r="5712" spans="43:45" x14ac:dyDescent="0.25">
      <c r="AQ5712" t="s">
        <v>109</v>
      </c>
      <c r="AR5712" s="8">
        <v>0.58769675925925924</v>
      </c>
      <c r="AS5712" t="s">
        <v>151</v>
      </c>
    </row>
    <row r="5713" spans="43:45" x14ac:dyDescent="0.25">
      <c r="AQ5713" t="s">
        <v>109</v>
      </c>
      <c r="AR5713" s="8">
        <v>0.58769675925925924</v>
      </c>
      <c r="AS5713" t="s">
        <v>151</v>
      </c>
    </row>
    <row r="5714" spans="43:45" x14ac:dyDescent="0.25">
      <c r="AQ5714" t="s">
        <v>109</v>
      </c>
      <c r="AR5714" s="8">
        <v>0.58769675925925924</v>
      </c>
      <c r="AS5714" t="s">
        <v>151</v>
      </c>
    </row>
    <row r="5715" spans="43:45" x14ac:dyDescent="0.25">
      <c r="AQ5715" t="s">
        <v>109</v>
      </c>
      <c r="AR5715" s="8">
        <v>0.58769675925925924</v>
      </c>
      <c r="AS5715" t="s">
        <v>151</v>
      </c>
    </row>
    <row r="5716" spans="43:45" x14ac:dyDescent="0.25">
      <c r="AQ5716" t="s">
        <v>109</v>
      </c>
      <c r="AR5716" s="8">
        <v>0.58769675925925924</v>
      </c>
      <c r="AS5716" t="s">
        <v>151</v>
      </c>
    </row>
    <row r="5717" spans="43:45" x14ac:dyDescent="0.25">
      <c r="AQ5717" t="s">
        <v>109</v>
      </c>
      <c r="AR5717" s="8">
        <v>0.58769675925925924</v>
      </c>
      <c r="AS5717" t="s">
        <v>151</v>
      </c>
    </row>
    <row r="5718" spans="43:45" x14ac:dyDescent="0.25">
      <c r="AQ5718" t="s">
        <v>109</v>
      </c>
      <c r="AR5718" s="8">
        <v>0.58769675925925924</v>
      </c>
      <c r="AS5718" t="s">
        <v>151</v>
      </c>
    </row>
    <row r="5719" spans="43:45" x14ac:dyDescent="0.25">
      <c r="AQ5719" t="s">
        <v>109</v>
      </c>
      <c r="AR5719" s="8">
        <v>0.58769675925925924</v>
      </c>
      <c r="AS5719" t="s">
        <v>151</v>
      </c>
    </row>
    <row r="5720" spans="43:45" x14ac:dyDescent="0.25">
      <c r="AQ5720" t="s">
        <v>109</v>
      </c>
      <c r="AR5720" s="8">
        <v>0.58769675925925924</v>
      </c>
      <c r="AS5720" t="s">
        <v>151</v>
      </c>
    </row>
    <row r="5721" spans="43:45" x14ac:dyDescent="0.25">
      <c r="AQ5721" t="s">
        <v>109</v>
      </c>
      <c r="AR5721" s="8">
        <v>0.58769675925925924</v>
      </c>
      <c r="AS5721" t="s">
        <v>151</v>
      </c>
    </row>
    <row r="5722" spans="43:45" x14ac:dyDescent="0.25">
      <c r="AQ5722" t="s">
        <v>109</v>
      </c>
      <c r="AR5722" s="8">
        <v>0.58769675925925924</v>
      </c>
      <c r="AS5722" t="s">
        <v>151</v>
      </c>
    </row>
    <row r="5723" spans="43:45" x14ac:dyDescent="0.25">
      <c r="AQ5723" t="s">
        <v>109</v>
      </c>
      <c r="AR5723" s="8">
        <v>0.58769675925925924</v>
      </c>
      <c r="AS5723" t="s">
        <v>151</v>
      </c>
    </row>
    <row r="5724" spans="43:45" x14ac:dyDescent="0.25">
      <c r="AQ5724" t="s">
        <v>109</v>
      </c>
      <c r="AR5724" s="8">
        <v>0.58769675925925924</v>
      </c>
      <c r="AS5724" t="s">
        <v>151</v>
      </c>
    </row>
    <row r="5725" spans="43:45" x14ac:dyDescent="0.25">
      <c r="AQ5725" t="s">
        <v>109</v>
      </c>
      <c r="AR5725" s="8">
        <v>0.58769675925925924</v>
      </c>
      <c r="AS5725" t="s">
        <v>151</v>
      </c>
    </row>
    <row r="5726" spans="43:45" x14ac:dyDescent="0.25">
      <c r="AQ5726" t="s">
        <v>109</v>
      </c>
      <c r="AR5726" s="8">
        <v>0.58769675925925924</v>
      </c>
      <c r="AS5726" t="s">
        <v>151</v>
      </c>
    </row>
    <row r="5727" spans="43:45" x14ac:dyDescent="0.25">
      <c r="AQ5727" t="s">
        <v>109</v>
      </c>
      <c r="AR5727" s="8">
        <v>0.58769675925925924</v>
      </c>
      <c r="AS5727" t="s">
        <v>151</v>
      </c>
    </row>
    <row r="5728" spans="43:45" x14ac:dyDescent="0.25">
      <c r="AQ5728" t="s">
        <v>109</v>
      </c>
      <c r="AR5728" s="8">
        <v>0.58769675925925924</v>
      </c>
      <c r="AS5728" t="s">
        <v>151</v>
      </c>
    </row>
    <row r="5729" spans="43:45" x14ac:dyDescent="0.25">
      <c r="AQ5729" t="s">
        <v>109</v>
      </c>
      <c r="AR5729" s="8">
        <v>0.58769675925925924</v>
      </c>
      <c r="AS5729" t="s">
        <v>151</v>
      </c>
    </row>
    <row r="5730" spans="43:45" x14ac:dyDescent="0.25">
      <c r="AQ5730" t="s">
        <v>109</v>
      </c>
      <c r="AR5730" s="8">
        <v>0.58769675925925924</v>
      </c>
      <c r="AS5730" t="s">
        <v>151</v>
      </c>
    </row>
    <row r="5731" spans="43:45" x14ac:dyDescent="0.25">
      <c r="AQ5731" t="s">
        <v>109</v>
      </c>
      <c r="AR5731" s="8">
        <v>0.58769675925925924</v>
      </c>
      <c r="AS5731" t="s">
        <v>151</v>
      </c>
    </row>
    <row r="5732" spans="43:45" x14ac:dyDescent="0.25">
      <c r="AQ5732" t="s">
        <v>109</v>
      </c>
      <c r="AR5732" s="8">
        <v>0.58769675925925924</v>
      </c>
      <c r="AS5732" t="s">
        <v>151</v>
      </c>
    </row>
    <row r="5733" spans="43:45" x14ac:dyDescent="0.25">
      <c r="AQ5733" t="s">
        <v>109</v>
      </c>
      <c r="AR5733" s="8">
        <v>0.58769675925925924</v>
      </c>
      <c r="AS5733" t="s">
        <v>151</v>
      </c>
    </row>
    <row r="5734" spans="43:45" x14ac:dyDescent="0.25">
      <c r="AQ5734" t="s">
        <v>109</v>
      </c>
      <c r="AR5734" s="8">
        <v>0.58769675925925924</v>
      </c>
      <c r="AS5734" t="s">
        <v>151</v>
      </c>
    </row>
    <row r="5735" spans="43:45" x14ac:dyDescent="0.25">
      <c r="AQ5735" t="s">
        <v>109</v>
      </c>
      <c r="AR5735" s="8">
        <v>0.58769675925925924</v>
      </c>
      <c r="AS5735" t="s">
        <v>151</v>
      </c>
    </row>
    <row r="5736" spans="43:45" x14ac:dyDescent="0.25">
      <c r="AQ5736" t="s">
        <v>109</v>
      </c>
      <c r="AR5736" s="8">
        <v>0.58769675925925924</v>
      </c>
      <c r="AS5736" t="s">
        <v>151</v>
      </c>
    </row>
    <row r="5737" spans="43:45" x14ac:dyDescent="0.25">
      <c r="AQ5737" t="s">
        <v>109</v>
      </c>
      <c r="AR5737" s="8">
        <v>0.58769675925925924</v>
      </c>
      <c r="AS5737" t="s">
        <v>151</v>
      </c>
    </row>
    <row r="5738" spans="43:45" x14ac:dyDescent="0.25">
      <c r="AQ5738" t="s">
        <v>109</v>
      </c>
      <c r="AR5738" s="8">
        <v>0.58769675925925924</v>
      </c>
      <c r="AS5738" t="s">
        <v>151</v>
      </c>
    </row>
    <row r="5739" spans="43:45" x14ac:dyDescent="0.25">
      <c r="AQ5739" t="s">
        <v>109</v>
      </c>
      <c r="AR5739" s="8">
        <v>0.58769675925925924</v>
      </c>
      <c r="AS5739" t="s">
        <v>151</v>
      </c>
    </row>
    <row r="5740" spans="43:45" x14ac:dyDescent="0.25">
      <c r="AQ5740" t="s">
        <v>109</v>
      </c>
      <c r="AR5740" s="8">
        <v>0.58770833333333339</v>
      </c>
      <c r="AS5740" t="s">
        <v>151</v>
      </c>
    </row>
    <row r="5741" spans="43:45" x14ac:dyDescent="0.25">
      <c r="AQ5741" t="s">
        <v>109</v>
      </c>
      <c r="AR5741" s="8">
        <v>0.58770833333333339</v>
      </c>
      <c r="AS5741" t="s">
        <v>151</v>
      </c>
    </row>
    <row r="5742" spans="43:45" x14ac:dyDescent="0.25">
      <c r="AQ5742" t="s">
        <v>109</v>
      </c>
      <c r="AR5742" s="8">
        <v>0.58770833333333339</v>
      </c>
      <c r="AS5742" t="s">
        <v>151</v>
      </c>
    </row>
    <row r="5743" spans="43:45" x14ac:dyDescent="0.25">
      <c r="AQ5743" t="s">
        <v>109</v>
      </c>
      <c r="AR5743" s="8">
        <v>0.58770833333333339</v>
      </c>
      <c r="AS5743" t="s">
        <v>151</v>
      </c>
    </row>
    <row r="5744" spans="43:45" x14ac:dyDescent="0.25">
      <c r="AQ5744" t="s">
        <v>109</v>
      </c>
      <c r="AR5744" s="8">
        <v>0.58770833333333339</v>
      </c>
      <c r="AS5744" t="s">
        <v>151</v>
      </c>
    </row>
    <row r="5745" spans="43:45" x14ac:dyDescent="0.25">
      <c r="AQ5745" t="s">
        <v>109</v>
      </c>
      <c r="AR5745" s="8">
        <v>0.58770833333333339</v>
      </c>
      <c r="AS5745" t="s">
        <v>151</v>
      </c>
    </row>
    <row r="5746" spans="43:45" x14ac:dyDescent="0.25">
      <c r="AQ5746" t="s">
        <v>109</v>
      </c>
      <c r="AR5746" s="8">
        <v>0.58770833333333339</v>
      </c>
      <c r="AS5746" t="s">
        <v>151</v>
      </c>
    </row>
    <row r="5747" spans="43:45" x14ac:dyDescent="0.25">
      <c r="AQ5747" t="s">
        <v>109</v>
      </c>
      <c r="AR5747" s="8">
        <v>0.58770833333333339</v>
      </c>
      <c r="AS5747" t="s">
        <v>151</v>
      </c>
    </row>
    <row r="5748" spans="43:45" x14ac:dyDescent="0.25">
      <c r="AQ5748" t="s">
        <v>109</v>
      </c>
      <c r="AR5748" s="8">
        <v>0.58770833333333339</v>
      </c>
      <c r="AS5748" t="s">
        <v>151</v>
      </c>
    </row>
    <row r="5749" spans="43:45" x14ac:dyDescent="0.25">
      <c r="AQ5749" t="s">
        <v>109</v>
      </c>
      <c r="AR5749" s="8">
        <v>0.58770833333333339</v>
      </c>
      <c r="AS5749" t="s">
        <v>151</v>
      </c>
    </row>
    <row r="5750" spans="43:45" x14ac:dyDescent="0.25">
      <c r="AQ5750" t="s">
        <v>109</v>
      </c>
      <c r="AR5750" s="8">
        <v>0.58770833333333339</v>
      </c>
      <c r="AS5750" t="s">
        <v>151</v>
      </c>
    </row>
    <row r="5751" spans="43:45" x14ac:dyDescent="0.25">
      <c r="AQ5751" t="s">
        <v>109</v>
      </c>
      <c r="AR5751" s="8">
        <v>0.58770833333333339</v>
      </c>
      <c r="AS5751" t="s">
        <v>151</v>
      </c>
    </row>
    <row r="5752" spans="43:45" x14ac:dyDescent="0.25">
      <c r="AQ5752" t="s">
        <v>109</v>
      </c>
      <c r="AR5752" s="8">
        <v>0.58770833333333339</v>
      </c>
      <c r="AS5752" t="s">
        <v>151</v>
      </c>
    </row>
    <row r="5753" spans="43:45" x14ac:dyDescent="0.25">
      <c r="AQ5753" t="s">
        <v>109</v>
      </c>
      <c r="AR5753" s="8">
        <v>0.58770833333333339</v>
      </c>
      <c r="AS5753" t="s">
        <v>151</v>
      </c>
    </row>
    <row r="5754" spans="43:45" x14ac:dyDescent="0.25">
      <c r="AQ5754" t="s">
        <v>109</v>
      </c>
      <c r="AR5754" s="8">
        <v>0.58770833333333339</v>
      </c>
      <c r="AS5754" t="s">
        <v>151</v>
      </c>
    </row>
    <row r="5755" spans="43:45" x14ac:dyDescent="0.25">
      <c r="AQ5755" t="s">
        <v>109</v>
      </c>
      <c r="AR5755" s="8">
        <v>0.58770833333333339</v>
      </c>
      <c r="AS5755" t="s">
        <v>151</v>
      </c>
    </row>
    <row r="5756" spans="43:45" x14ac:dyDescent="0.25">
      <c r="AQ5756" t="s">
        <v>109</v>
      </c>
      <c r="AR5756" s="8">
        <v>0.58770833333333339</v>
      </c>
      <c r="AS5756" t="s">
        <v>151</v>
      </c>
    </row>
    <row r="5757" spans="43:45" x14ac:dyDescent="0.25">
      <c r="AQ5757" t="s">
        <v>109</v>
      </c>
      <c r="AR5757" s="8">
        <v>0.58770833333333339</v>
      </c>
      <c r="AS5757" t="s">
        <v>151</v>
      </c>
    </row>
    <row r="5758" spans="43:45" x14ac:dyDescent="0.25">
      <c r="AQ5758" t="s">
        <v>109</v>
      </c>
      <c r="AR5758" s="8">
        <v>0.58770833333333339</v>
      </c>
      <c r="AS5758" t="s">
        <v>151</v>
      </c>
    </row>
    <row r="5759" spans="43:45" x14ac:dyDescent="0.25">
      <c r="AQ5759" t="s">
        <v>109</v>
      </c>
      <c r="AR5759" s="8">
        <v>0.58770833333333339</v>
      </c>
      <c r="AS5759" t="s">
        <v>151</v>
      </c>
    </row>
    <row r="5760" spans="43:45" x14ac:dyDescent="0.25">
      <c r="AQ5760" t="s">
        <v>109</v>
      </c>
      <c r="AR5760" s="8">
        <v>0.58770833333333339</v>
      </c>
      <c r="AS5760" t="s">
        <v>151</v>
      </c>
    </row>
    <row r="5761" spans="43:45" x14ac:dyDescent="0.25">
      <c r="AQ5761" t="s">
        <v>109</v>
      </c>
      <c r="AR5761" s="8">
        <v>0.58770833333333339</v>
      </c>
      <c r="AS5761" t="s">
        <v>151</v>
      </c>
    </row>
    <row r="5762" spans="43:45" x14ac:dyDescent="0.25">
      <c r="AQ5762" t="s">
        <v>109</v>
      </c>
      <c r="AR5762" s="8">
        <v>0.58770833333333339</v>
      </c>
      <c r="AS5762" t="s">
        <v>151</v>
      </c>
    </row>
    <row r="5763" spans="43:45" x14ac:dyDescent="0.25">
      <c r="AQ5763" t="s">
        <v>109</v>
      </c>
      <c r="AR5763" s="8">
        <v>0.58770833333333339</v>
      </c>
      <c r="AS5763" t="s">
        <v>151</v>
      </c>
    </row>
    <row r="5764" spans="43:45" x14ac:dyDescent="0.25">
      <c r="AQ5764" t="s">
        <v>109</v>
      </c>
      <c r="AR5764" s="8">
        <v>0.58770833333333339</v>
      </c>
      <c r="AS5764" t="s">
        <v>151</v>
      </c>
    </row>
    <row r="5765" spans="43:45" x14ac:dyDescent="0.25">
      <c r="AQ5765" t="s">
        <v>109</v>
      </c>
      <c r="AR5765" s="8">
        <v>0.58770833333333339</v>
      </c>
      <c r="AS5765" t="s">
        <v>151</v>
      </c>
    </row>
    <row r="5766" spans="43:45" x14ac:dyDescent="0.25">
      <c r="AQ5766" t="s">
        <v>109</v>
      </c>
      <c r="AR5766" s="8">
        <v>0.58770833333333339</v>
      </c>
      <c r="AS5766" t="s">
        <v>151</v>
      </c>
    </row>
    <row r="5767" spans="43:45" x14ac:dyDescent="0.25">
      <c r="AQ5767" t="s">
        <v>109</v>
      </c>
      <c r="AR5767" s="8">
        <v>0.58770833333333339</v>
      </c>
      <c r="AS5767" t="s">
        <v>151</v>
      </c>
    </row>
    <row r="5768" spans="43:45" x14ac:dyDescent="0.25">
      <c r="AQ5768" t="s">
        <v>109</v>
      </c>
      <c r="AR5768" s="8">
        <v>0.58770833333333339</v>
      </c>
      <c r="AS5768" t="s">
        <v>151</v>
      </c>
    </row>
    <row r="5769" spans="43:45" x14ac:dyDescent="0.25">
      <c r="AQ5769" t="s">
        <v>109</v>
      </c>
      <c r="AR5769" s="8">
        <v>0.58770833333333339</v>
      </c>
      <c r="AS5769" t="s">
        <v>151</v>
      </c>
    </row>
    <row r="5770" spans="43:45" x14ac:dyDescent="0.25">
      <c r="AQ5770" t="s">
        <v>109</v>
      </c>
      <c r="AR5770" s="8">
        <v>0.58770833333333339</v>
      </c>
      <c r="AS5770" t="s">
        <v>151</v>
      </c>
    </row>
    <row r="5771" spans="43:45" x14ac:dyDescent="0.25">
      <c r="AQ5771" t="s">
        <v>109</v>
      </c>
      <c r="AR5771" s="8">
        <v>0.58770833333333339</v>
      </c>
      <c r="AS5771" t="s">
        <v>151</v>
      </c>
    </row>
    <row r="5772" spans="43:45" x14ac:dyDescent="0.25">
      <c r="AQ5772" t="s">
        <v>109</v>
      </c>
      <c r="AR5772" s="8">
        <v>0.58770833333333339</v>
      </c>
      <c r="AS5772" t="s">
        <v>151</v>
      </c>
    </row>
    <row r="5773" spans="43:45" x14ac:dyDescent="0.25">
      <c r="AQ5773" t="s">
        <v>109</v>
      </c>
      <c r="AR5773" s="8">
        <v>0.58770833333333339</v>
      </c>
      <c r="AS5773" t="s">
        <v>151</v>
      </c>
    </row>
    <row r="5774" spans="43:45" x14ac:dyDescent="0.25">
      <c r="AQ5774" t="s">
        <v>109</v>
      </c>
      <c r="AR5774" s="8">
        <v>0.58770833333333339</v>
      </c>
      <c r="AS5774" t="s">
        <v>151</v>
      </c>
    </row>
    <row r="5775" spans="43:45" x14ac:dyDescent="0.25">
      <c r="AQ5775" t="s">
        <v>109</v>
      </c>
      <c r="AR5775" s="8">
        <v>0.58770833333333339</v>
      </c>
      <c r="AS5775" t="s">
        <v>151</v>
      </c>
    </row>
    <row r="5776" spans="43:45" x14ac:dyDescent="0.25">
      <c r="AQ5776" t="s">
        <v>109</v>
      </c>
      <c r="AR5776" s="8">
        <v>0.58770833333333339</v>
      </c>
      <c r="AS5776" t="s">
        <v>151</v>
      </c>
    </row>
    <row r="5777" spans="43:45" x14ac:dyDescent="0.25">
      <c r="AQ5777" t="s">
        <v>109</v>
      </c>
      <c r="AR5777" s="8">
        <v>0.58770833333333339</v>
      </c>
      <c r="AS5777" t="s">
        <v>151</v>
      </c>
    </row>
    <row r="5778" spans="43:45" x14ac:dyDescent="0.25">
      <c r="AQ5778" t="s">
        <v>109</v>
      </c>
      <c r="AR5778" s="8">
        <v>0.58770833333333339</v>
      </c>
      <c r="AS5778" t="s">
        <v>151</v>
      </c>
    </row>
    <row r="5779" spans="43:45" x14ac:dyDescent="0.25">
      <c r="AQ5779" t="s">
        <v>109</v>
      </c>
      <c r="AR5779" s="8">
        <v>0.58770833333333339</v>
      </c>
      <c r="AS5779" t="s">
        <v>151</v>
      </c>
    </row>
    <row r="5780" spans="43:45" x14ac:dyDescent="0.25">
      <c r="AQ5780" t="s">
        <v>109</v>
      </c>
      <c r="AR5780" s="8">
        <v>0.58770833333333339</v>
      </c>
      <c r="AS5780" t="s">
        <v>151</v>
      </c>
    </row>
    <row r="5781" spans="43:45" x14ac:dyDescent="0.25">
      <c r="AQ5781" t="s">
        <v>109</v>
      </c>
      <c r="AR5781" s="8">
        <v>0.58770833333333339</v>
      </c>
      <c r="AS5781" t="s">
        <v>151</v>
      </c>
    </row>
    <row r="5782" spans="43:45" x14ac:dyDescent="0.25">
      <c r="AQ5782" t="s">
        <v>109</v>
      </c>
      <c r="AR5782" s="8">
        <v>0.58770833333333339</v>
      </c>
      <c r="AS5782" t="s">
        <v>151</v>
      </c>
    </row>
    <row r="5783" spans="43:45" x14ac:dyDescent="0.25">
      <c r="AQ5783" t="s">
        <v>109</v>
      </c>
      <c r="AR5783" s="8">
        <v>0.58770833333333339</v>
      </c>
      <c r="AS5783" t="s">
        <v>151</v>
      </c>
    </row>
    <row r="5784" spans="43:45" x14ac:dyDescent="0.25">
      <c r="AQ5784" t="s">
        <v>109</v>
      </c>
      <c r="AR5784" s="8">
        <v>0.58770833333333339</v>
      </c>
      <c r="AS5784" t="s">
        <v>151</v>
      </c>
    </row>
    <row r="5785" spans="43:45" x14ac:dyDescent="0.25">
      <c r="AQ5785" t="s">
        <v>109</v>
      </c>
      <c r="AR5785" s="8">
        <v>0.58770833333333339</v>
      </c>
      <c r="AS5785" t="s">
        <v>151</v>
      </c>
    </row>
    <row r="5786" spans="43:45" x14ac:dyDescent="0.25">
      <c r="AQ5786" t="s">
        <v>109</v>
      </c>
      <c r="AR5786" s="8">
        <v>0.58770833333333339</v>
      </c>
      <c r="AS5786" t="s">
        <v>151</v>
      </c>
    </row>
    <row r="5787" spans="43:45" x14ac:dyDescent="0.25">
      <c r="AQ5787" t="s">
        <v>109</v>
      </c>
      <c r="AR5787" s="8">
        <v>0.58770833333333339</v>
      </c>
      <c r="AS5787" t="s">
        <v>151</v>
      </c>
    </row>
    <row r="5788" spans="43:45" x14ac:dyDescent="0.25">
      <c r="AQ5788" t="s">
        <v>109</v>
      </c>
      <c r="AR5788" s="8">
        <v>0.58770833333333339</v>
      </c>
      <c r="AS5788" t="s">
        <v>151</v>
      </c>
    </row>
    <row r="5789" spans="43:45" x14ac:dyDescent="0.25">
      <c r="AQ5789" t="s">
        <v>109</v>
      </c>
      <c r="AR5789" s="8">
        <v>0.58770833333333339</v>
      </c>
      <c r="AS5789" t="s">
        <v>151</v>
      </c>
    </row>
    <row r="5790" spans="43:45" x14ac:dyDescent="0.25">
      <c r="AQ5790" t="s">
        <v>109</v>
      </c>
      <c r="AR5790" s="8">
        <v>0.58770833333333339</v>
      </c>
      <c r="AS5790" t="s">
        <v>151</v>
      </c>
    </row>
    <row r="5791" spans="43:45" x14ac:dyDescent="0.25">
      <c r="AQ5791" t="s">
        <v>109</v>
      </c>
      <c r="AR5791" s="8">
        <v>0.58770833333333339</v>
      </c>
      <c r="AS5791" t="s">
        <v>151</v>
      </c>
    </row>
    <row r="5792" spans="43:45" x14ac:dyDescent="0.25">
      <c r="AQ5792" t="s">
        <v>109</v>
      </c>
      <c r="AR5792" s="8">
        <v>0.58770833333333339</v>
      </c>
      <c r="AS5792" t="s">
        <v>151</v>
      </c>
    </row>
    <row r="5793" spans="43:45" x14ac:dyDescent="0.25">
      <c r="AQ5793" t="s">
        <v>109</v>
      </c>
      <c r="AR5793" s="8">
        <v>0.58770833333333339</v>
      </c>
      <c r="AS5793" t="s">
        <v>151</v>
      </c>
    </row>
    <row r="5794" spans="43:45" x14ac:dyDescent="0.25">
      <c r="AQ5794" t="s">
        <v>109</v>
      </c>
      <c r="AR5794" s="8">
        <v>0.58770833333333339</v>
      </c>
      <c r="AS5794" t="s">
        <v>151</v>
      </c>
    </row>
    <row r="5795" spans="43:45" x14ac:dyDescent="0.25">
      <c r="AQ5795" t="s">
        <v>109</v>
      </c>
      <c r="AR5795" s="8">
        <v>0.58770833333333339</v>
      </c>
      <c r="AS5795" t="s">
        <v>151</v>
      </c>
    </row>
    <row r="5796" spans="43:45" x14ac:dyDescent="0.25">
      <c r="AQ5796" t="s">
        <v>109</v>
      </c>
      <c r="AR5796" s="8">
        <v>0.58770833333333339</v>
      </c>
      <c r="AS5796" t="s">
        <v>151</v>
      </c>
    </row>
    <row r="5797" spans="43:45" x14ac:dyDescent="0.25">
      <c r="AQ5797" t="s">
        <v>109</v>
      </c>
      <c r="AR5797" s="8">
        <v>0.58770833333333339</v>
      </c>
      <c r="AS5797" t="s">
        <v>151</v>
      </c>
    </row>
    <row r="5798" spans="43:45" x14ac:dyDescent="0.25">
      <c r="AQ5798" t="s">
        <v>109</v>
      </c>
      <c r="AR5798" s="8">
        <v>0.58770833333333339</v>
      </c>
      <c r="AS5798" t="s">
        <v>151</v>
      </c>
    </row>
    <row r="5799" spans="43:45" x14ac:dyDescent="0.25">
      <c r="AQ5799" t="s">
        <v>109</v>
      </c>
      <c r="AR5799" s="8">
        <v>0.58770833333333339</v>
      </c>
      <c r="AS5799" t="s">
        <v>151</v>
      </c>
    </row>
    <row r="5800" spans="43:45" x14ac:dyDescent="0.25">
      <c r="AQ5800" t="s">
        <v>109</v>
      </c>
      <c r="AR5800" s="8">
        <v>0.58770833333333339</v>
      </c>
      <c r="AS5800" t="s">
        <v>151</v>
      </c>
    </row>
    <row r="5801" spans="43:45" x14ac:dyDescent="0.25">
      <c r="AQ5801" t="s">
        <v>109</v>
      </c>
      <c r="AR5801" s="8">
        <v>0.58770833333333339</v>
      </c>
      <c r="AS5801" t="s">
        <v>151</v>
      </c>
    </row>
    <row r="5802" spans="43:45" x14ac:dyDescent="0.25">
      <c r="AQ5802" t="s">
        <v>109</v>
      </c>
      <c r="AR5802" s="8">
        <v>0.58770833333333339</v>
      </c>
      <c r="AS5802" t="s">
        <v>151</v>
      </c>
    </row>
    <row r="5803" spans="43:45" x14ac:dyDescent="0.25">
      <c r="AQ5803" t="s">
        <v>109</v>
      </c>
      <c r="AR5803" s="8">
        <v>0.58770833333333339</v>
      </c>
      <c r="AS5803" t="s">
        <v>151</v>
      </c>
    </row>
    <row r="5804" spans="43:45" x14ac:dyDescent="0.25">
      <c r="AQ5804" t="s">
        <v>109</v>
      </c>
      <c r="AR5804" s="8">
        <v>0.58770833333333339</v>
      </c>
      <c r="AS5804" t="s">
        <v>151</v>
      </c>
    </row>
    <row r="5805" spans="43:45" x14ac:dyDescent="0.25">
      <c r="AQ5805" t="s">
        <v>109</v>
      </c>
      <c r="AR5805" s="8">
        <v>0.58770833333333339</v>
      </c>
      <c r="AS5805" t="s">
        <v>151</v>
      </c>
    </row>
    <row r="5806" spans="43:45" x14ac:dyDescent="0.25">
      <c r="AQ5806" t="s">
        <v>109</v>
      </c>
      <c r="AR5806" s="8">
        <v>0.58770833333333339</v>
      </c>
      <c r="AS5806" t="s">
        <v>151</v>
      </c>
    </row>
    <row r="5807" spans="43:45" x14ac:dyDescent="0.25">
      <c r="AQ5807" t="s">
        <v>109</v>
      </c>
      <c r="AR5807" s="8">
        <v>0.58770833333333339</v>
      </c>
      <c r="AS5807" t="s">
        <v>151</v>
      </c>
    </row>
    <row r="5808" spans="43:45" x14ac:dyDescent="0.25">
      <c r="AQ5808" t="s">
        <v>109</v>
      </c>
      <c r="AR5808" s="8">
        <v>0.58770833333333339</v>
      </c>
      <c r="AS5808" t="s">
        <v>151</v>
      </c>
    </row>
    <row r="5809" spans="43:45" x14ac:dyDescent="0.25">
      <c r="AQ5809" t="s">
        <v>109</v>
      </c>
      <c r="AR5809" s="8">
        <v>0.58770833333333339</v>
      </c>
      <c r="AS5809" t="s">
        <v>151</v>
      </c>
    </row>
    <row r="5810" spans="43:45" x14ac:dyDescent="0.25">
      <c r="AQ5810" t="s">
        <v>109</v>
      </c>
      <c r="AR5810" s="8">
        <v>0.58770833333333339</v>
      </c>
      <c r="AS5810" t="s">
        <v>151</v>
      </c>
    </row>
    <row r="5811" spans="43:45" x14ac:dyDescent="0.25">
      <c r="AQ5811" t="s">
        <v>109</v>
      </c>
      <c r="AR5811" s="8">
        <v>0.58770833333333339</v>
      </c>
      <c r="AS5811" t="s">
        <v>151</v>
      </c>
    </row>
    <row r="5812" spans="43:45" x14ac:dyDescent="0.25">
      <c r="AQ5812" t="s">
        <v>109</v>
      </c>
      <c r="AR5812" s="8">
        <v>0.58770833333333339</v>
      </c>
      <c r="AS5812" t="s">
        <v>151</v>
      </c>
    </row>
    <row r="5813" spans="43:45" x14ac:dyDescent="0.25">
      <c r="AQ5813" t="s">
        <v>109</v>
      </c>
      <c r="AR5813" s="8">
        <v>0.58770833333333339</v>
      </c>
      <c r="AS5813" t="s">
        <v>151</v>
      </c>
    </row>
    <row r="5814" spans="43:45" x14ac:dyDescent="0.25">
      <c r="AQ5814" t="s">
        <v>109</v>
      </c>
      <c r="AR5814" s="8">
        <v>0.58770833333333339</v>
      </c>
      <c r="AS5814" t="s">
        <v>151</v>
      </c>
    </row>
    <row r="5815" spans="43:45" x14ac:dyDescent="0.25">
      <c r="AQ5815" t="s">
        <v>109</v>
      </c>
      <c r="AR5815" s="8">
        <v>0.58770833333333339</v>
      </c>
      <c r="AS5815" t="s">
        <v>151</v>
      </c>
    </row>
    <row r="5816" spans="43:45" x14ac:dyDescent="0.25">
      <c r="AQ5816" t="s">
        <v>109</v>
      </c>
      <c r="AR5816" s="8">
        <v>0.58770833333333339</v>
      </c>
      <c r="AS5816" t="s">
        <v>151</v>
      </c>
    </row>
    <row r="5817" spans="43:45" x14ac:dyDescent="0.25">
      <c r="AQ5817" t="s">
        <v>109</v>
      </c>
      <c r="AR5817" s="8">
        <v>0.58770833333333339</v>
      </c>
      <c r="AS5817" t="s">
        <v>151</v>
      </c>
    </row>
    <row r="5818" spans="43:45" x14ac:dyDescent="0.25">
      <c r="AQ5818" t="s">
        <v>109</v>
      </c>
      <c r="AR5818" s="8">
        <v>0.58770833333333339</v>
      </c>
      <c r="AS5818" t="s">
        <v>151</v>
      </c>
    </row>
    <row r="5819" spans="43:45" x14ac:dyDescent="0.25">
      <c r="AQ5819" t="s">
        <v>109</v>
      </c>
      <c r="AR5819" s="8">
        <v>0.58770833333333339</v>
      </c>
      <c r="AS5819" t="s">
        <v>151</v>
      </c>
    </row>
    <row r="5820" spans="43:45" x14ac:dyDescent="0.25">
      <c r="AQ5820" t="s">
        <v>109</v>
      </c>
      <c r="AR5820" s="8">
        <v>0.58770833333333339</v>
      </c>
      <c r="AS5820" t="s">
        <v>151</v>
      </c>
    </row>
    <row r="5821" spans="43:45" x14ac:dyDescent="0.25">
      <c r="AQ5821" t="s">
        <v>109</v>
      </c>
      <c r="AR5821" s="8">
        <v>0.58770833333333339</v>
      </c>
      <c r="AS5821" t="s">
        <v>151</v>
      </c>
    </row>
    <row r="5822" spans="43:45" x14ac:dyDescent="0.25">
      <c r="AQ5822" t="s">
        <v>109</v>
      </c>
      <c r="AR5822" s="8">
        <v>0.58770833333333339</v>
      </c>
      <c r="AS5822" t="s">
        <v>151</v>
      </c>
    </row>
    <row r="5823" spans="43:45" x14ac:dyDescent="0.25">
      <c r="AQ5823" t="s">
        <v>109</v>
      </c>
      <c r="AR5823" s="8">
        <v>0.58770833333333339</v>
      </c>
      <c r="AS5823" t="s">
        <v>151</v>
      </c>
    </row>
    <row r="5824" spans="43:45" x14ac:dyDescent="0.25">
      <c r="AQ5824" t="s">
        <v>109</v>
      </c>
      <c r="AR5824" s="8">
        <v>0.58770833333333339</v>
      </c>
      <c r="AS5824" t="s">
        <v>151</v>
      </c>
    </row>
    <row r="5825" spans="43:45" x14ac:dyDescent="0.25">
      <c r="AQ5825" t="s">
        <v>109</v>
      </c>
      <c r="AR5825" s="8">
        <v>0.58770833333333339</v>
      </c>
      <c r="AS5825" t="s">
        <v>151</v>
      </c>
    </row>
    <row r="5826" spans="43:45" x14ac:dyDescent="0.25">
      <c r="AQ5826" t="s">
        <v>109</v>
      </c>
      <c r="AR5826" s="8">
        <v>0.58770833333333339</v>
      </c>
      <c r="AS5826" t="s">
        <v>151</v>
      </c>
    </row>
    <row r="5827" spans="43:45" x14ac:dyDescent="0.25">
      <c r="AQ5827" t="s">
        <v>109</v>
      </c>
      <c r="AR5827" s="8">
        <v>0.58770833333333339</v>
      </c>
      <c r="AS5827" t="s">
        <v>151</v>
      </c>
    </row>
    <row r="5828" spans="43:45" x14ac:dyDescent="0.25">
      <c r="AQ5828" t="s">
        <v>109</v>
      </c>
      <c r="AR5828" s="8">
        <v>0.58770833333333339</v>
      </c>
      <c r="AS5828" t="s">
        <v>151</v>
      </c>
    </row>
    <row r="5829" spans="43:45" x14ac:dyDescent="0.25">
      <c r="AQ5829" t="s">
        <v>109</v>
      </c>
      <c r="AR5829" s="8">
        <v>0.58770833333333339</v>
      </c>
      <c r="AS5829" t="s">
        <v>151</v>
      </c>
    </row>
    <row r="5830" spans="43:45" x14ac:dyDescent="0.25">
      <c r="AQ5830" t="s">
        <v>109</v>
      </c>
      <c r="AR5830" s="8">
        <v>0.58771990740740743</v>
      </c>
      <c r="AS5830" t="s">
        <v>151</v>
      </c>
    </row>
    <row r="5831" spans="43:45" x14ac:dyDescent="0.25">
      <c r="AQ5831" t="s">
        <v>109</v>
      </c>
      <c r="AR5831" s="8">
        <v>0.58771990740740743</v>
      </c>
      <c r="AS5831" t="s">
        <v>151</v>
      </c>
    </row>
    <row r="5832" spans="43:45" x14ac:dyDescent="0.25">
      <c r="AQ5832" t="s">
        <v>109</v>
      </c>
      <c r="AR5832" s="8">
        <v>0.58771990740740743</v>
      </c>
      <c r="AS5832" t="s">
        <v>151</v>
      </c>
    </row>
    <row r="5833" spans="43:45" x14ac:dyDescent="0.25">
      <c r="AQ5833" t="s">
        <v>109</v>
      </c>
      <c r="AR5833" s="8">
        <v>0.58771990740740743</v>
      </c>
      <c r="AS5833" t="s">
        <v>151</v>
      </c>
    </row>
    <row r="5834" spans="43:45" x14ac:dyDescent="0.25">
      <c r="AQ5834" t="s">
        <v>109</v>
      </c>
      <c r="AR5834" s="8">
        <v>0.58771990740740743</v>
      </c>
      <c r="AS5834" t="s">
        <v>151</v>
      </c>
    </row>
    <row r="5835" spans="43:45" x14ac:dyDescent="0.25">
      <c r="AQ5835" t="s">
        <v>109</v>
      </c>
      <c r="AR5835" s="8">
        <v>0.58771990740740743</v>
      </c>
      <c r="AS5835" t="s">
        <v>151</v>
      </c>
    </row>
    <row r="5836" spans="43:45" x14ac:dyDescent="0.25">
      <c r="AQ5836" t="s">
        <v>109</v>
      </c>
      <c r="AR5836" s="8">
        <v>0.58771990740740743</v>
      </c>
      <c r="AS5836" t="s">
        <v>151</v>
      </c>
    </row>
    <row r="5837" spans="43:45" x14ac:dyDescent="0.25">
      <c r="AQ5837" t="s">
        <v>109</v>
      </c>
      <c r="AR5837" s="8">
        <v>0.58771990740740743</v>
      </c>
      <c r="AS5837" t="s">
        <v>151</v>
      </c>
    </row>
    <row r="5838" spans="43:45" x14ac:dyDescent="0.25">
      <c r="AQ5838" t="s">
        <v>109</v>
      </c>
      <c r="AR5838" s="8">
        <v>0.58771990740740743</v>
      </c>
      <c r="AS5838" t="s">
        <v>151</v>
      </c>
    </row>
    <row r="5839" spans="43:45" x14ac:dyDescent="0.25">
      <c r="AQ5839" t="s">
        <v>109</v>
      </c>
      <c r="AR5839" s="8">
        <v>0.58771990740740743</v>
      </c>
      <c r="AS5839" t="s">
        <v>151</v>
      </c>
    </row>
    <row r="5840" spans="43:45" x14ac:dyDescent="0.25">
      <c r="AQ5840" t="s">
        <v>109</v>
      </c>
      <c r="AR5840" s="8">
        <v>0.58771990740740743</v>
      </c>
      <c r="AS5840" t="s">
        <v>151</v>
      </c>
    </row>
    <row r="5841" spans="43:45" x14ac:dyDescent="0.25">
      <c r="AQ5841" t="s">
        <v>109</v>
      </c>
      <c r="AR5841" s="8">
        <v>0.58771990740740743</v>
      </c>
      <c r="AS5841" t="s">
        <v>151</v>
      </c>
    </row>
    <row r="5842" spans="43:45" x14ac:dyDescent="0.25">
      <c r="AQ5842" t="s">
        <v>109</v>
      </c>
      <c r="AR5842" s="8">
        <v>0.58771990740740743</v>
      </c>
      <c r="AS5842" t="s">
        <v>151</v>
      </c>
    </row>
    <row r="5843" spans="43:45" x14ac:dyDescent="0.25">
      <c r="AQ5843" t="s">
        <v>109</v>
      </c>
      <c r="AR5843" s="8">
        <v>0.58771990740740743</v>
      </c>
      <c r="AS5843" t="s">
        <v>151</v>
      </c>
    </row>
    <row r="5844" spans="43:45" x14ac:dyDescent="0.25">
      <c r="AQ5844" t="s">
        <v>109</v>
      </c>
      <c r="AR5844" s="8">
        <v>0.58771990740740743</v>
      </c>
      <c r="AS5844" t="s">
        <v>151</v>
      </c>
    </row>
    <row r="5845" spans="43:45" x14ac:dyDescent="0.25">
      <c r="AQ5845" t="s">
        <v>109</v>
      </c>
      <c r="AR5845" s="8">
        <v>0.58771990740740743</v>
      </c>
      <c r="AS5845" t="s">
        <v>151</v>
      </c>
    </row>
    <row r="5846" spans="43:45" x14ac:dyDescent="0.25">
      <c r="AQ5846" t="s">
        <v>109</v>
      </c>
      <c r="AR5846" s="8">
        <v>0.58771990740740743</v>
      </c>
      <c r="AS5846" t="s">
        <v>151</v>
      </c>
    </row>
    <row r="5847" spans="43:45" x14ac:dyDescent="0.25">
      <c r="AQ5847" t="s">
        <v>109</v>
      </c>
      <c r="AR5847" s="8">
        <v>0.58771990740740743</v>
      </c>
      <c r="AS5847" t="s">
        <v>151</v>
      </c>
    </row>
    <row r="5848" spans="43:45" x14ac:dyDescent="0.25">
      <c r="AQ5848" t="s">
        <v>109</v>
      </c>
      <c r="AR5848" s="8">
        <v>0.58771990740740743</v>
      </c>
      <c r="AS5848" t="s">
        <v>151</v>
      </c>
    </row>
    <row r="5849" spans="43:45" x14ac:dyDescent="0.25">
      <c r="AQ5849" t="s">
        <v>109</v>
      </c>
      <c r="AR5849" s="8">
        <v>0.58771990740740743</v>
      </c>
      <c r="AS5849" t="s">
        <v>151</v>
      </c>
    </row>
    <row r="5850" spans="43:45" x14ac:dyDescent="0.25">
      <c r="AQ5850" t="s">
        <v>109</v>
      </c>
      <c r="AR5850" s="8">
        <v>0.58771990740740743</v>
      </c>
      <c r="AS5850" t="s">
        <v>151</v>
      </c>
    </row>
    <row r="5851" spans="43:45" x14ac:dyDescent="0.25">
      <c r="AQ5851" t="s">
        <v>109</v>
      </c>
      <c r="AR5851" s="8">
        <v>0.58771990740740743</v>
      </c>
      <c r="AS5851" t="s">
        <v>151</v>
      </c>
    </row>
    <row r="5852" spans="43:45" x14ac:dyDescent="0.25">
      <c r="AQ5852" t="s">
        <v>109</v>
      </c>
      <c r="AR5852" s="8">
        <v>0.58771990740740743</v>
      </c>
      <c r="AS5852" t="s">
        <v>151</v>
      </c>
    </row>
    <row r="5853" spans="43:45" x14ac:dyDescent="0.25">
      <c r="AQ5853" t="s">
        <v>109</v>
      </c>
      <c r="AR5853" s="8">
        <v>0.58771990740740743</v>
      </c>
      <c r="AS5853" t="s">
        <v>151</v>
      </c>
    </row>
    <row r="5854" spans="43:45" x14ac:dyDescent="0.25">
      <c r="AQ5854" t="s">
        <v>109</v>
      </c>
      <c r="AR5854" s="8">
        <v>0.58771990740740743</v>
      </c>
      <c r="AS5854" t="s">
        <v>151</v>
      </c>
    </row>
    <row r="5855" spans="43:45" x14ac:dyDescent="0.25">
      <c r="AQ5855" t="s">
        <v>109</v>
      </c>
      <c r="AR5855" s="8">
        <v>0.58771990740740743</v>
      </c>
      <c r="AS5855" t="s">
        <v>151</v>
      </c>
    </row>
    <row r="5856" spans="43:45" x14ac:dyDescent="0.25">
      <c r="AQ5856" t="s">
        <v>109</v>
      </c>
      <c r="AR5856" s="8">
        <v>0.58771990740740743</v>
      </c>
      <c r="AS5856" t="s">
        <v>151</v>
      </c>
    </row>
    <row r="5857" spans="43:45" x14ac:dyDescent="0.25">
      <c r="AQ5857" t="s">
        <v>109</v>
      </c>
      <c r="AR5857" s="8">
        <v>0.58771990740740743</v>
      </c>
      <c r="AS5857" t="s">
        <v>151</v>
      </c>
    </row>
    <row r="5858" spans="43:45" x14ac:dyDescent="0.25">
      <c r="AQ5858" t="s">
        <v>109</v>
      </c>
      <c r="AR5858" s="8">
        <v>0.58771990740740743</v>
      </c>
      <c r="AS5858" t="s">
        <v>151</v>
      </c>
    </row>
    <row r="5859" spans="43:45" x14ac:dyDescent="0.25">
      <c r="AQ5859" t="s">
        <v>109</v>
      </c>
      <c r="AR5859" s="8">
        <v>0.58771990740740743</v>
      </c>
      <c r="AS5859" t="s">
        <v>151</v>
      </c>
    </row>
    <row r="5860" spans="43:45" x14ac:dyDescent="0.25">
      <c r="AQ5860" t="s">
        <v>109</v>
      </c>
      <c r="AR5860" s="8">
        <v>0.58771990740740743</v>
      </c>
      <c r="AS5860" t="s">
        <v>151</v>
      </c>
    </row>
    <row r="5861" spans="43:45" x14ac:dyDescent="0.25">
      <c r="AQ5861" t="s">
        <v>109</v>
      </c>
      <c r="AR5861" s="8">
        <v>0.58771990740740743</v>
      </c>
      <c r="AS5861" t="s">
        <v>151</v>
      </c>
    </row>
    <row r="5862" spans="43:45" x14ac:dyDescent="0.25">
      <c r="AQ5862" t="s">
        <v>109</v>
      </c>
      <c r="AR5862" s="8">
        <v>0.58771990740740743</v>
      </c>
      <c r="AS5862" t="s">
        <v>151</v>
      </c>
    </row>
    <row r="5863" spans="43:45" x14ac:dyDescent="0.25">
      <c r="AQ5863" t="s">
        <v>109</v>
      </c>
      <c r="AR5863" s="8">
        <v>0.58771990740740743</v>
      </c>
      <c r="AS5863" t="s">
        <v>151</v>
      </c>
    </row>
    <row r="5864" spans="43:45" x14ac:dyDescent="0.25">
      <c r="AQ5864" t="s">
        <v>109</v>
      </c>
      <c r="AR5864" s="8">
        <v>0.58771990740740743</v>
      </c>
      <c r="AS5864" t="s">
        <v>151</v>
      </c>
    </row>
    <row r="5865" spans="43:45" x14ac:dyDescent="0.25">
      <c r="AQ5865" t="s">
        <v>109</v>
      </c>
      <c r="AR5865" s="8">
        <v>0.58771990740740743</v>
      </c>
      <c r="AS5865" t="s">
        <v>151</v>
      </c>
    </row>
    <row r="5866" spans="43:45" x14ac:dyDescent="0.25">
      <c r="AQ5866" t="s">
        <v>109</v>
      </c>
      <c r="AR5866" s="8">
        <v>0.58771990740740743</v>
      </c>
      <c r="AS5866" t="s">
        <v>151</v>
      </c>
    </row>
    <row r="5867" spans="43:45" x14ac:dyDescent="0.25">
      <c r="AQ5867" t="s">
        <v>109</v>
      </c>
      <c r="AR5867" s="8">
        <v>0.58771990740740743</v>
      </c>
      <c r="AS5867" t="s">
        <v>151</v>
      </c>
    </row>
    <row r="5868" spans="43:45" x14ac:dyDescent="0.25">
      <c r="AQ5868" t="s">
        <v>109</v>
      </c>
      <c r="AR5868" s="8">
        <v>0.58771990740740743</v>
      </c>
      <c r="AS5868" t="s">
        <v>151</v>
      </c>
    </row>
    <row r="5869" spans="43:45" x14ac:dyDescent="0.25">
      <c r="AQ5869" t="s">
        <v>109</v>
      </c>
      <c r="AR5869" s="8">
        <v>0.58771990740740743</v>
      </c>
      <c r="AS5869" t="s">
        <v>151</v>
      </c>
    </row>
    <row r="5870" spans="43:45" x14ac:dyDescent="0.25">
      <c r="AQ5870" t="s">
        <v>109</v>
      </c>
      <c r="AR5870" s="8">
        <v>0.58771990740740743</v>
      </c>
      <c r="AS5870" t="s">
        <v>151</v>
      </c>
    </row>
    <row r="5871" spans="43:45" x14ac:dyDescent="0.25">
      <c r="AQ5871" t="s">
        <v>109</v>
      </c>
      <c r="AR5871" s="8">
        <v>0.58771990740740743</v>
      </c>
      <c r="AS5871" t="s">
        <v>151</v>
      </c>
    </row>
    <row r="5872" spans="43:45" x14ac:dyDescent="0.25">
      <c r="AQ5872" t="s">
        <v>109</v>
      </c>
      <c r="AR5872" s="8">
        <v>0.58771990740740743</v>
      </c>
      <c r="AS5872" t="s">
        <v>151</v>
      </c>
    </row>
    <row r="5873" spans="43:45" x14ac:dyDescent="0.25">
      <c r="AQ5873" t="s">
        <v>109</v>
      </c>
      <c r="AR5873" s="8">
        <v>0.58771990740740743</v>
      </c>
      <c r="AS5873" t="s">
        <v>151</v>
      </c>
    </row>
    <row r="5874" spans="43:45" x14ac:dyDescent="0.25">
      <c r="AQ5874" t="s">
        <v>109</v>
      </c>
      <c r="AR5874" s="8">
        <v>0.58771990740740743</v>
      </c>
      <c r="AS5874" t="s">
        <v>151</v>
      </c>
    </row>
    <row r="5875" spans="43:45" x14ac:dyDescent="0.25">
      <c r="AQ5875" t="s">
        <v>109</v>
      </c>
      <c r="AR5875" s="8">
        <v>0.58771990740740743</v>
      </c>
      <c r="AS5875" t="s">
        <v>151</v>
      </c>
    </row>
    <row r="5876" spans="43:45" x14ac:dyDescent="0.25">
      <c r="AQ5876" t="s">
        <v>109</v>
      </c>
      <c r="AR5876" s="8">
        <v>0.58771990740740743</v>
      </c>
      <c r="AS5876" t="s">
        <v>151</v>
      </c>
    </row>
    <row r="5877" spans="43:45" x14ac:dyDescent="0.25">
      <c r="AQ5877" t="s">
        <v>109</v>
      </c>
      <c r="AR5877" s="8">
        <v>0.58771990740740743</v>
      </c>
      <c r="AS5877" t="s">
        <v>151</v>
      </c>
    </row>
    <row r="5878" spans="43:45" x14ac:dyDescent="0.25">
      <c r="AQ5878" t="s">
        <v>109</v>
      </c>
      <c r="AR5878" s="8">
        <v>0.58771990740740743</v>
      </c>
      <c r="AS5878" t="s">
        <v>151</v>
      </c>
    </row>
    <row r="5879" spans="43:45" x14ac:dyDescent="0.25">
      <c r="AQ5879" t="s">
        <v>109</v>
      </c>
      <c r="AR5879" s="8">
        <v>0.58771990740740743</v>
      </c>
      <c r="AS5879" t="s">
        <v>151</v>
      </c>
    </row>
    <row r="5880" spans="43:45" x14ac:dyDescent="0.25">
      <c r="AQ5880" t="s">
        <v>109</v>
      </c>
      <c r="AR5880" s="8">
        <v>0.58771990740740743</v>
      </c>
      <c r="AS5880" t="s">
        <v>151</v>
      </c>
    </row>
    <row r="5881" spans="43:45" x14ac:dyDescent="0.25">
      <c r="AQ5881" t="s">
        <v>109</v>
      </c>
      <c r="AR5881" s="8">
        <v>0.58771990740740743</v>
      </c>
      <c r="AS5881" t="s">
        <v>151</v>
      </c>
    </row>
    <row r="5882" spans="43:45" x14ac:dyDescent="0.25">
      <c r="AQ5882" t="s">
        <v>109</v>
      </c>
      <c r="AR5882" s="8">
        <v>0.58771990740740743</v>
      </c>
      <c r="AS5882" t="s">
        <v>151</v>
      </c>
    </row>
    <row r="5883" spans="43:45" x14ac:dyDescent="0.25">
      <c r="AQ5883" t="s">
        <v>109</v>
      </c>
      <c r="AR5883" s="8">
        <v>0.58771990740740743</v>
      </c>
      <c r="AS5883" t="s">
        <v>151</v>
      </c>
    </row>
    <row r="5884" spans="43:45" x14ac:dyDescent="0.25">
      <c r="AQ5884" t="s">
        <v>109</v>
      </c>
      <c r="AR5884" s="8">
        <v>0.58771990740740743</v>
      </c>
      <c r="AS5884" t="s">
        <v>151</v>
      </c>
    </row>
    <row r="5885" spans="43:45" x14ac:dyDescent="0.25">
      <c r="AQ5885" t="s">
        <v>109</v>
      </c>
      <c r="AR5885" s="8">
        <v>0.58771990740740743</v>
      </c>
      <c r="AS5885" t="s">
        <v>151</v>
      </c>
    </row>
    <row r="5886" spans="43:45" x14ac:dyDescent="0.25">
      <c r="AQ5886" t="s">
        <v>109</v>
      </c>
      <c r="AR5886" s="8">
        <v>0.58771990740740743</v>
      </c>
      <c r="AS5886" t="s">
        <v>151</v>
      </c>
    </row>
    <row r="5887" spans="43:45" x14ac:dyDescent="0.25">
      <c r="AQ5887" t="s">
        <v>109</v>
      </c>
      <c r="AR5887" s="8">
        <v>0.58771990740740743</v>
      </c>
      <c r="AS5887" t="s">
        <v>151</v>
      </c>
    </row>
    <row r="5888" spans="43:45" x14ac:dyDescent="0.25">
      <c r="AQ5888" t="s">
        <v>109</v>
      </c>
      <c r="AR5888" s="8">
        <v>0.58771990740740743</v>
      </c>
      <c r="AS5888" t="s">
        <v>151</v>
      </c>
    </row>
    <row r="5889" spans="43:45" x14ac:dyDescent="0.25">
      <c r="AQ5889" t="s">
        <v>109</v>
      </c>
      <c r="AR5889" s="8">
        <v>0.58771990740740743</v>
      </c>
      <c r="AS5889" t="s">
        <v>151</v>
      </c>
    </row>
    <row r="5890" spans="43:45" x14ac:dyDescent="0.25">
      <c r="AQ5890" t="s">
        <v>109</v>
      </c>
      <c r="AR5890" s="8">
        <v>0.58771990740740743</v>
      </c>
      <c r="AS5890" t="s">
        <v>151</v>
      </c>
    </row>
    <row r="5891" spans="43:45" x14ac:dyDescent="0.25">
      <c r="AQ5891" t="s">
        <v>109</v>
      </c>
      <c r="AR5891" s="8">
        <v>0.58771990740740743</v>
      </c>
      <c r="AS5891" t="s">
        <v>151</v>
      </c>
    </row>
    <row r="5892" spans="43:45" x14ac:dyDescent="0.25">
      <c r="AQ5892" t="s">
        <v>109</v>
      </c>
      <c r="AR5892" s="8">
        <v>0.58771990740740743</v>
      </c>
      <c r="AS5892" t="s">
        <v>151</v>
      </c>
    </row>
    <row r="5893" spans="43:45" x14ac:dyDescent="0.25">
      <c r="AQ5893" t="s">
        <v>109</v>
      </c>
      <c r="AR5893" s="8">
        <v>0.58771990740740743</v>
      </c>
      <c r="AS5893" t="s">
        <v>151</v>
      </c>
    </row>
    <row r="5894" spans="43:45" x14ac:dyDescent="0.25">
      <c r="AQ5894" t="s">
        <v>109</v>
      </c>
      <c r="AR5894" s="8">
        <v>0.58771990740740743</v>
      </c>
      <c r="AS5894" t="s">
        <v>151</v>
      </c>
    </row>
    <row r="5895" spans="43:45" x14ac:dyDescent="0.25">
      <c r="AQ5895" t="s">
        <v>109</v>
      </c>
      <c r="AR5895" s="8">
        <v>0.58771990740740743</v>
      </c>
      <c r="AS5895" t="s">
        <v>151</v>
      </c>
    </row>
    <row r="5896" spans="43:45" x14ac:dyDescent="0.25">
      <c r="AQ5896" t="s">
        <v>109</v>
      </c>
      <c r="AR5896" s="8">
        <v>0.58771990740740743</v>
      </c>
      <c r="AS5896" t="s">
        <v>151</v>
      </c>
    </row>
    <row r="5897" spans="43:45" x14ac:dyDescent="0.25">
      <c r="AQ5897" t="s">
        <v>109</v>
      </c>
      <c r="AR5897" s="8">
        <v>0.58771990740740743</v>
      </c>
      <c r="AS5897" t="s">
        <v>151</v>
      </c>
    </row>
    <row r="5898" spans="43:45" x14ac:dyDescent="0.25">
      <c r="AQ5898" t="s">
        <v>109</v>
      </c>
      <c r="AR5898" s="8">
        <v>0.58771990740740743</v>
      </c>
      <c r="AS5898" t="s">
        <v>151</v>
      </c>
    </row>
    <row r="5899" spans="43:45" x14ac:dyDescent="0.25">
      <c r="AQ5899" t="s">
        <v>109</v>
      </c>
      <c r="AR5899" s="8">
        <v>0.58771990740740743</v>
      </c>
      <c r="AS5899" t="s">
        <v>151</v>
      </c>
    </row>
    <row r="5900" spans="43:45" x14ac:dyDescent="0.25">
      <c r="AQ5900" t="s">
        <v>109</v>
      </c>
      <c r="AR5900" s="8">
        <v>0.58771990740740743</v>
      </c>
      <c r="AS5900" t="s">
        <v>151</v>
      </c>
    </row>
    <row r="5901" spans="43:45" x14ac:dyDescent="0.25">
      <c r="AQ5901" t="s">
        <v>109</v>
      </c>
      <c r="AR5901" s="8">
        <v>0.58771990740740743</v>
      </c>
      <c r="AS5901" t="s">
        <v>151</v>
      </c>
    </row>
    <row r="5902" spans="43:45" x14ac:dyDescent="0.25">
      <c r="AQ5902" t="s">
        <v>109</v>
      </c>
      <c r="AR5902" s="8">
        <v>0.58771990740740743</v>
      </c>
      <c r="AS5902" t="s">
        <v>151</v>
      </c>
    </row>
    <row r="5903" spans="43:45" x14ac:dyDescent="0.25">
      <c r="AQ5903" t="s">
        <v>109</v>
      </c>
      <c r="AR5903" s="8">
        <v>0.58771990740740743</v>
      </c>
      <c r="AS5903" t="s">
        <v>151</v>
      </c>
    </row>
    <row r="5904" spans="43:45" x14ac:dyDescent="0.25">
      <c r="AQ5904" t="s">
        <v>109</v>
      </c>
      <c r="AR5904" s="8">
        <v>0.58771990740740743</v>
      </c>
      <c r="AS5904" t="s">
        <v>151</v>
      </c>
    </row>
    <row r="5905" spans="43:45" x14ac:dyDescent="0.25">
      <c r="AQ5905" t="s">
        <v>109</v>
      </c>
      <c r="AR5905" s="8">
        <v>0.58771990740740743</v>
      </c>
      <c r="AS5905" t="s">
        <v>151</v>
      </c>
    </row>
    <row r="5906" spans="43:45" x14ac:dyDescent="0.25">
      <c r="AQ5906" t="s">
        <v>109</v>
      </c>
      <c r="AR5906" s="8">
        <v>0.58771990740740743</v>
      </c>
      <c r="AS5906" t="s">
        <v>151</v>
      </c>
    </row>
    <row r="5907" spans="43:45" x14ac:dyDescent="0.25">
      <c r="AQ5907" t="s">
        <v>109</v>
      </c>
      <c r="AR5907" s="8">
        <v>0.58771990740740743</v>
      </c>
      <c r="AS5907" t="s">
        <v>151</v>
      </c>
    </row>
    <row r="5908" spans="43:45" x14ac:dyDescent="0.25">
      <c r="AQ5908" t="s">
        <v>109</v>
      </c>
      <c r="AR5908" s="8">
        <v>0.58771990740740743</v>
      </c>
      <c r="AS5908" t="s">
        <v>151</v>
      </c>
    </row>
    <row r="5909" spans="43:45" x14ac:dyDescent="0.25">
      <c r="AQ5909" t="s">
        <v>109</v>
      </c>
      <c r="AR5909" s="8">
        <v>0.58771990740740743</v>
      </c>
      <c r="AS5909" t="s">
        <v>151</v>
      </c>
    </row>
    <row r="5910" spans="43:45" x14ac:dyDescent="0.25">
      <c r="AQ5910" t="s">
        <v>109</v>
      </c>
      <c r="AR5910" s="8">
        <v>0.58771990740740743</v>
      </c>
      <c r="AS5910" t="s">
        <v>151</v>
      </c>
    </row>
    <row r="5911" spans="43:45" x14ac:dyDescent="0.25">
      <c r="AQ5911" t="s">
        <v>109</v>
      </c>
      <c r="AR5911" s="8">
        <v>0.58771990740740743</v>
      </c>
      <c r="AS5911" t="s">
        <v>151</v>
      </c>
    </row>
    <row r="5912" spans="43:45" x14ac:dyDescent="0.25">
      <c r="AQ5912" t="s">
        <v>109</v>
      </c>
      <c r="AR5912" s="8">
        <v>0.58771990740740743</v>
      </c>
      <c r="AS5912" t="s">
        <v>151</v>
      </c>
    </row>
    <row r="5913" spans="43:45" x14ac:dyDescent="0.25">
      <c r="AQ5913" t="s">
        <v>109</v>
      </c>
      <c r="AR5913" s="8">
        <v>0.58771990740740743</v>
      </c>
      <c r="AS5913" t="s">
        <v>151</v>
      </c>
    </row>
    <row r="5914" spans="43:45" x14ac:dyDescent="0.25">
      <c r="AQ5914" t="s">
        <v>109</v>
      </c>
      <c r="AR5914" s="8">
        <v>0.58771990740740743</v>
      </c>
      <c r="AS5914" t="s">
        <v>151</v>
      </c>
    </row>
    <row r="5915" spans="43:45" x14ac:dyDescent="0.25">
      <c r="AQ5915" t="s">
        <v>109</v>
      </c>
      <c r="AR5915" s="8">
        <v>0.58771990740740743</v>
      </c>
      <c r="AS5915" t="s">
        <v>151</v>
      </c>
    </row>
    <row r="5916" spans="43:45" x14ac:dyDescent="0.25">
      <c r="AQ5916" t="s">
        <v>109</v>
      </c>
      <c r="AR5916" s="8">
        <v>0.58771990740740743</v>
      </c>
      <c r="AS5916" t="s">
        <v>151</v>
      </c>
    </row>
    <row r="5917" spans="43:45" x14ac:dyDescent="0.25">
      <c r="AQ5917" t="s">
        <v>109</v>
      </c>
      <c r="AR5917" s="8">
        <v>0.58771990740740743</v>
      </c>
      <c r="AS5917" t="s">
        <v>151</v>
      </c>
    </row>
    <row r="5918" spans="43:45" x14ac:dyDescent="0.25">
      <c r="AQ5918" t="s">
        <v>109</v>
      </c>
      <c r="AR5918" s="8">
        <v>0.58771990740740743</v>
      </c>
      <c r="AS5918" t="s">
        <v>151</v>
      </c>
    </row>
    <row r="5919" spans="43:45" x14ac:dyDescent="0.25">
      <c r="AQ5919" t="s">
        <v>109</v>
      </c>
      <c r="AR5919" s="8">
        <v>0.58771990740740743</v>
      </c>
      <c r="AS5919" t="s">
        <v>151</v>
      </c>
    </row>
    <row r="5920" spans="43:45" x14ac:dyDescent="0.25">
      <c r="AQ5920" t="s">
        <v>109</v>
      </c>
      <c r="AR5920" s="8">
        <v>0.58773148148148147</v>
      </c>
      <c r="AS5920" t="s">
        <v>151</v>
      </c>
    </row>
    <row r="5921" spans="43:45" x14ac:dyDescent="0.25">
      <c r="AQ5921" t="s">
        <v>109</v>
      </c>
      <c r="AR5921" s="8">
        <v>0.58773148148148147</v>
      </c>
      <c r="AS5921" t="s">
        <v>151</v>
      </c>
    </row>
    <row r="5922" spans="43:45" x14ac:dyDescent="0.25">
      <c r="AQ5922" t="s">
        <v>109</v>
      </c>
      <c r="AR5922" s="8">
        <v>0.58773148148148147</v>
      </c>
      <c r="AS5922" t="s">
        <v>151</v>
      </c>
    </row>
    <row r="5923" spans="43:45" x14ac:dyDescent="0.25">
      <c r="AQ5923" t="s">
        <v>109</v>
      </c>
      <c r="AR5923" s="8">
        <v>0.58773148148148147</v>
      </c>
      <c r="AS5923" t="s">
        <v>151</v>
      </c>
    </row>
    <row r="5924" spans="43:45" x14ac:dyDescent="0.25">
      <c r="AQ5924" t="s">
        <v>109</v>
      </c>
      <c r="AR5924" s="8">
        <v>0.58773148148148147</v>
      </c>
      <c r="AS5924" t="s">
        <v>151</v>
      </c>
    </row>
    <row r="5925" spans="43:45" x14ac:dyDescent="0.25">
      <c r="AQ5925" t="s">
        <v>109</v>
      </c>
      <c r="AR5925" s="8">
        <v>0.58773148148148147</v>
      </c>
      <c r="AS5925" t="s">
        <v>151</v>
      </c>
    </row>
    <row r="5926" spans="43:45" x14ac:dyDescent="0.25">
      <c r="AQ5926" t="s">
        <v>109</v>
      </c>
      <c r="AR5926" s="8">
        <v>0.58773148148148147</v>
      </c>
      <c r="AS5926" t="s">
        <v>151</v>
      </c>
    </row>
    <row r="5927" spans="43:45" x14ac:dyDescent="0.25">
      <c r="AQ5927" t="s">
        <v>109</v>
      </c>
      <c r="AR5927" s="8">
        <v>0.58773148148148147</v>
      </c>
      <c r="AS5927" t="s">
        <v>151</v>
      </c>
    </row>
    <row r="5928" spans="43:45" x14ac:dyDescent="0.25">
      <c r="AQ5928" t="s">
        <v>109</v>
      </c>
      <c r="AR5928" s="8">
        <v>0.58773148148148147</v>
      </c>
      <c r="AS5928" t="s">
        <v>151</v>
      </c>
    </row>
    <row r="5929" spans="43:45" x14ac:dyDescent="0.25">
      <c r="AQ5929" t="s">
        <v>109</v>
      </c>
      <c r="AR5929" s="8">
        <v>0.58773148148148147</v>
      </c>
      <c r="AS5929" t="s">
        <v>151</v>
      </c>
    </row>
    <row r="5930" spans="43:45" x14ac:dyDescent="0.25">
      <c r="AQ5930" t="s">
        <v>109</v>
      </c>
      <c r="AR5930" s="8">
        <v>0.58773148148148147</v>
      </c>
      <c r="AS5930" t="s">
        <v>151</v>
      </c>
    </row>
    <row r="5931" spans="43:45" x14ac:dyDescent="0.25">
      <c r="AQ5931" t="s">
        <v>109</v>
      </c>
      <c r="AR5931" s="8">
        <v>0.58773148148148147</v>
      </c>
      <c r="AS5931" t="s">
        <v>151</v>
      </c>
    </row>
    <row r="5932" spans="43:45" x14ac:dyDescent="0.25">
      <c r="AQ5932" t="s">
        <v>109</v>
      </c>
      <c r="AR5932" s="8">
        <v>0.58773148148148147</v>
      </c>
      <c r="AS5932" t="s">
        <v>151</v>
      </c>
    </row>
    <row r="5933" spans="43:45" x14ac:dyDescent="0.25">
      <c r="AQ5933" t="s">
        <v>109</v>
      </c>
      <c r="AR5933" s="8">
        <v>0.58773148148148147</v>
      </c>
      <c r="AS5933" t="s">
        <v>151</v>
      </c>
    </row>
    <row r="5934" spans="43:45" x14ac:dyDescent="0.25">
      <c r="AQ5934" t="s">
        <v>109</v>
      </c>
      <c r="AR5934" s="8">
        <v>0.58773148148148147</v>
      </c>
      <c r="AS5934" t="s">
        <v>151</v>
      </c>
    </row>
    <row r="5935" spans="43:45" x14ac:dyDescent="0.25">
      <c r="AQ5935" t="s">
        <v>109</v>
      </c>
      <c r="AR5935" s="8">
        <v>0.58773148148148147</v>
      </c>
      <c r="AS5935" t="s">
        <v>151</v>
      </c>
    </row>
    <row r="5936" spans="43:45" x14ac:dyDescent="0.25">
      <c r="AQ5936" t="s">
        <v>109</v>
      </c>
      <c r="AR5936" s="8">
        <v>0.58773148148148147</v>
      </c>
      <c r="AS5936" t="s">
        <v>151</v>
      </c>
    </row>
    <row r="5937" spans="43:45" x14ac:dyDescent="0.25">
      <c r="AQ5937" t="s">
        <v>109</v>
      </c>
      <c r="AR5937" s="8">
        <v>0.58773148148148147</v>
      </c>
      <c r="AS5937" t="s">
        <v>151</v>
      </c>
    </row>
    <row r="5938" spans="43:45" x14ac:dyDescent="0.25">
      <c r="AQ5938" t="s">
        <v>109</v>
      </c>
      <c r="AR5938" s="8">
        <v>0.58773148148148147</v>
      </c>
      <c r="AS5938" t="s">
        <v>151</v>
      </c>
    </row>
    <row r="5939" spans="43:45" x14ac:dyDescent="0.25">
      <c r="AQ5939" t="s">
        <v>109</v>
      </c>
      <c r="AR5939" s="8">
        <v>0.58773148148148147</v>
      </c>
      <c r="AS5939" t="s">
        <v>151</v>
      </c>
    </row>
    <row r="5940" spans="43:45" x14ac:dyDescent="0.25">
      <c r="AQ5940" t="s">
        <v>109</v>
      </c>
      <c r="AR5940" s="8">
        <v>0.58773148148148147</v>
      </c>
      <c r="AS5940" t="s">
        <v>151</v>
      </c>
    </row>
    <row r="5941" spans="43:45" x14ac:dyDescent="0.25">
      <c r="AQ5941" t="s">
        <v>109</v>
      </c>
      <c r="AR5941" s="8">
        <v>0.58773148148148147</v>
      </c>
      <c r="AS5941" t="s">
        <v>151</v>
      </c>
    </row>
    <row r="5942" spans="43:45" x14ac:dyDescent="0.25">
      <c r="AQ5942" t="s">
        <v>109</v>
      </c>
      <c r="AR5942" s="8">
        <v>0.58773148148148147</v>
      </c>
      <c r="AS5942" t="s">
        <v>151</v>
      </c>
    </row>
    <row r="5943" spans="43:45" x14ac:dyDescent="0.25">
      <c r="AQ5943" t="s">
        <v>109</v>
      </c>
      <c r="AR5943" s="8">
        <v>0.58773148148148147</v>
      </c>
      <c r="AS5943" t="s">
        <v>151</v>
      </c>
    </row>
    <row r="5944" spans="43:45" x14ac:dyDescent="0.25">
      <c r="AQ5944" t="s">
        <v>109</v>
      </c>
      <c r="AR5944" s="8">
        <v>0.58773148148148147</v>
      </c>
      <c r="AS5944" t="s">
        <v>151</v>
      </c>
    </row>
    <row r="5945" spans="43:45" x14ac:dyDescent="0.25">
      <c r="AQ5945" t="s">
        <v>109</v>
      </c>
      <c r="AR5945" s="8">
        <v>0.58773148148148147</v>
      </c>
      <c r="AS5945" t="s">
        <v>151</v>
      </c>
    </row>
    <row r="5946" spans="43:45" x14ac:dyDescent="0.25">
      <c r="AQ5946" t="s">
        <v>109</v>
      </c>
      <c r="AR5946" s="8">
        <v>0.58773148148148147</v>
      </c>
      <c r="AS5946" t="s">
        <v>151</v>
      </c>
    </row>
    <row r="5947" spans="43:45" x14ac:dyDescent="0.25">
      <c r="AQ5947" t="s">
        <v>109</v>
      </c>
      <c r="AR5947" s="8">
        <v>0.58773148148148147</v>
      </c>
      <c r="AS5947" t="s">
        <v>151</v>
      </c>
    </row>
    <row r="5948" spans="43:45" x14ac:dyDescent="0.25">
      <c r="AQ5948" t="s">
        <v>109</v>
      </c>
      <c r="AR5948" s="8">
        <v>0.58773148148148147</v>
      </c>
      <c r="AS5948" t="s">
        <v>151</v>
      </c>
    </row>
    <row r="5949" spans="43:45" x14ac:dyDescent="0.25">
      <c r="AQ5949" t="s">
        <v>109</v>
      </c>
      <c r="AR5949" s="8">
        <v>0.58773148148148147</v>
      </c>
      <c r="AS5949" t="s">
        <v>151</v>
      </c>
    </row>
    <row r="5950" spans="43:45" x14ac:dyDescent="0.25">
      <c r="AQ5950" t="s">
        <v>109</v>
      </c>
      <c r="AR5950" s="8">
        <v>0.58773148148148147</v>
      </c>
      <c r="AS5950" t="s">
        <v>151</v>
      </c>
    </row>
    <row r="5951" spans="43:45" x14ac:dyDescent="0.25">
      <c r="AQ5951" t="s">
        <v>109</v>
      </c>
      <c r="AR5951" s="8">
        <v>0.58773148148148147</v>
      </c>
      <c r="AS5951" t="s">
        <v>151</v>
      </c>
    </row>
    <row r="5952" spans="43:45" x14ac:dyDescent="0.25">
      <c r="AQ5952" t="s">
        <v>109</v>
      </c>
      <c r="AR5952" s="8">
        <v>0.58773148148148147</v>
      </c>
      <c r="AS5952" t="s">
        <v>151</v>
      </c>
    </row>
    <row r="5953" spans="43:45" x14ac:dyDescent="0.25">
      <c r="AQ5953" t="s">
        <v>109</v>
      </c>
      <c r="AR5953" s="8">
        <v>0.58773148148148147</v>
      </c>
      <c r="AS5953" t="s">
        <v>151</v>
      </c>
    </row>
    <row r="5954" spans="43:45" x14ac:dyDescent="0.25">
      <c r="AQ5954" t="s">
        <v>109</v>
      </c>
      <c r="AR5954" s="8">
        <v>0.58773148148148147</v>
      </c>
      <c r="AS5954" t="s">
        <v>151</v>
      </c>
    </row>
    <row r="5955" spans="43:45" x14ac:dyDescent="0.25">
      <c r="AQ5955" t="s">
        <v>109</v>
      </c>
      <c r="AR5955" s="8">
        <v>0.58773148148148147</v>
      </c>
      <c r="AS5955" t="s">
        <v>151</v>
      </c>
    </row>
    <row r="5956" spans="43:45" x14ac:dyDescent="0.25">
      <c r="AQ5956" t="s">
        <v>109</v>
      </c>
      <c r="AR5956" s="8">
        <v>0.58773148148148147</v>
      </c>
      <c r="AS5956" t="s">
        <v>151</v>
      </c>
    </row>
    <row r="5957" spans="43:45" x14ac:dyDescent="0.25">
      <c r="AQ5957" t="s">
        <v>109</v>
      </c>
      <c r="AR5957" s="8">
        <v>0.58773148148148147</v>
      </c>
      <c r="AS5957" t="s">
        <v>151</v>
      </c>
    </row>
    <row r="5958" spans="43:45" x14ac:dyDescent="0.25">
      <c r="AQ5958" t="s">
        <v>109</v>
      </c>
      <c r="AR5958" s="8">
        <v>0.58773148148148147</v>
      </c>
      <c r="AS5958" t="s">
        <v>151</v>
      </c>
    </row>
    <row r="5959" spans="43:45" x14ac:dyDescent="0.25">
      <c r="AQ5959" t="s">
        <v>109</v>
      </c>
      <c r="AR5959" s="8">
        <v>0.58773148148148147</v>
      </c>
      <c r="AS5959" t="s">
        <v>151</v>
      </c>
    </row>
    <row r="5960" spans="43:45" x14ac:dyDescent="0.25">
      <c r="AQ5960" t="s">
        <v>109</v>
      </c>
      <c r="AR5960" s="8">
        <v>0.58773148148148147</v>
      </c>
      <c r="AS5960" t="s">
        <v>151</v>
      </c>
    </row>
    <row r="5961" spans="43:45" x14ac:dyDescent="0.25">
      <c r="AQ5961" t="s">
        <v>109</v>
      </c>
      <c r="AR5961" s="8">
        <v>0.58773148148148147</v>
      </c>
      <c r="AS5961" t="s">
        <v>151</v>
      </c>
    </row>
    <row r="5962" spans="43:45" x14ac:dyDescent="0.25">
      <c r="AQ5962" t="s">
        <v>109</v>
      </c>
      <c r="AR5962" s="8">
        <v>0.58773148148148147</v>
      </c>
      <c r="AS5962" t="s">
        <v>151</v>
      </c>
    </row>
    <row r="5963" spans="43:45" x14ac:dyDescent="0.25">
      <c r="AQ5963" t="s">
        <v>109</v>
      </c>
      <c r="AR5963" s="8">
        <v>0.58773148148148147</v>
      </c>
      <c r="AS5963" t="s">
        <v>151</v>
      </c>
    </row>
    <row r="5964" spans="43:45" x14ac:dyDescent="0.25">
      <c r="AQ5964" t="s">
        <v>109</v>
      </c>
      <c r="AR5964" s="8">
        <v>0.58773148148148147</v>
      </c>
      <c r="AS5964" t="s">
        <v>151</v>
      </c>
    </row>
    <row r="5965" spans="43:45" x14ac:dyDescent="0.25">
      <c r="AQ5965" t="s">
        <v>109</v>
      </c>
      <c r="AR5965" s="8">
        <v>0.58773148148148147</v>
      </c>
      <c r="AS5965" t="s">
        <v>151</v>
      </c>
    </row>
    <row r="5966" spans="43:45" x14ac:dyDescent="0.25">
      <c r="AQ5966" t="s">
        <v>109</v>
      </c>
      <c r="AR5966" s="8">
        <v>0.58773148148148147</v>
      </c>
      <c r="AS5966" t="s">
        <v>151</v>
      </c>
    </row>
    <row r="5967" spans="43:45" x14ac:dyDescent="0.25">
      <c r="AQ5967" t="s">
        <v>109</v>
      </c>
      <c r="AR5967" s="8">
        <v>0.58773148148148147</v>
      </c>
      <c r="AS5967" t="s">
        <v>151</v>
      </c>
    </row>
    <row r="5968" spans="43:45" x14ac:dyDescent="0.25">
      <c r="AQ5968" t="s">
        <v>109</v>
      </c>
      <c r="AR5968" s="8">
        <v>0.58773148148148147</v>
      </c>
      <c r="AS5968" t="s">
        <v>151</v>
      </c>
    </row>
    <row r="5969" spans="43:45" x14ac:dyDescent="0.25">
      <c r="AQ5969" t="s">
        <v>109</v>
      </c>
      <c r="AR5969" s="8">
        <v>0.58773148148148147</v>
      </c>
      <c r="AS5969" t="s">
        <v>151</v>
      </c>
    </row>
    <row r="5970" spans="43:45" x14ac:dyDescent="0.25">
      <c r="AQ5970" t="s">
        <v>109</v>
      </c>
      <c r="AR5970" s="8">
        <v>0.58773148148148147</v>
      </c>
      <c r="AS5970" t="s">
        <v>151</v>
      </c>
    </row>
    <row r="5971" spans="43:45" x14ac:dyDescent="0.25">
      <c r="AQ5971" t="s">
        <v>109</v>
      </c>
      <c r="AR5971" s="8">
        <v>0.58773148148148147</v>
      </c>
      <c r="AS5971" t="s">
        <v>151</v>
      </c>
    </row>
    <row r="5972" spans="43:45" x14ac:dyDescent="0.25">
      <c r="AQ5972" t="s">
        <v>109</v>
      </c>
      <c r="AR5972" s="8">
        <v>0.58773148148148147</v>
      </c>
      <c r="AS5972" t="s">
        <v>151</v>
      </c>
    </row>
    <row r="5973" spans="43:45" x14ac:dyDescent="0.25">
      <c r="AQ5973" t="s">
        <v>109</v>
      </c>
      <c r="AR5973" s="8">
        <v>0.58773148148148147</v>
      </c>
      <c r="AS5973" t="s">
        <v>151</v>
      </c>
    </row>
    <row r="5974" spans="43:45" x14ac:dyDescent="0.25">
      <c r="AQ5974" t="s">
        <v>109</v>
      </c>
      <c r="AR5974" s="8">
        <v>0.58773148148148147</v>
      </c>
      <c r="AS5974" t="s">
        <v>151</v>
      </c>
    </row>
    <row r="5975" spans="43:45" x14ac:dyDescent="0.25">
      <c r="AQ5975" t="s">
        <v>109</v>
      </c>
      <c r="AR5975" s="8">
        <v>0.58773148148148147</v>
      </c>
      <c r="AS5975" t="s">
        <v>151</v>
      </c>
    </row>
    <row r="5976" spans="43:45" x14ac:dyDescent="0.25">
      <c r="AQ5976" t="s">
        <v>109</v>
      </c>
      <c r="AR5976" s="8">
        <v>0.58773148148148147</v>
      </c>
      <c r="AS5976" t="s">
        <v>151</v>
      </c>
    </row>
    <row r="5977" spans="43:45" x14ac:dyDescent="0.25">
      <c r="AQ5977" t="s">
        <v>109</v>
      </c>
      <c r="AR5977" s="8">
        <v>0.58773148148148147</v>
      </c>
      <c r="AS5977" t="s">
        <v>151</v>
      </c>
    </row>
    <row r="5978" spans="43:45" x14ac:dyDescent="0.25">
      <c r="AQ5978" t="s">
        <v>109</v>
      </c>
      <c r="AR5978" s="8">
        <v>0.58773148148148147</v>
      </c>
      <c r="AS5978" t="s">
        <v>151</v>
      </c>
    </row>
    <row r="5979" spans="43:45" x14ac:dyDescent="0.25">
      <c r="AQ5979" t="s">
        <v>109</v>
      </c>
      <c r="AR5979" s="8">
        <v>0.58773148148148147</v>
      </c>
      <c r="AS5979" t="s">
        <v>151</v>
      </c>
    </row>
    <row r="5980" spans="43:45" x14ac:dyDescent="0.25">
      <c r="AQ5980" t="s">
        <v>109</v>
      </c>
      <c r="AR5980" s="8">
        <v>0.58773148148148147</v>
      </c>
      <c r="AS5980" t="s">
        <v>151</v>
      </c>
    </row>
    <row r="5981" spans="43:45" x14ac:dyDescent="0.25">
      <c r="AQ5981" t="s">
        <v>109</v>
      </c>
      <c r="AR5981" s="8">
        <v>0.58773148148148147</v>
      </c>
      <c r="AS5981" t="s">
        <v>151</v>
      </c>
    </row>
    <row r="5982" spans="43:45" x14ac:dyDescent="0.25">
      <c r="AQ5982" t="s">
        <v>109</v>
      </c>
      <c r="AR5982" s="8">
        <v>0.58773148148148147</v>
      </c>
      <c r="AS5982" t="s">
        <v>151</v>
      </c>
    </row>
    <row r="5983" spans="43:45" x14ac:dyDescent="0.25">
      <c r="AQ5983" t="s">
        <v>109</v>
      </c>
      <c r="AR5983" s="8">
        <v>0.58773148148148147</v>
      </c>
      <c r="AS5983" t="s">
        <v>151</v>
      </c>
    </row>
    <row r="5984" spans="43:45" x14ac:dyDescent="0.25">
      <c r="AQ5984" t="s">
        <v>109</v>
      </c>
      <c r="AR5984" s="8">
        <v>0.58773148148148147</v>
      </c>
      <c r="AS5984" t="s">
        <v>151</v>
      </c>
    </row>
    <row r="5985" spans="43:45" x14ac:dyDescent="0.25">
      <c r="AQ5985" t="s">
        <v>109</v>
      </c>
      <c r="AR5985" s="8">
        <v>0.58773148148148147</v>
      </c>
      <c r="AS5985" t="s">
        <v>151</v>
      </c>
    </row>
    <row r="5986" spans="43:45" x14ac:dyDescent="0.25">
      <c r="AQ5986" t="s">
        <v>109</v>
      </c>
      <c r="AR5986" s="8">
        <v>0.58773148148148147</v>
      </c>
      <c r="AS5986" t="s">
        <v>151</v>
      </c>
    </row>
    <row r="5987" spans="43:45" x14ac:dyDescent="0.25">
      <c r="AQ5987" t="s">
        <v>109</v>
      </c>
      <c r="AR5987" s="8">
        <v>0.58773148148148147</v>
      </c>
      <c r="AS5987" t="s">
        <v>151</v>
      </c>
    </row>
    <row r="5988" spans="43:45" x14ac:dyDescent="0.25">
      <c r="AQ5988" t="s">
        <v>109</v>
      </c>
      <c r="AR5988" s="8">
        <v>0.58773148148148147</v>
      </c>
      <c r="AS5988" t="s">
        <v>151</v>
      </c>
    </row>
    <row r="5989" spans="43:45" x14ac:dyDescent="0.25">
      <c r="AQ5989" t="s">
        <v>109</v>
      </c>
      <c r="AR5989" s="8">
        <v>0.58773148148148147</v>
      </c>
      <c r="AS5989" t="s">
        <v>151</v>
      </c>
    </row>
    <row r="5990" spans="43:45" x14ac:dyDescent="0.25">
      <c r="AQ5990" t="s">
        <v>109</v>
      </c>
      <c r="AR5990" s="8">
        <v>0.58773148148148147</v>
      </c>
      <c r="AS5990" t="s">
        <v>151</v>
      </c>
    </row>
    <row r="5991" spans="43:45" x14ac:dyDescent="0.25">
      <c r="AQ5991" t="s">
        <v>109</v>
      </c>
      <c r="AR5991" s="8">
        <v>0.58773148148148147</v>
      </c>
      <c r="AS5991" t="s">
        <v>151</v>
      </c>
    </row>
    <row r="5992" spans="43:45" x14ac:dyDescent="0.25">
      <c r="AQ5992" t="s">
        <v>109</v>
      </c>
      <c r="AR5992" s="8">
        <v>0.58773148148148147</v>
      </c>
      <c r="AS5992" t="s">
        <v>151</v>
      </c>
    </row>
    <row r="5993" spans="43:45" x14ac:dyDescent="0.25">
      <c r="AQ5993" t="s">
        <v>109</v>
      </c>
      <c r="AR5993" s="8">
        <v>0.58773148148148147</v>
      </c>
      <c r="AS5993" t="s">
        <v>151</v>
      </c>
    </row>
    <row r="5994" spans="43:45" x14ac:dyDescent="0.25">
      <c r="AQ5994" t="s">
        <v>109</v>
      </c>
      <c r="AR5994" s="8">
        <v>0.58773148148148147</v>
      </c>
      <c r="AS5994" t="s">
        <v>151</v>
      </c>
    </row>
    <row r="5995" spans="43:45" x14ac:dyDescent="0.25">
      <c r="AQ5995" t="s">
        <v>109</v>
      </c>
      <c r="AR5995" s="8">
        <v>0.58773148148148147</v>
      </c>
      <c r="AS5995" t="s">
        <v>151</v>
      </c>
    </row>
    <row r="5996" spans="43:45" x14ac:dyDescent="0.25">
      <c r="AQ5996" t="s">
        <v>109</v>
      </c>
      <c r="AR5996" s="8">
        <v>0.58773148148148147</v>
      </c>
      <c r="AS5996" t="s">
        <v>151</v>
      </c>
    </row>
    <row r="5997" spans="43:45" x14ac:dyDescent="0.25">
      <c r="AQ5997" t="s">
        <v>109</v>
      </c>
      <c r="AR5997" s="8">
        <v>0.58773148148148147</v>
      </c>
      <c r="AS5997" t="s">
        <v>151</v>
      </c>
    </row>
    <row r="5998" spans="43:45" x14ac:dyDescent="0.25">
      <c r="AQ5998" t="s">
        <v>109</v>
      </c>
      <c r="AR5998" s="8">
        <v>0.58773148148148147</v>
      </c>
      <c r="AS5998" t="s">
        <v>151</v>
      </c>
    </row>
    <row r="5999" spans="43:45" x14ac:dyDescent="0.25">
      <c r="AQ5999" t="s">
        <v>109</v>
      </c>
      <c r="AR5999" s="8">
        <v>0.58773148148148147</v>
      </c>
      <c r="AS5999" t="s">
        <v>151</v>
      </c>
    </row>
    <row r="6000" spans="43:45" x14ac:dyDescent="0.25">
      <c r="AQ6000" t="s">
        <v>109</v>
      </c>
      <c r="AR6000" s="8">
        <v>0.58773148148148147</v>
      </c>
      <c r="AS6000" t="s">
        <v>151</v>
      </c>
    </row>
    <row r="6001" spans="43:45" x14ac:dyDescent="0.25">
      <c r="AQ6001" t="s">
        <v>109</v>
      </c>
      <c r="AR6001" s="8">
        <v>0.58773148148148147</v>
      </c>
      <c r="AS6001" t="s">
        <v>151</v>
      </c>
    </row>
    <row r="6002" spans="43:45" x14ac:dyDescent="0.25">
      <c r="AQ6002" t="s">
        <v>109</v>
      </c>
      <c r="AR6002" s="8">
        <v>0.58773148148148147</v>
      </c>
      <c r="AS6002" t="s">
        <v>151</v>
      </c>
    </row>
    <row r="6003" spans="43:45" x14ac:dyDescent="0.25">
      <c r="AQ6003" t="s">
        <v>109</v>
      </c>
      <c r="AR6003" s="8">
        <v>0.58773148148148147</v>
      </c>
      <c r="AS6003" t="s">
        <v>151</v>
      </c>
    </row>
    <row r="6004" spans="43:45" x14ac:dyDescent="0.25">
      <c r="AQ6004" t="s">
        <v>109</v>
      </c>
      <c r="AR6004" s="8">
        <v>0.58773148148148147</v>
      </c>
      <c r="AS6004" t="s">
        <v>151</v>
      </c>
    </row>
    <row r="6005" spans="43:45" x14ac:dyDescent="0.25">
      <c r="AQ6005" t="s">
        <v>109</v>
      </c>
      <c r="AR6005" s="8">
        <v>0.58773148148148147</v>
      </c>
      <c r="AS6005" t="s">
        <v>151</v>
      </c>
    </row>
    <row r="6006" spans="43:45" x14ac:dyDescent="0.25">
      <c r="AQ6006" t="s">
        <v>109</v>
      </c>
      <c r="AR6006" s="8">
        <v>0.58773148148148147</v>
      </c>
      <c r="AS6006" t="s">
        <v>151</v>
      </c>
    </row>
    <row r="6007" spans="43:45" x14ac:dyDescent="0.25">
      <c r="AQ6007" t="s">
        <v>109</v>
      </c>
      <c r="AR6007" s="8">
        <v>0.58773148148148147</v>
      </c>
      <c r="AS6007" t="s">
        <v>151</v>
      </c>
    </row>
    <row r="6008" spans="43:45" x14ac:dyDescent="0.25">
      <c r="AQ6008" t="s">
        <v>109</v>
      </c>
      <c r="AR6008" s="8">
        <v>0.58773148148148147</v>
      </c>
      <c r="AS6008" t="s">
        <v>151</v>
      </c>
    </row>
    <row r="6009" spans="43:45" x14ac:dyDescent="0.25">
      <c r="AQ6009" t="s">
        <v>109</v>
      </c>
      <c r="AR6009" s="8">
        <v>0.58773148148148147</v>
      </c>
      <c r="AS6009" t="s">
        <v>151</v>
      </c>
    </row>
    <row r="6010" spans="43:45" x14ac:dyDescent="0.25">
      <c r="AQ6010" t="s">
        <v>109</v>
      </c>
      <c r="AR6010" s="8">
        <v>0.5877430555555555</v>
      </c>
      <c r="AS6010" t="s">
        <v>151</v>
      </c>
    </row>
    <row r="6011" spans="43:45" x14ac:dyDescent="0.25">
      <c r="AQ6011" t="s">
        <v>109</v>
      </c>
      <c r="AR6011" s="8">
        <v>0.5877430555555555</v>
      </c>
      <c r="AS6011" t="s">
        <v>151</v>
      </c>
    </row>
    <row r="6012" spans="43:45" x14ac:dyDescent="0.25">
      <c r="AQ6012" t="s">
        <v>109</v>
      </c>
      <c r="AR6012" s="8">
        <v>0.5877430555555555</v>
      </c>
      <c r="AS6012" t="s">
        <v>151</v>
      </c>
    </row>
    <row r="6013" spans="43:45" x14ac:dyDescent="0.25">
      <c r="AQ6013" t="s">
        <v>109</v>
      </c>
      <c r="AR6013" s="8">
        <v>0.5877430555555555</v>
      </c>
      <c r="AS6013" t="s">
        <v>151</v>
      </c>
    </row>
    <row r="6014" spans="43:45" x14ac:dyDescent="0.25">
      <c r="AQ6014" t="s">
        <v>109</v>
      </c>
      <c r="AR6014" s="8">
        <v>0.5877430555555555</v>
      </c>
      <c r="AS6014" t="s">
        <v>151</v>
      </c>
    </row>
    <row r="6015" spans="43:45" x14ac:dyDescent="0.25">
      <c r="AQ6015" t="s">
        <v>109</v>
      </c>
      <c r="AR6015" s="8">
        <v>0.5877430555555555</v>
      </c>
      <c r="AS6015" t="s">
        <v>151</v>
      </c>
    </row>
    <row r="6016" spans="43:45" x14ac:dyDescent="0.25">
      <c r="AQ6016" t="s">
        <v>109</v>
      </c>
      <c r="AR6016" s="8">
        <v>0.5877430555555555</v>
      </c>
      <c r="AS6016" t="s">
        <v>151</v>
      </c>
    </row>
    <row r="6017" spans="43:45" x14ac:dyDescent="0.25">
      <c r="AQ6017" t="s">
        <v>109</v>
      </c>
      <c r="AR6017" s="8">
        <v>0.5877430555555555</v>
      </c>
      <c r="AS6017" t="s">
        <v>151</v>
      </c>
    </row>
    <row r="6018" spans="43:45" x14ac:dyDescent="0.25">
      <c r="AQ6018" t="s">
        <v>109</v>
      </c>
      <c r="AR6018" s="8">
        <v>0.5877430555555555</v>
      </c>
      <c r="AS6018" t="s">
        <v>151</v>
      </c>
    </row>
    <row r="6019" spans="43:45" x14ac:dyDescent="0.25">
      <c r="AQ6019" t="s">
        <v>109</v>
      </c>
      <c r="AR6019" s="8">
        <v>0.5877430555555555</v>
      </c>
      <c r="AS6019" t="s">
        <v>151</v>
      </c>
    </row>
    <row r="6020" spans="43:45" x14ac:dyDescent="0.25">
      <c r="AQ6020" t="s">
        <v>109</v>
      </c>
      <c r="AR6020" s="8">
        <v>0.5877430555555555</v>
      </c>
      <c r="AS6020" t="s">
        <v>151</v>
      </c>
    </row>
    <row r="6021" spans="43:45" x14ac:dyDescent="0.25">
      <c r="AQ6021" t="s">
        <v>109</v>
      </c>
      <c r="AR6021" s="8">
        <v>0.5877430555555555</v>
      </c>
      <c r="AS6021" t="s">
        <v>151</v>
      </c>
    </row>
    <row r="6022" spans="43:45" x14ac:dyDescent="0.25">
      <c r="AQ6022" t="s">
        <v>109</v>
      </c>
      <c r="AR6022" s="8">
        <v>0.5877430555555555</v>
      </c>
      <c r="AS6022" t="s">
        <v>151</v>
      </c>
    </row>
    <row r="6023" spans="43:45" x14ac:dyDescent="0.25">
      <c r="AQ6023" t="s">
        <v>109</v>
      </c>
      <c r="AR6023" s="8">
        <v>0.5877430555555555</v>
      </c>
      <c r="AS6023" t="s">
        <v>151</v>
      </c>
    </row>
    <row r="6024" spans="43:45" x14ac:dyDescent="0.25">
      <c r="AQ6024" t="s">
        <v>109</v>
      </c>
      <c r="AR6024" s="8">
        <v>0.5877430555555555</v>
      </c>
      <c r="AS6024" t="s">
        <v>151</v>
      </c>
    </row>
    <row r="6025" spans="43:45" x14ac:dyDescent="0.25">
      <c r="AQ6025" t="s">
        <v>109</v>
      </c>
      <c r="AR6025" s="8">
        <v>0.5877430555555555</v>
      </c>
      <c r="AS6025" t="s">
        <v>151</v>
      </c>
    </row>
    <row r="6026" spans="43:45" x14ac:dyDescent="0.25">
      <c r="AQ6026" t="s">
        <v>109</v>
      </c>
      <c r="AR6026" s="8">
        <v>0.5877430555555555</v>
      </c>
      <c r="AS6026" t="s">
        <v>151</v>
      </c>
    </row>
    <row r="6027" spans="43:45" x14ac:dyDescent="0.25">
      <c r="AQ6027" t="s">
        <v>109</v>
      </c>
      <c r="AR6027" s="8">
        <v>0.5877430555555555</v>
      </c>
      <c r="AS6027" t="s">
        <v>151</v>
      </c>
    </row>
    <row r="6028" spans="43:45" x14ac:dyDescent="0.25">
      <c r="AQ6028" t="s">
        <v>109</v>
      </c>
      <c r="AR6028" s="8">
        <v>0.5877430555555555</v>
      </c>
      <c r="AS6028" t="s">
        <v>151</v>
      </c>
    </row>
    <row r="6029" spans="43:45" x14ac:dyDescent="0.25">
      <c r="AQ6029" t="s">
        <v>109</v>
      </c>
      <c r="AR6029" s="8">
        <v>0.5877430555555555</v>
      </c>
      <c r="AS6029" t="s">
        <v>151</v>
      </c>
    </row>
    <row r="6030" spans="43:45" x14ac:dyDescent="0.25">
      <c r="AQ6030" t="s">
        <v>109</v>
      </c>
      <c r="AR6030" s="8">
        <v>0.5877430555555555</v>
      </c>
      <c r="AS6030" t="s">
        <v>151</v>
      </c>
    </row>
    <row r="6031" spans="43:45" x14ac:dyDescent="0.25">
      <c r="AQ6031" t="s">
        <v>109</v>
      </c>
      <c r="AR6031" s="8">
        <v>0.5877430555555555</v>
      </c>
      <c r="AS6031" t="s">
        <v>151</v>
      </c>
    </row>
    <row r="6032" spans="43:45" x14ac:dyDescent="0.25">
      <c r="AQ6032" t="s">
        <v>109</v>
      </c>
      <c r="AR6032" s="8">
        <v>0.5877430555555555</v>
      </c>
      <c r="AS6032" t="s">
        <v>151</v>
      </c>
    </row>
    <row r="6033" spans="43:45" x14ac:dyDescent="0.25">
      <c r="AQ6033" t="s">
        <v>109</v>
      </c>
      <c r="AR6033" s="8">
        <v>0.5877430555555555</v>
      </c>
      <c r="AS6033" t="s">
        <v>151</v>
      </c>
    </row>
    <row r="6034" spans="43:45" x14ac:dyDescent="0.25">
      <c r="AQ6034" t="s">
        <v>109</v>
      </c>
      <c r="AR6034" s="8">
        <v>0.5877430555555555</v>
      </c>
      <c r="AS6034" t="s">
        <v>151</v>
      </c>
    </row>
    <row r="6035" spans="43:45" x14ac:dyDescent="0.25">
      <c r="AQ6035" t="s">
        <v>109</v>
      </c>
      <c r="AR6035" s="8">
        <v>0.5877430555555555</v>
      </c>
      <c r="AS6035" t="s">
        <v>151</v>
      </c>
    </row>
    <row r="6036" spans="43:45" x14ac:dyDescent="0.25">
      <c r="AQ6036" t="s">
        <v>109</v>
      </c>
      <c r="AR6036" s="8">
        <v>0.5877430555555555</v>
      </c>
      <c r="AS6036" t="s">
        <v>151</v>
      </c>
    </row>
    <row r="6037" spans="43:45" x14ac:dyDescent="0.25">
      <c r="AQ6037" t="s">
        <v>109</v>
      </c>
      <c r="AR6037" s="8">
        <v>0.5877430555555555</v>
      </c>
      <c r="AS6037" t="s">
        <v>151</v>
      </c>
    </row>
    <row r="6038" spans="43:45" x14ac:dyDescent="0.25">
      <c r="AQ6038" t="s">
        <v>109</v>
      </c>
      <c r="AR6038" s="8">
        <v>0.5877430555555555</v>
      </c>
      <c r="AS6038" t="s">
        <v>151</v>
      </c>
    </row>
    <row r="6039" spans="43:45" x14ac:dyDescent="0.25">
      <c r="AQ6039" t="s">
        <v>109</v>
      </c>
      <c r="AR6039" s="8">
        <v>0.5877430555555555</v>
      </c>
      <c r="AS6039" t="s">
        <v>151</v>
      </c>
    </row>
    <row r="6040" spans="43:45" x14ac:dyDescent="0.25">
      <c r="AQ6040" t="s">
        <v>109</v>
      </c>
      <c r="AR6040" s="8">
        <v>0.5877430555555555</v>
      </c>
      <c r="AS6040" t="s">
        <v>151</v>
      </c>
    </row>
    <row r="6041" spans="43:45" x14ac:dyDescent="0.25">
      <c r="AQ6041" t="s">
        <v>109</v>
      </c>
      <c r="AR6041" s="8">
        <v>0.5877430555555555</v>
      </c>
      <c r="AS6041" t="s">
        <v>151</v>
      </c>
    </row>
    <row r="6042" spans="43:45" x14ac:dyDescent="0.25">
      <c r="AQ6042" t="s">
        <v>109</v>
      </c>
      <c r="AR6042" s="8">
        <v>0.5877430555555555</v>
      </c>
      <c r="AS6042" t="s">
        <v>151</v>
      </c>
    </row>
    <row r="6043" spans="43:45" x14ac:dyDescent="0.25">
      <c r="AQ6043" t="s">
        <v>109</v>
      </c>
      <c r="AR6043" s="8">
        <v>0.5877430555555555</v>
      </c>
      <c r="AS6043" t="s">
        <v>151</v>
      </c>
    </row>
    <row r="6044" spans="43:45" x14ac:dyDescent="0.25">
      <c r="AQ6044" t="s">
        <v>109</v>
      </c>
      <c r="AR6044" s="8">
        <v>0.5877430555555555</v>
      </c>
      <c r="AS6044" t="s">
        <v>151</v>
      </c>
    </row>
    <row r="6045" spans="43:45" x14ac:dyDescent="0.25">
      <c r="AQ6045" t="s">
        <v>109</v>
      </c>
      <c r="AR6045" s="8">
        <v>0.5877430555555555</v>
      </c>
      <c r="AS6045" t="s">
        <v>151</v>
      </c>
    </row>
    <row r="6046" spans="43:45" x14ac:dyDescent="0.25">
      <c r="AQ6046" t="s">
        <v>109</v>
      </c>
      <c r="AR6046" s="8">
        <v>0.5877430555555555</v>
      </c>
      <c r="AS6046" t="s">
        <v>151</v>
      </c>
    </row>
    <row r="6047" spans="43:45" x14ac:dyDescent="0.25">
      <c r="AQ6047" t="s">
        <v>109</v>
      </c>
      <c r="AR6047" s="8">
        <v>0.5877430555555555</v>
      </c>
      <c r="AS6047" t="s">
        <v>151</v>
      </c>
    </row>
    <row r="6048" spans="43:45" x14ac:dyDescent="0.25">
      <c r="AQ6048" t="s">
        <v>109</v>
      </c>
      <c r="AR6048" s="8">
        <v>0.5877430555555555</v>
      </c>
      <c r="AS6048" t="s">
        <v>151</v>
      </c>
    </row>
    <row r="6049" spans="43:45" x14ac:dyDescent="0.25">
      <c r="AQ6049" t="s">
        <v>109</v>
      </c>
      <c r="AR6049" s="8">
        <v>0.5877430555555555</v>
      </c>
      <c r="AS6049" t="s">
        <v>151</v>
      </c>
    </row>
    <row r="6050" spans="43:45" x14ac:dyDescent="0.25">
      <c r="AQ6050" t="s">
        <v>109</v>
      </c>
      <c r="AR6050" s="8">
        <v>0.5877430555555555</v>
      </c>
      <c r="AS6050" t="s">
        <v>151</v>
      </c>
    </row>
    <row r="6051" spans="43:45" x14ac:dyDescent="0.25">
      <c r="AQ6051" t="s">
        <v>109</v>
      </c>
      <c r="AR6051" s="8">
        <v>0.5877430555555555</v>
      </c>
      <c r="AS6051" t="s">
        <v>151</v>
      </c>
    </row>
    <row r="6052" spans="43:45" x14ac:dyDescent="0.25">
      <c r="AQ6052" t="s">
        <v>109</v>
      </c>
      <c r="AR6052" s="8">
        <v>0.5877430555555555</v>
      </c>
      <c r="AS6052" t="s">
        <v>151</v>
      </c>
    </row>
    <row r="6053" spans="43:45" x14ac:dyDescent="0.25">
      <c r="AQ6053" t="s">
        <v>109</v>
      </c>
      <c r="AR6053" s="8">
        <v>0.5877430555555555</v>
      </c>
      <c r="AS6053" t="s">
        <v>151</v>
      </c>
    </row>
    <row r="6054" spans="43:45" x14ac:dyDescent="0.25">
      <c r="AQ6054" t="s">
        <v>109</v>
      </c>
      <c r="AR6054" s="8">
        <v>0.5877430555555555</v>
      </c>
      <c r="AS6054" t="s">
        <v>151</v>
      </c>
    </row>
    <row r="6055" spans="43:45" x14ac:dyDescent="0.25">
      <c r="AQ6055" t="s">
        <v>109</v>
      </c>
      <c r="AR6055" s="8">
        <v>0.5877430555555555</v>
      </c>
      <c r="AS6055" t="s">
        <v>151</v>
      </c>
    </row>
    <row r="6056" spans="43:45" x14ac:dyDescent="0.25">
      <c r="AQ6056" t="s">
        <v>109</v>
      </c>
      <c r="AR6056" s="8">
        <v>0.5877430555555555</v>
      </c>
      <c r="AS6056" t="s">
        <v>151</v>
      </c>
    </row>
    <row r="6057" spans="43:45" x14ac:dyDescent="0.25">
      <c r="AQ6057" t="s">
        <v>109</v>
      </c>
      <c r="AR6057" s="8">
        <v>0.5877430555555555</v>
      </c>
      <c r="AS6057" t="s">
        <v>151</v>
      </c>
    </row>
    <row r="6058" spans="43:45" x14ac:dyDescent="0.25">
      <c r="AQ6058" t="s">
        <v>109</v>
      </c>
      <c r="AR6058" s="8">
        <v>0.5877430555555555</v>
      </c>
      <c r="AS6058" t="s">
        <v>151</v>
      </c>
    </row>
    <row r="6059" spans="43:45" x14ac:dyDescent="0.25">
      <c r="AQ6059" t="s">
        <v>109</v>
      </c>
      <c r="AR6059" s="8">
        <v>0.5877430555555555</v>
      </c>
      <c r="AS6059" t="s">
        <v>151</v>
      </c>
    </row>
    <row r="6060" spans="43:45" x14ac:dyDescent="0.25">
      <c r="AQ6060" t="s">
        <v>109</v>
      </c>
      <c r="AR6060" s="8">
        <v>0.5877430555555555</v>
      </c>
      <c r="AS6060" t="s">
        <v>151</v>
      </c>
    </row>
    <row r="6061" spans="43:45" x14ac:dyDescent="0.25">
      <c r="AQ6061" t="s">
        <v>109</v>
      </c>
      <c r="AR6061" s="8">
        <v>0.5877430555555555</v>
      </c>
      <c r="AS6061" t="s">
        <v>151</v>
      </c>
    </row>
    <row r="6062" spans="43:45" x14ac:dyDescent="0.25">
      <c r="AQ6062" t="s">
        <v>109</v>
      </c>
      <c r="AR6062" s="8">
        <v>0.5877430555555555</v>
      </c>
      <c r="AS6062" t="s">
        <v>151</v>
      </c>
    </row>
    <row r="6063" spans="43:45" x14ac:dyDescent="0.25">
      <c r="AQ6063" t="s">
        <v>109</v>
      </c>
      <c r="AR6063" s="8">
        <v>0.5877430555555555</v>
      </c>
      <c r="AS6063" t="s">
        <v>151</v>
      </c>
    </row>
    <row r="6064" spans="43:45" x14ac:dyDescent="0.25">
      <c r="AQ6064" t="s">
        <v>109</v>
      </c>
      <c r="AR6064" s="8">
        <v>0.5877430555555555</v>
      </c>
      <c r="AS6064" t="s">
        <v>151</v>
      </c>
    </row>
    <row r="6065" spans="43:45" x14ac:dyDescent="0.25">
      <c r="AQ6065" t="s">
        <v>109</v>
      </c>
      <c r="AR6065" s="8">
        <v>0.5877430555555555</v>
      </c>
      <c r="AS6065" t="s">
        <v>151</v>
      </c>
    </row>
    <row r="6066" spans="43:45" x14ac:dyDescent="0.25">
      <c r="AQ6066" t="s">
        <v>109</v>
      </c>
      <c r="AR6066" s="8">
        <v>0.5877430555555555</v>
      </c>
      <c r="AS6066" t="s">
        <v>151</v>
      </c>
    </row>
    <row r="6067" spans="43:45" x14ac:dyDescent="0.25">
      <c r="AQ6067" t="s">
        <v>109</v>
      </c>
      <c r="AR6067" s="8">
        <v>0.5877430555555555</v>
      </c>
      <c r="AS6067" t="s">
        <v>151</v>
      </c>
    </row>
    <row r="6068" spans="43:45" x14ac:dyDescent="0.25">
      <c r="AQ6068" t="s">
        <v>109</v>
      </c>
      <c r="AR6068" s="8">
        <v>0.5877430555555555</v>
      </c>
      <c r="AS6068" t="s">
        <v>151</v>
      </c>
    </row>
    <row r="6069" spans="43:45" x14ac:dyDescent="0.25">
      <c r="AQ6069" t="s">
        <v>109</v>
      </c>
      <c r="AR6069" s="8">
        <v>0.5877430555555555</v>
      </c>
      <c r="AS6069" t="s">
        <v>151</v>
      </c>
    </row>
    <row r="6070" spans="43:45" x14ac:dyDescent="0.25">
      <c r="AQ6070" t="s">
        <v>109</v>
      </c>
      <c r="AR6070" s="8">
        <v>0.5877430555555555</v>
      </c>
      <c r="AS6070" t="s">
        <v>151</v>
      </c>
    </row>
    <row r="6071" spans="43:45" x14ac:dyDescent="0.25">
      <c r="AQ6071" t="s">
        <v>109</v>
      </c>
      <c r="AR6071" s="8">
        <v>0.5877430555555555</v>
      </c>
      <c r="AS6071" t="s">
        <v>151</v>
      </c>
    </row>
    <row r="6072" spans="43:45" x14ac:dyDescent="0.25">
      <c r="AQ6072" t="s">
        <v>109</v>
      </c>
      <c r="AR6072" s="8">
        <v>0.5877430555555555</v>
      </c>
      <c r="AS6072" t="s">
        <v>151</v>
      </c>
    </row>
    <row r="6073" spans="43:45" x14ac:dyDescent="0.25">
      <c r="AQ6073" t="s">
        <v>109</v>
      </c>
      <c r="AR6073" s="8">
        <v>0.5877430555555555</v>
      </c>
      <c r="AS6073" t="s">
        <v>151</v>
      </c>
    </row>
    <row r="6074" spans="43:45" x14ac:dyDescent="0.25">
      <c r="AQ6074" t="s">
        <v>109</v>
      </c>
      <c r="AR6074" s="8">
        <v>0.5877430555555555</v>
      </c>
      <c r="AS6074" t="s">
        <v>151</v>
      </c>
    </row>
    <row r="6075" spans="43:45" x14ac:dyDescent="0.25">
      <c r="AQ6075" t="s">
        <v>109</v>
      </c>
      <c r="AR6075" s="8">
        <v>0.5877430555555555</v>
      </c>
      <c r="AS6075" t="s">
        <v>151</v>
      </c>
    </row>
    <row r="6076" spans="43:45" x14ac:dyDescent="0.25">
      <c r="AQ6076" t="s">
        <v>109</v>
      </c>
      <c r="AR6076" s="8">
        <v>0.5877430555555555</v>
      </c>
      <c r="AS6076" t="s">
        <v>151</v>
      </c>
    </row>
    <row r="6077" spans="43:45" x14ac:dyDescent="0.25">
      <c r="AQ6077" t="s">
        <v>109</v>
      </c>
      <c r="AR6077" s="8">
        <v>0.5877430555555555</v>
      </c>
      <c r="AS6077" t="s">
        <v>151</v>
      </c>
    </row>
    <row r="6078" spans="43:45" x14ac:dyDescent="0.25">
      <c r="AQ6078" t="s">
        <v>109</v>
      </c>
      <c r="AR6078" s="8">
        <v>0.5877430555555555</v>
      </c>
      <c r="AS6078" t="s">
        <v>151</v>
      </c>
    </row>
    <row r="6079" spans="43:45" x14ac:dyDescent="0.25">
      <c r="AQ6079" t="s">
        <v>109</v>
      </c>
      <c r="AR6079" s="8">
        <v>0.5877430555555555</v>
      </c>
      <c r="AS6079" t="s">
        <v>151</v>
      </c>
    </row>
    <row r="6080" spans="43:45" x14ac:dyDescent="0.25">
      <c r="AQ6080" t="s">
        <v>109</v>
      </c>
      <c r="AR6080" s="8">
        <v>0.5877430555555555</v>
      </c>
      <c r="AS6080" t="s">
        <v>151</v>
      </c>
    </row>
    <row r="6081" spans="43:45" x14ac:dyDescent="0.25">
      <c r="AQ6081" t="s">
        <v>109</v>
      </c>
      <c r="AR6081" s="8">
        <v>0.5877430555555555</v>
      </c>
      <c r="AS6081" t="s">
        <v>151</v>
      </c>
    </row>
    <row r="6082" spans="43:45" x14ac:dyDescent="0.25">
      <c r="AQ6082" t="s">
        <v>109</v>
      </c>
      <c r="AR6082" s="8">
        <v>0.5877430555555555</v>
      </c>
      <c r="AS6082" t="s">
        <v>151</v>
      </c>
    </row>
    <row r="6083" spans="43:45" x14ac:dyDescent="0.25">
      <c r="AQ6083" t="s">
        <v>109</v>
      </c>
      <c r="AR6083" s="8">
        <v>0.5877430555555555</v>
      </c>
      <c r="AS6083" t="s">
        <v>151</v>
      </c>
    </row>
    <row r="6084" spans="43:45" x14ac:dyDescent="0.25">
      <c r="AQ6084" t="s">
        <v>109</v>
      </c>
      <c r="AR6084" s="8">
        <v>0.5877430555555555</v>
      </c>
      <c r="AS6084" t="s">
        <v>151</v>
      </c>
    </row>
    <row r="6085" spans="43:45" x14ac:dyDescent="0.25">
      <c r="AQ6085" t="s">
        <v>109</v>
      </c>
      <c r="AR6085" s="8">
        <v>0.5877430555555555</v>
      </c>
      <c r="AS6085" t="s">
        <v>151</v>
      </c>
    </row>
    <row r="6086" spans="43:45" x14ac:dyDescent="0.25">
      <c r="AQ6086" t="s">
        <v>109</v>
      </c>
      <c r="AR6086" s="8">
        <v>0.5877430555555555</v>
      </c>
      <c r="AS6086" t="s">
        <v>151</v>
      </c>
    </row>
    <row r="6087" spans="43:45" x14ac:dyDescent="0.25">
      <c r="AQ6087" t="s">
        <v>109</v>
      </c>
      <c r="AR6087" s="8">
        <v>0.5877430555555555</v>
      </c>
      <c r="AS6087" t="s">
        <v>151</v>
      </c>
    </row>
    <row r="6088" spans="43:45" x14ac:dyDescent="0.25">
      <c r="AQ6088" t="s">
        <v>109</v>
      </c>
      <c r="AR6088" s="8">
        <v>0.5877430555555555</v>
      </c>
      <c r="AS6088" t="s">
        <v>151</v>
      </c>
    </row>
    <row r="6089" spans="43:45" x14ac:dyDescent="0.25">
      <c r="AQ6089" t="s">
        <v>109</v>
      </c>
      <c r="AR6089" s="8">
        <v>0.5877430555555555</v>
      </c>
      <c r="AS6089" t="s">
        <v>151</v>
      </c>
    </row>
    <row r="6090" spans="43:45" x14ac:dyDescent="0.25">
      <c r="AQ6090" t="s">
        <v>109</v>
      </c>
      <c r="AR6090" s="8">
        <v>0.5877430555555555</v>
      </c>
      <c r="AS6090" t="s">
        <v>151</v>
      </c>
    </row>
    <row r="6091" spans="43:45" x14ac:dyDescent="0.25">
      <c r="AQ6091" t="s">
        <v>109</v>
      </c>
      <c r="AR6091" s="8">
        <v>0.5877430555555555</v>
      </c>
      <c r="AS6091" t="s">
        <v>151</v>
      </c>
    </row>
    <row r="6092" spans="43:45" x14ac:dyDescent="0.25">
      <c r="AQ6092" t="s">
        <v>109</v>
      </c>
      <c r="AR6092" s="8">
        <v>0.5877430555555555</v>
      </c>
      <c r="AS6092" t="s">
        <v>151</v>
      </c>
    </row>
    <row r="6093" spans="43:45" x14ac:dyDescent="0.25">
      <c r="AQ6093" t="s">
        <v>109</v>
      </c>
      <c r="AR6093" s="8">
        <v>0.5877430555555555</v>
      </c>
      <c r="AS6093" t="s">
        <v>151</v>
      </c>
    </row>
    <row r="6094" spans="43:45" x14ac:dyDescent="0.25">
      <c r="AQ6094" t="s">
        <v>109</v>
      </c>
      <c r="AR6094" s="8">
        <v>0.5877430555555555</v>
      </c>
      <c r="AS6094" t="s">
        <v>151</v>
      </c>
    </row>
    <row r="6095" spans="43:45" x14ac:dyDescent="0.25">
      <c r="AQ6095" t="s">
        <v>109</v>
      </c>
      <c r="AR6095" s="8">
        <v>0.5877430555555555</v>
      </c>
      <c r="AS6095" t="s">
        <v>151</v>
      </c>
    </row>
    <row r="6096" spans="43:45" x14ac:dyDescent="0.25">
      <c r="AQ6096" t="s">
        <v>109</v>
      </c>
      <c r="AR6096" s="8">
        <v>0.5877430555555555</v>
      </c>
      <c r="AS6096" t="s">
        <v>151</v>
      </c>
    </row>
    <row r="6097" spans="43:45" x14ac:dyDescent="0.25">
      <c r="AQ6097" t="s">
        <v>109</v>
      </c>
      <c r="AR6097" s="8">
        <v>0.5877430555555555</v>
      </c>
      <c r="AS6097" t="s">
        <v>151</v>
      </c>
    </row>
    <row r="6098" spans="43:45" x14ac:dyDescent="0.25">
      <c r="AQ6098" t="s">
        <v>109</v>
      </c>
      <c r="AR6098" s="8">
        <v>0.5877430555555555</v>
      </c>
      <c r="AS6098" t="s">
        <v>151</v>
      </c>
    </row>
    <row r="6099" spans="43:45" x14ac:dyDescent="0.25">
      <c r="AQ6099" t="s">
        <v>109</v>
      </c>
      <c r="AR6099" s="8">
        <v>0.5877430555555555</v>
      </c>
      <c r="AS6099" t="s">
        <v>151</v>
      </c>
    </row>
    <row r="6100" spans="43:45" x14ac:dyDescent="0.25">
      <c r="AQ6100" t="s">
        <v>109</v>
      </c>
      <c r="AR6100" s="8">
        <v>0.58775462962962965</v>
      </c>
      <c r="AS6100" t="s">
        <v>151</v>
      </c>
    </row>
    <row r="6101" spans="43:45" x14ac:dyDescent="0.25">
      <c r="AQ6101" t="s">
        <v>109</v>
      </c>
      <c r="AR6101" s="8">
        <v>0.58775462962962965</v>
      </c>
      <c r="AS6101" t="s">
        <v>151</v>
      </c>
    </row>
    <row r="6102" spans="43:45" x14ac:dyDescent="0.25">
      <c r="AQ6102" t="s">
        <v>109</v>
      </c>
      <c r="AR6102" s="8">
        <v>0.58775462962962965</v>
      </c>
      <c r="AS6102" t="s">
        <v>151</v>
      </c>
    </row>
    <row r="6103" spans="43:45" x14ac:dyDescent="0.25">
      <c r="AQ6103" t="s">
        <v>109</v>
      </c>
      <c r="AR6103" s="8">
        <v>0.58775462962962965</v>
      </c>
      <c r="AS6103" t="s">
        <v>151</v>
      </c>
    </row>
    <row r="6104" spans="43:45" x14ac:dyDescent="0.25">
      <c r="AQ6104" t="s">
        <v>109</v>
      </c>
      <c r="AR6104" s="8">
        <v>0.58775462962962965</v>
      </c>
      <c r="AS6104" t="s">
        <v>151</v>
      </c>
    </row>
    <row r="6105" spans="43:45" x14ac:dyDescent="0.25">
      <c r="AQ6105" t="s">
        <v>109</v>
      </c>
      <c r="AR6105" s="8">
        <v>0.58775462962962965</v>
      </c>
      <c r="AS6105" t="s">
        <v>151</v>
      </c>
    </row>
    <row r="6106" spans="43:45" x14ac:dyDescent="0.25">
      <c r="AQ6106" t="s">
        <v>109</v>
      </c>
      <c r="AR6106" s="8">
        <v>0.58775462962962965</v>
      </c>
      <c r="AS6106" t="s">
        <v>151</v>
      </c>
    </row>
    <row r="6107" spans="43:45" x14ac:dyDescent="0.25">
      <c r="AQ6107" t="s">
        <v>109</v>
      </c>
      <c r="AR6107" s="8">
        <v>0.58775462962962965</v>
      </c>
      <c r="AS6107" t="s">
        <v>151</v>
      </c>
    </row>
    <row r="6108" spans="43:45" x14ac:dyDescent="0.25">
      <c r="AQ6108" t="s">
        <v>109</v>
      </c>
      <c r="AR6108" s="8">
        <v>0.58775462962962965</v>
      </c>
      <c r="AS6108" t="s">
        <v>151</v>
      </c>
    </row>
    <row r="6109" spans="43:45" x14ac:dyDescent="0.25">
      <c r="AQ6109" t="s">
        <v>109</v>
      </c>
      <c r="AR6109" s="8">
        <v>0.58775462962962965</v>
      </c>
      <c r="AS6109" t="s">
        <v>151</v>
      </c>
    </row>
    <row r="6110" spans="43:45" x14ac:dyDescent="0.25">
      <c r="AQ6110" t="s">
        <v>109</v>
      </c>
      <c r="AR6110" s="8">
        <v>0.58775462962962965</v>
      </c>
      <c r="AS6110" t="s">
        <v>151</v>
      </c>
    </row>
    <row r="6111" spans="43:45" x14ac:dyDescent="0.25">
      <c r="AQ6111" t="s">
        <v>109</v>
      </c>
      <c r="AR6111" s="8">
        <v>0.58775462962962965</v>
      </c>
      <c r="AS6111" t="s">
        <v>151</v>
      </c>
    </row>
    <row r="6112" spans="43:45" x14ac:dyDescent="0.25">
      <c r="AQ6112" t="s">
        <v>109</v>
      </c>
      <c r="AR6112" s="8">
        <v>0.58775462962962965</v>
      </c>
      <c r="AS6112" t="s">
        <v>151</v>
      </c>
    </row>
    <row r="6113" spans="43:45" x14ac:dyDescent="0.25">
      <c r="AQ6113" t="s">
        <v>109</v>
      </c>
      <c r="AR6113" s="8">
        <v>0.58775462962962965</v>
      </c>
      <c r="AS6113" t="s">
        <v>151</v>
      </c>
    </row>
    <row r="6114" spans="43:45" x14ac:dyDescent="0.25">
      <c r="AQ6114" t="s">
        <v>109</v>
      </c>
      <c r="AR6114" s="8">
        <v>0.58775462962962965</v>
      </c>
      <c r="AS6114" t="s">
        <v>151</v>
      </c>
    </row>
    <row r="6115" spans="43:45" x14ac:dyDescent="0.25">
      <c r="AQ6115" t="s">
        <v>109</v>
      </c>
      <c r="AR6115" s="8">
        <v>0.58775462962962965</v>
      </c>
      <c r="AS6115" t="s">
        <v>151</v>
      </c>
    </row>
    <row r="6116" spans="43:45" x14ac:dyDescent="0.25">
      <c r="AQ6116" t="s">
        <v>109</v>
      </c>
      <c r="AR6116" s="8">
        <v>0.58775462962962965</v>
      </c>
      <c r="AS6116" t="s">
        <v>151</v>
      </c>
    </row>
    <row r="6117" spans="43:45" x14ac:dyDescent="0.25">
      <c r="AQ6117" t="s">
        <v>109</v>
      </c>
      <c r="AR6117" s="8">
        <v>0.58775462962962965</v>
      </c>
      <c r="AS6117" t="s">
        <v>151</v>
      </c>
    </row>
    <row r="6118" spans="43:45" x14ac:dyDescent="0.25">
      <c r="AQ6118" t="s">
        <v>109</v>
      </c>
      <c r="AR6118" s="8">
        <v>0.58775462962962965</v>
      </c>
      <c r="AS6118" t="s">
        <v>151</v>
      </c>
    </row>
    <row r="6119" spans="43:45" x14ac:dyDescent="0.25">
      <c r="AQ6119" t="s">
        <v>109</v>
      </c>
      <c r="AR6119" s="8">
        <v>0.58775462962962965</v>
      </c>
      <c r="AS6119" t="s">
        <v>151</v>
      </c>
    </row>
    <row r="6120" spans="43:45" x14ac:dyDescent="0.25">
      <c r="AQ6120" t="s">
        <v>109</v>
      </c>
      <c r="AR6120" s="8">
        <v>0.58775462962962965</v>
      </c>
      <c r="AS6120" t="s">
        <v>151</v>
      </c>
    </row>
    <row r="6121" spans="43:45" x14ac:dyDescent="0.25">
      <c r="AQ6121" t="s">
        <v>109</v>
      </c>
      <c r="AR6121" s="8">
        <v>0.58775462962962965</v>
      </c>
      <c r="AS6121" t="s">
        <v>151</v>
      </c>
    </row>
    <row r="6122" spans="43:45" x14ac:dyDescent="0.25">
      <c r="AQ6122" t="s">
        <v>109</v>
      </c>
      <c r="AR6122" s="8">
        <v>0.58775462962962965</v>
      </c>
      <c r="AS6122" t="s">
        <v>151</v>
      </c>
    </row>
    <row r="6123" spans="43:45" x14ac:dyDescent="0.25">
      <c r="AQ6123" t="s">
        <v>109</v>
      </c>
      <c r="AR6123" s="8">
        <v>0.58775462962962965</v>
      </c>
      <c r="AS6123" t="s">
        <v>151</v>
      </c>
    </row>
    <row r="6124" spans="43:45" x14ac:dyDescent="0.25">
      <c r="AQ6124" t="s">
        <v>109</v>
      </c>
      <c r="AR6124" s="8">
        <v>0.58775462962962965</v>
      </c>
      <c r="AS6124" t="s">
        <v>151</v>
      </c>
    </row>
    <row r="6125" spans="43:45" x14ac:dyDescent="0.25">
      <c r="AQ6125" t="s">
        <v>109</v>
      </c>
      <c r="AR6125" s="8">
        <v>0.58775462962962965</v>
      </c>
      <c r="AS6125" t="s">
        <v>151</v>
      </c>
    </row>
    <row r="6126" spans="43:45" x14ac:dyDescent="0.25">
      <c r="AQ6126" t="s">
        <v>109</v>
      </c>
      <c r="AR6126" s="8">
        <v>0.58775462962962965</v>
      </c>
      <c r="AS6126" t="s">
        <v>151</v>
      </c>
    </row>
    <row r="6127" spans="43:45" x14ac:dyDescent="0.25">
      <c r="AQ6127" t="s">
        <v>109</v>
      </c>
      <c r="AR6127" s="8">
        <v>0.58775462962962965</v>
      </c>
      <c r="AS6127" t="s">
        <v>151</v>
      </c>
    </row>
    <row r="6128" spans="43:45" x14ac:dyDescent="0.25">
      <c r="AQ6128" t="s">
        <v>109</v>
      </c>
      <c r="AR6128" s="8">
        <v>0.58775462962962965</v>
      </c>
      <c r="AS6128" t="s">
        <v>151</v>
      </c>
    </row>
    <row r="6129" spans="43:45" x14ac:dyDescent="0.25">
      <c r="AQ6129" t="s">
        <v>109</v>
      </c>
      <c r="AR6129" s="8">
        <v>0.58775462962962965</v>
      </c>
      <c r="AS6129" t="s">
        <v>151</v>
      </c>
    </row>
    <row r="6130" spans="43:45" x14ac:dyDescent="0.25">
      <c r="AQ6130" t="s">
        <v>109</v>
      </c>
      <c r="AR6130" s="8">
        <v>0.58775462962962965</v>
      </c>
      <c r="AS6130" t="s">
        <v>151</v>
      </c>
    </row>
    <row r="6131" spans="43:45" x14ac:dyDescent="0.25">
      <c r="AQ6131" t="s">
        <v>109</v>
      </c>
      <c r="AR6131" s="8">
        <v>0.58775462962962965</v>
      </c>
      <c r="AS6131" t="s">
        <v>151</v>
      </c>
    </row>
    <row r="6132" spans="43:45" x14ac:dyDescent="0.25">
      <c r="AQ6132" t="s">
        <v>109</v>
      </c>
      <c r="AR6132" s="8">
        <v>0.58775462962962965</v>
      </c>
      <c r="AS6132" t="s">
        <v>151</v>
      </c>
    </row>
    <row r="6133" spans="43:45" x14ac:dyDescent="0.25">
      <c r="AQ6133" t="s">
        <v>109</v>
      </c>
      <c r="AR6133" s="8">
        <v>0.58775462962962965</v>
      </c>
      <c r="AS6133" t="s">
        <v>151</v>
      </c>
    </row>
    <row r="6134" spans="43:45" x14ac:dyDescent="0.25">
      <c r="AQ6134" t="s">
        <v>109</v>
      </c>
      <c r="AR6134" s="8">
        <v>0.58775462962962965</v>
      </c>
      <c r="AS6134" t="s">
        <v>151</v>
      </c>
    </row>
    <row r="6135" spans="43:45" x14ac:dyDescent="0.25">
      <c r="AQ6135" t="s">
        <v>109</v>
      </c>
      <c r="AR6135" s="8">
        <v>0.58775462962962965</v>
      </c>
      <c r="AS6135" t="s">
        <v>151</v>
      </c>
    </row>
    <row r="6136" spans="43:45" x14ac:dyDescent="0.25">
      <c r="AQ6136" t="s">
        <v>109</v>
      </c>
      <c r="AR6136" s="8">
        <v>0.58775462962962965</v>
      </c>
      <c r="AS6136" t="s">
        <v>151</v>
      </c>
    </row>
    <row r="6137" spans="43:45" x14ac:dyDescent="0.25">
      <c r="AQ6137" t="s">
        <v>109</v>
      </c>
      <c r="AR6137" s="8">
        <v>0.58775462962962965</v>
      </c>
      <c r="AS6137" t="s">
        <v>151</v>
      </c>
    </row>
    <row r="6138" spans="43:45" x14ac:dyDescent="0.25">
      <c r="AQ6138" t="s">
        <v>109</v>
      </c>
      <c r="AR6138" s="8">
        <v>0.58775462962962965</v>
      </c>
      <c r="AS6138" t="s">
        <v>151</v>
      </c>
    </row>
    <row r="6139" spans="43:45" x14ac:dyDescent="0.25">
      <c r="AQ6139" t="s">
        <v>109</v>
      </c>
      <c r="AR6139" s="8">
        <v>0.58775462962962965</v>
      </c>
      <c r="AS6139" t="s">
        <v>151</v>
      </c>
    </row>
    <row r="6140" spans="43:45" x14ac:dyDescent="0.25">
      <c r="AQ6140" t="s">
        <v>109</v>
      </c>
      <c r="AR6140" s="8">
        <v>0.58775462962962965</v>
      </c>
      <c r="AS6140" t="s">
        <v>151</v>
      </c>
    </row>
    <row r="6141" spans="43:45" x14ac:dyDescent="0.25">
      <c r="AQ6141" t="s">
        <v>109</v>
      </c>
      <c r="AR6141" s="8">
        <v>0.58775462962962965</v>
      </c>
      <c r="AS6141" t="s">
        <v>151</v>
      </c>
    </row>
    <row r="6142" spans="43:45" x14ac:dyDescent="0.25">
      <c r="AQ6142" t="s">
        <v>109</v>
      </c>
      <c r="AR6142" s="8">
        <v>0.58775462962962965</v>
      </c>
      <c r="AS6142" t="s">
        <v>151</v>
      </c>
    </row>
    <row r="6143" spans="43:45" x14ac:dyDescent="0.25">
      <c r="AQ6143" t="s">
        <v>109</v>
      </c>
      <c r="AR6143" s="8">
        <v>0.58775462962962965</v>
      </c>
      <c r="AS6143" t="s">
        <v>151</v>
      </c>
    </row>
    <row r="6144" spans="43:45" x14ac:dyDescent="0.25">
      <c r="AQ6144" t="s">
        <v>109</v>
      </c>
      <c r="AR6144" s="8">
        <v>0.58775462962962965</v>
      </c>
      <c r="AS6144" t="s">
        <v>151</v>
      </c>
    </row>
    <row r="6145" spans="43:45" x14ac:dyDescent="0.25">
      <c r="AQ6145" t="s">
        <v>109</v>
      </c>
      <c r="AR6145" s="8">
        <v>0.58775462962962965</v>
      </c>
      <c r="AS6145" t="s">
        <v>151</v>
      </c>
    </row>
    <row r="6146" spans="43:45" x14ac:dyDescent="0.25">
      <c r="AQ6146" t="s">
        <v>109</v>
      </c>
      <c r="AR6146" s="8">
        <v>0.58775462962962965</v>
      </c>
      <c r="AS6146" t="s">
        <v>151</v>
      </c>
    </row>
    <row r="6147" spans="43:45" x14ac:dyDescent="0.25">
      <c r="AQ6147" t="s">
        <v>109</v>
      </c>
      <c r="AR6147" s="8">
        <v>0.58775462962962965</v>
      </c>
      <c r="AS6147" t="s">
        <v>151</v>
      </c>
    </row>
    <row r="6148" spans="43:45" x14ac:dyDescent="0.25">
      <c r="AQ6148" t="s">
        <v>109</v>
      </c>
      <c r="AR6148" s="8">
        <v>0.58775462962962965</v>
      </c>
      <c r="AS6148" t="s">
        <v>151</v>
      </c>
    </row>
    <row r="6149" spans="43:45" x14ac:dyDescent="0.25">
      <c r="AQ6149" t="s">
        <v>109</v>
      </c>
      <c r="AR6149" s="8">
        <v>0.58775462962962965</v>
      </c>
      <c r="AS6149" t="s">
        <v>151</v>
      </c>
    </row>
    <row r="6150" spans="43:45" x14ac:dyDescent="0.25">
      <c r="AQ6150" t="s">
        <v>109</v>
      </c>
      <c r="AR6150" s="8">
        <v>0.58775462962962965</v>
      </c>
      <c r="AS6150" t="s">
        <v>151</v>
      </c>
    </row>
    <row r="6151" spans="43:45" x14ac:dyDescent="0.25">
      <c r="AQ6151" t="s">
        <v>109</v>
      </c>
      <c r="AR6151" s="8">
        <v>0.58775462962962965</v>
      </c>
      <c r="AS6151" t="s">
        <v>151</v>
      </c>
    </row>
    <row r="6152" spans="43:45" x14ac:dyDescent="0.25">
      <c r="AQ6152" t="s">
        <v>109</v>
      </c>
      <c r="AR6152" s="8">
        <v>0.58775462962962965</v>
      </c>
      <c r="AS6152" t="s">
        <v>151</v>
      </c>
    </row>
    <row r="6153" spans="43:45" x14ac:dyDescent="0.25">
      <c r="AQ6153" t="s">
        <v>109</v>
      </c>
      <c r="AR6153" s="8">
        <v>0.58775462962962965</v>
      </c>
      <c r="AS6153" t="s">
        <v>151</v>
      </c>
    </row>
    <row r="6154" spans="43:45" x14ac:dyDescent="0.25">
      <c r="AQ6154" t="s">
        <v>109</v>
      </c>
      <c r="AR6154" s="8">
        <v>0.58775462962962965</v>
      </c>
      <c r="AS6154" t="s">
        <v>151</v>
      </c>
    </row>
    <row r="6155" spans="43:45" x14ac:dyDescent="0.25">
      <c r="AQ6155" t="s">
        <v>109</v>
      </c>
      <c r="AR6155" s="8">
        <v>0.58775462962962965</v>
      </c>
      <c r="AS6155" t="s">
        <v>151</v>
      </c>
    </row>
    <row r="6156" spans="43:45" x14ac:dyDescent="0.25">
      <c r="AQ6156" t="s">
        <v>109</v>
      </c>
      <c r="AR6156" s="8">
        <v>0.58775462962962965</v>
      </c>
      <c r="AS6156" t="s">
        <v>151</v>
      </c>
    </row>
    <row r="6157" spans="43:45" x14ac:dyDescent="0.25">
      <c r="AQ6157" t="s">
        <v>109</v>
      </c>
      <c r="AR6157" s="8">
        <v>0.58775462962962965</v>
      </c>
      <c r="AS6157" t="s">
        <v>151</v>
      </c>
    </row>
    <row r="6158" spans="43:45" x14ac:dyDescent="0.25">
      <c r="AQ6158" t="s">
        <v>109</v>
      </c>
      <c r="AR6158" s="8">
        <v>0.58775462962962965</v>
      </c>
      <c r="AS6158" t="s">
        <v>151</v>
      </c>
    </row>
    <row r="6159" spans="43:45" x14ac:dyDescent="0.25">
      <c r="AQ6159" t="s">
        <v>109</v>
      </c>
      <c r="AR6159" s="8">
        <v>0.58775462962962965</v>
      </c>
      <c r="AS6159" t="s">
        <v>151</v>
      </c>
    </row>
    <row r="6160" spans="43:45" x14ac:dyDescent="0.25">
      <c r="AQ6160" t="s">
        <v>109</v>
      </c>
      <c r="AR6160" s="8">
        <v>0.58775462962962965</v>
      </c>
      <c r="AS6160" t="s">
        <v>151</v>
      </c>
    </row>
    <row r="6161" spans="43:45" x14ac:dyDescent="0.25">
      <c r="AQ6161" t="s">
        <v>109</v>
      </c>
      <c r="AR6161" s="8">
        <v>0.58775462962962965</v>
      </c>
      <c r="AS6161" t="s">
        <v>151</v>
      </c>
    </row>
    <row r="6162" spans="43:45" x14ac:dyDescent="0.25">
      <c r="AQ6162" t="s">
        <v>109</v>
      </c>
      <c r="AR6162" s="8">
        <v>0.58775462962962965</v>
      </c>
      <c r="AS6162" t="s">
        <v>151</v>
      </c>
    </row>
    <row r="6163" spans="43:45" x14ac:dyDescent="0.25">
      <c r="AQ6163" t="s">
        <v>109</v>
      </c>
      <c r="AR6163" s="8">
        <v>0.58775462962962965</v>
      </c>
      <c r="AS6163" t="s">
        <v>151</v>
      </c>
    </row>
    <row r="6164" spans="43:45" x14ac:dyDescent="0.25">
      <c r="AQ6164" t="s">
        <v>109</v>
      </c>
      <c r="AR6164" s="8">
        <v>0.58775462962962965</v>
      </c>
      <c r="AS6164" t="s">
        <v>151</v>
      </c>
    </row>
    <row r="6165" spans="43:45" x14ac:dyDescent="0.25">
      <c r="AQ6165" t="s">
        <v>109</v>
      </c>
      <c r="AR6165" s="8">
        <v>0.58775462962962965</v>
      </c>
      <c r="AS6165" t="s">
        <v>151</v>
      </c>
    </row>
    <row r="6166" spans="43:45" x14ac:dyDescent="0.25">
      <c r="AQ6166" t="s">
        <v>109</v>
      </c>
      <c r="AR6166" s="8">
        <v>0.58775462962962965</v>
      </c>
      <c r="AS6166" t="s">
        <v>151</v>
      </c>
    </row>
    <row r="6167" spans="43:45" x14ac:dyDescent="0.25">
      <c r="AQ6167" t="s">
        <v>109</v>
      </c>
      <c r="AR6167" s="8">
        <v>0.58775462962962965</v>
      </c>
      <c r="AS6167" t="s">
        <v>151</v>
      </c>
    </row>
    <row r="6168" spans="43:45" x14ac:dyDescent="0.25">
      <c r="AQ6168" t="s">
        <v>109</v>
      </c>
      <c r="AR6168" s="8">
        <v>0.58775462962962965</v>
      </c>
      <c r="AS6168" t="s">
        <v>151</v>
      </c>
    </row>
    <row r="6169" spans="43:45" x14ac:dyDescent="0.25">
      <c r="AQ6169" t="s">
        <v>109</v>
      </c>
      <c r="AR6169" s="8">
        <v>0.58775462962962965</v>
      </c>
      <c r="AS6169" t="s">
        <v>151</v>
      </c>
    </row>
    <row r="6170" spans="43:45" x14ac:dyDescent="0.25">
      <c r="AQ6170" t="s">
        <v>109</v>
      </c>
      <c r="AR6170" s="8">
        <v>0.58775462962962965</v>
      </c>
      <c r="AS6170" t="s">
        <v>151</v>
      </c>
    </row>
    <row r="6171" spans="43:45" x14ac:dyDescent="0.25">
      <c r="AQ6171" t="s">
        <v>109</v>
      </c>
      <c r="AR6171" s="8">
        <v>0.58775462962962965</v>
      </c>
      <c r="AS6171" t="s">
        <v>151</v>
      </c>
    </row>
    <row r="6172" spans="43:45" x14ac:dyDescent="0.25">
      <c r="AQ6172" t="s">
        <v>109</v>
      </c>
      <c r="AR6172" s="8">
        <v>0.58775462962962965</v>
      </c>
      <c r="AS6172" t="s">
        <v>151</v>
      </c>
    </row>
    <row r="6173" spans="43:45" x14ac:dyDescent="0.25">
      <c r="AQ6173" t="s">
        <v>109</v>
      </c>
      <c r="AR6173" s="8">
        <v>0.58775462962962965</v>
      </c>
      <c r="AS6173" t="s">
        <v>151</v>
      </c>
    </row>
    <row r="6174" spans="43:45" x14ac:dyDescent="0.25">
      <c r="AQ6174" t="s">
        <v>109</v>
      </c>
      <c r="AR6174" s="8">
        <v>0.58775462962962965</v>
      </c>
      <c r="AS6174" t="s">
        <v>151</v>
      </c>
    </row>
    <row r="6175" spans="43:45" x14ac:dyDescent="0.25">
      <c r="AQ6175" t="s">
        <v>109</v>
      </c>
      <c r="AR6175" s="8">
        <v>0.58775462962962965</v>
      </c>
      <c r="AS6175" t="s">
        <v>151</v>
      </c>
    </row>
    <row r="6176" spans="43:45" x14ac:dyDescent="0.25">
      <c r="AQ6176" t="s">
        <v>109</v>
      </c>
      <c r="AR6176" s="8">
        <v>0.58775462962962965</v>
      </c>
      <c r="AS6176" t="s">
        <v>151</v>
      </c>
    </row>
    <row r="6177" spans="43:45" x14ac:dyDescent="0.25">
      <c r="AQ6177" t="s">
        <v>109</v>
      </c>
      <c r="AR6177" s="8">
        <v>0.58775462962962965</v>
      </c>
      <c r="AS6177" t="s">
        <v>151</v>
      </c>
    </row>
    <row r="6178" spans="43:45" x14ac:dyDescent="0.25">
      <c r="AQ6178" t="s">
        <v>109</v>
      </c>
      <c r="AR6178" s="8">
        <v>0.58775462962962965</v>
      </c>
      <c r="AS6178" t="s">
        <v>151</v>
      </c>
    </row>
    <row r="6179" spans="43:45" x14ac:dyDescent="0.25">
      <c r="AQ6179" t="s">
        <v>109</v>
      </c>
      <c r="AR6179" s="8">
        <v>0.58775462962962965</v>
      </c>
      <c r="AS6179" t="s">
        <v>151</v>
      </c>
    </row>
    <row r="6180" spans="43:45" x14ac:dyDescent="0.25">
      <c r="AQ6180" t="s">
        <v>109</v>
      </c>
      <c r="AR6180" s="8">
        <v>0.58775462962962965</v>
      </c>
      <c r="AS6180" t="s">
        <v>151</v>
      </c>
    </row>
    <row r="6181" spans="43:45" x14ac:dyDescent="0.25">
      <c r="AQ6181" t="s">
        <v>109</v>
      </c>
      <c r="AR6181" s="8">
        <v>0.58775462962962965</v>
      </c>
      <c r="AS6181" t="s">
        <v>151</v>
      </c>
    </row>
    <row r="6182" spans="43:45" x14ac:dyDescent="0.25">
      <c r="AQ6182" t="s">
        <v>109</v>
      </c>
      <c r="AR6182" s="8">
        <v>0.58775462962962965</v>
      </c>
      <c r="AS6182" t="s">
        <v>151</v>
      </c>
    </row>
    <row r="6183" spans="43:45" x14ac:dyDescent="0.25">
      <c r="AQ6183" t="s">
        <v>109</v>
      </c>
      <c r="AR6183" s="8">
        <v>0.58775462962962965</v>
      </c>
      <c r="AS6183" t="s">
        <v>151</v>
      </c>
    </row>
    <row r="6184" spans="43:45" x14ac:dyDescent="0.25">
      <c r="AQ6184" t="s">
        <v>109</v>
      </c>
      <c r="AR6184" s="8">
        <v>0.58775462962962965</v>
      </c>
      <c r="AS6184" t="s">
        <v>151</v>
      </c>
    </row>
    <row r="6185" spans="43:45" x14ac:dyDescent="0.25">
      <c r="AQ6185" t="s">
        <v>109</v>
      </c>
      <c r="AR6185" s="8">
        <v>0.58775462962962965</v>
      </c>
      <c r="AS6185" t="s">
        <v>151</v>
      </c>
    </row>
    <row r="6186" spans="43:45" x14ac:dyDescent="0.25">
      <c r="AQ6186" t="s">
        <v>109</v>
      </c>
      <c r="AR6186" s="8">
        <v>0.58775462962962965</v>
      </c>
      <c r="AS6186" t="s">
        <v>151</v>
      </c>
    </row>
    <row r="6187" spans="43:45" x14ac:dyDescent="0.25">
      <c r="AQ6187" t="s">
        <v>109</v>
      </c>
      <c r="AR6187" s="8">
        <v>0.58775462962962965</v>
      </c>
      <c r="AS6187" t="s">
        <v>151</v>
      </c>
    </row>
    <row r="6188" spans="43:45" x14ac:dyDescent="0.25">
      <c r="AQ6188" t="s">
        <v>109</v>
      </c>
      <c r="AR6188" s="8">
        <v>0.58775462962962965</v>
      </c>
      <c r="AS6188" t="s">
        <v>151</v>
      </c>
    </row>
    <row r="6189" spans="43:45" x14ac:dyDescent="0.25">
      <c r="AQ6189" t="s">
        <v>109</v>
      </c>
      <c r="AR6189" s="8">
        <v>0.58775462962962965</v>
      </c>
      <c r="AS6189" t="s">
        <v>151</v>
      </c>
    </row>
    <row r="6190" spans="43:45" x14ac:dyDescent="0.25">
      <c r="AQ6190" t="s">
        <v>109</v>
      </c>
      <c r="AR6190" s="8">
        <v>0.58776620370370369</v>
      </c>
      <c r="AS6190" t="s">
        <v>151</v>
      </c>
    </row>
    <row r="6191" spans="43:45" x14ac:dyDescent="0.25">
      <c r="AQ6191" t="s">
        <v>109</v>
      </c>
      <c r="AR6191" s="8">
        <v>0.58776620370370369</v>
      </c>
      <c r="AS6191" t="s">
        <v>151</v>
      </c>
    </row>
    <row r="6192" spans="43:45" x14ac:dyDescent="0.25">
      <c r="AQ6192" t="s">
        <v>109</v>
      </c>
      <c r="AR6192" s="8">
        <v>0.58776620370370369</v>
      </c>
      <c r="AS6192" t="s">
        <v>151</v>
      </c>
    </row>
    <row r="6193" spans="43:45" x14ac:dyDescent="0.25">
      <c r="AQ6193" t="s">
        <v>109</v>
      </c>
      <c r="AR6193" s="8">
        <v>0.58776620370370369</v>
      </c>
      <c r="AS6193" t="s">
        <v>151</v>
      </c>
    </row>
    <row r="6194" spans="43:45" x14ac:dyDescent="0.25">
      <c r="AQ6194" t="s">
        <v>109</v>
      </c>
      <c r="AR6194" s="8">
        <v>0.58776620370370369</v>
      </c>
      <c r="AS6194" t="s">
        <v>151</v>
      </c>
    </row>
    <row r="6195" spans="43:45" x14ac:dyDescent="0.25">
      <c r="AQ6195" t="s">
        <v>109</v>
      </c>
      <c r="AR6195" s="8">
        <v>0.58776620370370369</v>
      </c>
      <c r="AS6195" t="s">
        <v>151</v>
      </c>
    </row>
    <row r="6196" spans="43:45" x14ac:dyDescent="0.25">
      <c r="AQ6196" t="s">
        <v>109</v>
      </c>
      <c r="AR6196" s="8">
        <v>0.58776620370370369</v>
      </c>
      <c r="AS6196" t="s">
        <v>151</v>
      </c>
    </row>
    <row r="6197" spans="43:45" x14ac:dyDescent="0.25">
      <c r="AQ6197" t="s">
        <v>109</v>
      </c>
      <c r="AR6197" s="8">
        <v>0.58776620370370369</v>
      </c>
      <c r="AS6197" t="s">
        <v>151</v>
      </c>
    </row>
    <row r="6198" spans="43:45" x14ac:dyDescent="0.25">
      <c r="AQ6198" t="s">
        <v>109</v>
      </c>
      <c r="AR6198" s="8">
        <v>0.58776620370370369</v>
      </c>
      <c r="AS6198" t="s">
        <v>151</v>
      </c>
    </row>
    <row r="6199" spans="43:45" x14ac:dyDescent="0.25">
      <c r="AQ6199" t="s">
        <v>109</v>
      </c>
      <c r="AR6199" s="8">
        <v>0.58776620370370369</v>
      </c>
      <c r="AS6199" t="s">
        <v>151</v>
      </c>
    </row>
    <row r="6200" spans="43:45" x14ac:dyDescent="0.25">
      <c r="AQ6200" t="s">
        <v>109</v>
      </c>
      <c r="AR6200" s="8">
        <v>0.58776620370370369</v>
      </c>
      <c r="AS6200" t="s">
        <v>151</v>
      </c>
    </row>
    <row r="6201" spans="43:45" x14ac:dyDescent="0.25">
      <c r="AQ6201" t="s">
        <v>109</v>
      </c>
      <c r="AR6201" s="8">
        <v>0.58776620370370369</v>
      </c>
      <c r="AS6201" t="s">
        <v>151</v>
      </c>
    </row>
    <row r="6202" spans="43:45" x14ac:dyDescent="0.25">
      <c r="AQ6202" t="s">
        <v>109</v>
      </c>
      <c r="AR6202" s="8">
        <v>0.58776620370370369</v>
      </c>
      <c r="AS6202" t="s">
        <v>151</v>
      </c>
    </row>
    <row r="6203" spans="43:45" x14ac:dyDescent="0.25">
      <c r="AQ6203" t="s">
        <v>109</v>
      </c>
      <c r="AR6203" s="8">
        <v>0.58776620370370369</v>
      </c>
      <c r="AS6203" t="s">
        <v>151</v>
      </c>
    </row>
    <row r="6204" spans="43:45" x14ac:dyDescent="0.25">
      <c r="AQ6204" t="s">
        <v>109</v>
      </c>
      <c r="AR6204" s="8">
        <v>0.58776620370370369</v>
      </c>
      <c r="AS6204" t="s">
        <v>151</v>
      </c>
    </row>
    <row r="6205" spans="43:45" x14ac:dyDescent="0.25">
      <c r="AQ6205" t="s">
        <v>109</v>
      </c>
      <c r="AR6205" s="8">
        <v>0.58776620370370369</v>
      </c>
      <c r="AS6205" t="s">
        <v>151</v>
      </c>
    </row>
    <row r="6206" spans="43:45" x14ac:dyDescent="0.25">
      <c r="AQ6206" t="s">
        <v>109</v>
      </c>
      <c r="AR6206" s="8">
        <v>0.58776620370370369</v>
      </c>
      <c r="AS6206" t="s">
        <v>151</v>
      </c>
    </row>
    <row r="6207" spans="43:45" x14ac:dyDescent="0.25">
      <c r="AQ6207" t="s">
        <v>109</v>
      </c>
      <c r="AR6207" s="8">
        <v>0.58776620370370369</v>
      </c>
      <c r="AS6207" t="s">
        <v>151</v>
      </c>
    </row>
    <row r="6208" spans="43:45" x14ac:dyDescent="0.25">
      <c r="AQ6208" t="s">
        <v>109</v>
      </c>
      <c r="AR6208" s="8">
        <v>0.58776620370370369</v>
      </c>
      <c r="AS6208" t="s">
        <v>151</v>
      </c>
    </row>
    <row r="6209" spans="43:45" x14ac:dyDescent="0.25">
      <c r="AQ6209" t="s">
        <v>109</v>
      </c>
      <c r="AR6209" s="8">
        <v>0.58776620370370369</v>
      </c>
      <c r="AS6209" t="s">
        <v>151</v>
      </c>
    </row>
    <row r="6210" spans="43:45" x14ac:dyDescent="0.25">
      <c r="AQ6210" t="s">
        <v>109</v>
      </c>
      <c r="AR6210" s="8">
        <v>0.58776620370370369</v>
      </c>
      <c r="AS6210" t="s">
        <v>151</v>
      </c>
    </row>
    <row r="6211" spans="43:45" x14ac:dyDescent="0.25">
      <c r="AQ6211" t="s">
        <v>109</v>
      </c>
      <c r="AR6211" s="8">
        <v>0.58776620370370369</v>
      </c>
      <c r="AS6211" t="s">
        <v>151</v>
      </c>
    </row>
    <row r="6212" spans="43:45" x14ac:dyDescent="0.25">
      <c r="AQ6212" t="s">
        <v>109</v>
      </c>
      <c r="AR6212" s="8">
        <v>0.58776620370370369</v>
      </c>
      <c r="AS6212" t="s">
        <v>151</v>
      </c>
    </row>
    <row r="6213" spans="43:45" x14ac:dyDescent="0.25">
      <c r="AQ6213" t="s">
        <v>109</v>
      </c>
      <c r="AR6213" s="8">
        <v>0.58776620370370369</v>
      </c>
      <c r="AS6213" t="s">
        <v>151</v>
      </c>
    </row>
    <row r="6214" spans="43:45" x14ac:dyDescent="0.25">
      <c r="AQ6214" t="s">
        <v>109</v>
      </c>
      <c r="AR6214" s="8">
        <v>0.58776620370370369</v>
      </c>
      <c r="AS6214" t="s">
        <v>151</v>
      </c>
    </row>
    <row r="6215" spans="43:45" x14ac:dyDescent="0.25">
      <c r="AQ6215" t="s">
        <v>109</v>
      </c>
      <c r="AR6215" s="8">
        <v>0.58776620370370369</v>
      </c>
      <c r="AS6215" t="s">
        <v>151</v>
      </c>
    </row>
    <row r="6216" spans="43:45" x14ac:dyDescent="0.25">
      <c r="AQ6216" t="s">
        <v>109</v>
      </c>
      <c r="AR6216" s="8">
        <v>0.58776620370370369</v>
      </c>
      <c r="AS6216" t="s">
        <v>151</v>
      </c>
    </row>
    <row r="6217" spans="43:45" x14ac:dyDescent="0.25">
      <c r="AQ6217" t="s">
        <v>109</v>
      </c>
      <c r="AR6217" s="8">
        <v>0.58776620370370369</v>
      </c>
      <c r="AS6217" t="s">
        <v>151</v>
      </c>
    </row>
    <row r="6218" spans="43:45" x14ac:dyDescent="0.25">
      <c r="AQ6218" t="s">
        <v>109</v>
      </c>
      <c r="AR6218" s="8">
        <v>0.58776620370370369</v>
      </c>
      <c r="AS6218" t="s">
        <v>151</v>
      </c>
    </row>
    <row r="6219" spans="43:45" x14ac:dyDescent="0.25">
      <c r="AQ6219" t="s">
        <v>109</v>
      </c>
      <c r="AR6219" s="8">
        <v>0.58776620370370369</v>
      </c>
      <c r="AS6219" t="s">
        <v>151</v>
      </c>
    </row>
    <row r="6220" spans="43:45" x14ac:dyDescent="0.25">
      <c r="AQ6220" t="s">
        <v>109</v>
      </c>
      <c r="AR6220" s="8">
        <v>0.58776620370370369</v>
      </c>
      <c r="AS6220" t="s">
        <v>151</v>
      </c>
    </row>
    <row r="6221" spans="43:45" x14ac:dyDescent="0.25">
      <c r="AQ6221" t="s">
        <v>109</v>
      </c>
      <c r="AR6221" s="8">
        <v>0.58776620370370369</v>
      </c>
      <c r="AS6221" t="s">
        <v>151</v>
      </c>
    </row>
    <row r="6222" spans="43:45" x14ac:dyDescent="0.25">
      <c r="AQ6222" t="s">
        <v>109</v>
      </c>
      <c r="AR6222" s="8">
        <v>0.58776620370370369</v>
      </c>
      <c r="AS6222" t="s">
        <v>151</v>
      </c>
    </row>
    <row r="6223" spans="43:45" x14ac:dyDescent="0.25">
      <c r="AQ6223" t="s">
        <v>109</v>
      </c>
      <c r="AR6223" s="8">
        <v>0.58776620370370369</v>
      </c>
      <c r="AS6223" t="s">
        <v>151</v>
      </c>
    </row>
    <row r="6224" spans="43:45" x14ac:dyDescent="0.25">
      <c r="AQ6224" t="s">
        <v>109</v>
      </c>
      <c r="AR6224" s="8">
        <v>0.58776620370370369</v>
      </c>
      <c r="AS6224" t="s">
        <v>151</v>
      </c>
    </row>
    <row r="6225" spans="43:45" x14ac:dyDescent="0.25">
      <c r="AQ6225" t="s">
        <v>109</v>
      </c>
      <c r="AR6225" s="8">
        <v>0.58776620370370369</v>
      </c>
      <c r="AS6225" t="s">
        <v>151</v>
      </c>
    </row>
    <row r="6226" spans="43:45" x14ac:dyDescent="0.25">
      <c r="AQ6226" t="s">
        <v>109</v>
      </c>
      <c r="AR6226" s="8">
        <v>0.58776620370370369</v>
      </c>
      <c r="AS6226" t="s">
        <v>151</v>
      </c>
    </row>
    <row r="6227" spans="43:45" x14ac:dyDescent="0.25">
      <c r="AQ6227" t="s">
        <v>109</v>
      </c>
      <c r="AR6227" s="8">
        <v>0.58776620370370369</v>
      </c>
      <c r="AS6227" t="s">
        <v>151</v>
      </c>
    </row>
    <row r="6228" spans="43:45" x14ac:dyDescent="0.25">
      <c r="AQ6228" t="s">
        <v>109</v>
      </c>
      <c r="AR6228" s="8">
        <v>0.58776620370370369</v>
      </c>
      <c r="AS6228" t="s">
        <v>151</v>
      </c>
    </row>
    <row r="6229" spans="43:45" x14ac:dyDescent="0.25">
      <c r="AQ6229" t="s">
        <v>109</v>
      </c>
      <c r="AR6229" s="8">
        <v>0.58776620370370369</v>
      </c>
      <c r="AS6229" t="s">
        <v>151</v>
      </c>
    </row>
    <row r="6230" spans="43:45" x14ac:dyDescent="0.25">
      <c r="AQ6230" t="s">
        <v>109</v>
      </c>
      <c r="AR6230" s="8">
        <v>0.58776620370370369</v>
      </c>
      <c r="AS6230" t="s">
        <v>151</v>
      </c>
    </row>
    <row r="6231" spans="43:45" x14ac:dyDescent="0.25">
      <c r="AQ6231" t="s">
        <v>109</v>
      </c>
      <c r="AR6231" s="8">
        <v>0.58776620370370369</v>
      </c>
      <c r="AS6231" t="s">
        <v>151</v>
      </c>
    </row>
    <row r="6232" spans="43:45" x14ac:dyDescent="0.25">
      <c r="AQ6232" t="s">
        <v>109</v>
      </c>
      <c r="AR6232" s="8">
        <v>0.58776620370370369</v>
      </c>
      <c r="AS6232" t="s">
        <v>151</v>
      </c>
    </row>
    <row r="6233" spans="43:45" x14ac:dyDescent="0.25">
      <c r="AQ6233" t="s">
        <v>109</v>
      </c>
      <c r="AR6233" s="8">
        <v>0.58776620370370369</v>
      </c>
      <c r="AS6233" t="s">
        <v>151</v>
      </c>
    </row>
    <row r="6234" spans="43:45" x14ac:dyDescent="0.25">
      <c r="AQ6234" t="s">
        <v>109</v>
      </c>
      <c r="AR6234" s="8">
        <v>0.58776620370370369</v>
      </c>
      <c r="AS6234" t="s">
        <v>151</v>
      </c>
    </row>
    <row r="6235" spans="43:45" x14ac:dyDescent="0.25">
      <c r="AQ6235" t="s">
        <v>109</v>
      </c>
      <c r="AR6235" s="8">
        <v>0.58776620370370369</v>
      </c>
      <c r="AS6235" t="s">
        <v>151</v>
      </c>
    </row>
    <row r="6236" spans="43:45" x14ac:dyDescent="0.25">
      <c r="AQ6236" t="s">
        <v>109</v>
      </c>
      <c r="AR6236" s="8">
        <v>0.58776620370370369</v>
      </c>
      <c r="AS6236" t="s">
        <v>151</v>
      </c>
    </row>
    <row r="6237" spans="43:45" x14ac:dyDescent="0.25">
      <c r="AQ6237" t="s">
        <v>109</v>
      </c>
      <c r="AR6237" s="8">
        <v>0.58776620370370369</v>
      </c>
      <c r="AS6237" t="s">
        <v>151</v>
      </c>
    </row>
    <row r="6238" spans="43:45" x14ac:dyDescent="0.25">
      <c r="AQ6238" t="s">
        <v>109</v>
      </c>
      <c r="AR6238" s="8">
        <v>0.58776620370370369</v>
      </c>
      <c r="AS6238" t="s">
        <v>151</v>
      </c>
    </row>
    <row r="6239" spans="43:45" x14ac:dyDescent="0.25">
      <c r="AQ6239" t="s">
        <v>109</v>
      </c>
      <c r="AR6239" s="8">
        <v>0.58776620370370369</v>
      </c>
      <c r="AS6239" t="s">
        <v>151</v>
      </c>
    </row>
    <row r="6240" spans="43:45" x14ac:dyDescent="0.25">
      <c r="AQ6240" t="s">
        <v>109</v>
      </c>
      <c r="AR6240" s="8">
        <v>0.58776620370370369</v>
      </c>
      <c r="AS6240" t="s">
        <v>151</v>
      </c>
    </row>
    <row r="6241" spans="43:45" x14ac:dyDescent="0.25">
      <c r="AQ6241" t="s">
        <v>109</v>
      </c>
      <c r="AR6241" s="8">
        <v>0.58776620370370369</v>
      </c>
      <c r="AS6241" t="s">
        <v>151</v>
      </c>
    </row>
    <row r="6242" spans="43:45" x14ac:dyDescent="0.25">
      <c r="AQ6242" t="s">
        <v>109</v>
      </c>
      <c r="AR6242" s="8">
        <v>0.58776620370370369</v>
      </c>
      <c r="AS6242" t="s">
        <v>151</v>
      </c>
    </row>
    <row r="6243" spans="43:45" x14ac:dyDescent="0.25">
      <c r="AQ6243" t="s">
        <v>109</v>
      </c>
      <c r="AR6243" s="8">
        <v>0.58776620370370369</v>
      </c>
      <c r="AS6243" t="s">
        <v>151</v>
      </c>
    </row>
    <row r="6244" spans="43:45" x14ac:dyDescent="0.25">
      <c r="AQ6244" t="s">
        <v>109</v>
      </c>
      <c r="AR6244" s="8">
        <v>0.58776620370370369</v>
      </c>
      <c r="AS6244" t="s">
        <v>151</v>
      </c>
    </row>
    <row r="6245" spans="43:45" x14ac:dyDescent="0.25">
      <c r="AQ6245" t="s">
        <v>109</v>
      </c>
      <c r="AR6245" s="8">
        <v>0.58776620370370369</v>
      </c>
      <c r="AS6245" t="s">
        <v>151</v>
      </c>
    </row>
    <row r="6246" spans="43:45" x14ac:dyDescent="0.25">
      <c r="AQ6246" t="s">
        <v>109</v>
      </c>
      <c r="AR6246" s="8">
        <v>0.58776620370370369</v>
      </c>
      <c r="AS6246" t="s">
        <v>151</v>
      </c>
    </row>
    <row r="6247" spans="43:45" x14ac:dyDescent="0.25">
      <c r="AQ6247" t="s">
        <v>109</v>
      </c>
      <c r="AR6247" s="8">
        <v>0.58776620370370369</v>
      </c>
      <c r="AS6247" t="s">
        <v>151</v>
      </c>
    </row>
    <row r="6248" spans="43:45" x14ac:dyDescent="0.25">
      <c r="AQ6248" t="s">
        <v>109</v>
      </c>
      <c r="AR6248" s="8">
        <v>0.58776620370370369</v>
      </c>
      <c r="AS6248" t="s">
        <v>151</v>
      </c>
    </row>
    <row r="6249" spans="43:45" x14ac:dyDescent="0.25">
      <c r="AQ6249" t="s">
        <v>109</v>
      </c>
      <c r="AR6249" s="8">
        <v>0.58776620370370369</v>
      </c>
      <c r="AS6249" t="s">
        <v>151</v>
      </c>
    </row>
    <row r="6250" spans="43:45" x14ac:dyDescent="0.25">
      <c r="AQ6250" t="s">
        <v>109</v>
      </c>
      <c r="AR6250" s="8">
        <v>0.58776620370370369</v>
      </c>
      <c r="AS6250" t="s">
        <v>151</v>
      </c>
    </row>
    <row r="6251" spans="43:45" x14ac:dyDescent="0.25">
      <c r="AQ6251" t="s">
        <v>109</v>
      </c>
      <c r="AR6251" s="8">
        <v>0.58776620370370369</v>
      </c>
      <c r="AS6251" t="s">
        <v>151</v>
      </c>
    </row>
    <row r="6252" spans="43:45" x14ac:dyDescent="0.25">
      <c r="AQ6252" t="s">
        <v>109</v>
      </c>
      <c r="AR6252" s="8">
        <v>0.58776620370370369</v>
      </c>
      <c r="AS6252" t="s">
        <v>151</v>
      </c>
    </row>
    <row r="6253" spans="43:45" x14ac:dyDescent="0.25">
      <c r="AQ6253" t="s">
        <v>109</v>
      </c>
      <c r="AR6253" s="8">
        <v>0.58776620370370369</v>
      </c>
      <c r="AS6253" t="s">
        <v>151</v>
      </c>
    </row>
    <row r="6254" spans="43:45" x14ac:dyDescent="0.25">
      <c r="AQ6254" t="s">
        <v>109</v>
      </c>
      <c r="AR6254" s="8">
        <v>0.58776620370370369</v>
      </c>
      <c r="AS6254" t="s">
        <v>151</v>
      </c>
    </row>
    <row r="6255" spans="43:45" x14ac:dyDescent="0.25">
      <c r="AQ6255" t="s">
        <v>109</v>
      </c>
      <c r="AR6255" s="8">
        <v>0.58776620370370369</v>
      </c>
      <c r="AS6255" t="s">
        <v>151</v>
      </c>
    </row>
    <row r="6256" spans="43:45" x14ac:dyDescent="0.25">
      <c r="AQ6256" t="s">
        <v>109</v>
      </c>
      <c r="AR6256" s="8">
        <v>0.58776620370370369</v>
      </c>
      <c r="AS6256" t="s">
        <v>151</v>
      </c>
    </row>
    <row r="6257" spans="43:45" x14ac:dyDescent="0.25">
      <c r="AQ6257" t="s">
        <v>109</v>
      </c>
      <c r="AR6257" s="8">
        <v>0.58776620370370369</v>
      </c>
      <c r="AS6257" t="s">
        <v>151</v>
      </c>
    </row>
    <row r="6258" spans="43:45" x14ac:dyDescent="0.25">
      <c r="AQ6258" t="s">
        <v>109</v>
      </c>
      <c r="AR6258" s="8">
        <v>0.58776620370370369</v>
      </c>
      <c r="AS6258" t="s">
        <v>151</v>
      </c>
    </row>
    <row r="6259" spans="43:45" x14ac:dyDescent="0.25">
      <c r="AQ6259" t="s">
        <v>109</v>
      </c>
      <c r="AR6259" s="8">
        <v>0.58776620370370369</v>
      </c>
      <c r="AS6259" t="s">
        <v>151</v>
      </c>
    </row>
    <row r="6260" spans="43:45" x14ac:dyDescent="0.25">
      <c r="AQ6260" t="s">
        <v>109</v>
      </c>
      <c r="AR6260" s="8">
        <v>0.58776620370370369</v>
      </c>
      <c r="AS6260" t="s">
        <v>151</v>
      </c>
    </row>
    <row r="6261" spans="43:45" x14ac:dyDescent="0.25">
      <c r="AQ6261" t="s">
        <v>109</v>
      </c>
      <c r="AR6261" s="8">
        <v>0.58776620370370369</v>
      </c>
      <c r="AS6261" t="s">
        <v>151</v>
      </c>
    </row>
    <row r="6262" spans="43:45" x14ac:dyDescent="0.25">
      <c r="AQ6262" t="s">
        <v>109</v>
      </c>
      <c r="AR6262" s="8">
        <v>0.58776620370370369</v>
      </c>
      <c r="AS6262" t="s">
        <v>151</v>
      </c>
    </row>
    <row r="6263" spans="43:45" x14ac:dyDescent="0.25">
      <c r="AQ6263" t="s">
        <v>109</v>
      </c>
      <c r="AR6263" s="8">
        <v>0.58776620370370369</v>
      </c>
      <c r="AS6263" t="s">
        <v>151</v>
      </c>
    </row>
    <row r="6264" spans="43:45" x14ac:dyDescent="0.25">
      <c r="AQ6264" t="s">
        <v>109</v>
      </c>
      <c r="AR6264" s="8">
        <v>0.58776620370370369</v>
      </c>
      <c r="AS6264" t="s">
        <v>151</v>
      </c>
    </row>
    <row r="6265" spans="43:45" x14ac:dyDescent="0.25">
      <c r="AQ6265" t="s">
        <v>109</v>
      </c>
      <c r="AR6265" s="8">
        <v>0.58776620370370369</v>
      </c>
      <c r="AS6265" t="s">
        <v>151</v>
      </c>
    </row>
    <row r="6266" spans="43:45" x14ac:dyDescent="0.25">
      <c r="AQ6266" t="s">
        <v>109</v>
      </c>
      <c r="AR6266" s="8">
        <v>0.58776620370370369</v>
      </c>
      <c r="AS6266" t="s">
        <v>151</v>
      </c>
    </row>
    <row r="6267" spans="43:45" x14ac:dyDescent="0.25">
      <c r="AQ6267" t="s">
        <v>109</v>
      </c>
      <c r="AR6267" s="8">
        <v>0.58776620370370369</v>
      </c>
      <c r="AS6267" t="s">
        <v>151</v>
      </c>
    </row>
    <row r="6268" spans="43:45" x14ac:dyDescent="0.25">
      <c r="AQ6268" t="s">
        <v>109</v>
      </c>
      <c r="AR6268" s="8">
        <v>0.58776620370370369</v>
      </c>
      <c r="AS6268" t="s">
        <v>151</v>
      </c>
    </row>
    <row r="6269" spans="43:45" x14ac:dyDescent="0.25">
      <c r="AQ6269" t="s">
        <v>109</v>
      </c>
      <c r="AR6269" s="8">
        <v>0.58776620370370369</v>
      </c>
      <c r="AS6269" t="s">
        <v>151</v>
      </c>
    </row>
    <row r="6270" spans="43:45" x14ac:dyDescent="0.25">
      <c r="AQ6270" t="s">
        <v>109</v>
      </c>
      <c r="AR6270" s="8">
        <v>0.58776620370370369</v>
      </c>
      <c r="AS6270" t="s">
        <v>151</v>
      </c>
    </row>
    <row r="6271" spans="43:45" x14ac:dyDescent="0.25">
      <c r="AQ6271" t="s">
        <v>109</v>
      </c>
      <c r="AR6271" s="8">
        <v>0.58776620370370369</v>
      </c>
      <c r="AS6271" t="s">
        <v>151</v>
      </c>
    </row>
    <row r="6272" spans="43:45" x14ac:dyDescent="0.25">
      <c r="AQ6272" t="s">
        <v>109</v>
      </c>
      <c r="AR6272" s="8">
        <v>0.58776620370370369</v>
      </c>
      <c r="AS6272" t="s">
        <v>151</v>
      </c>
    </row>
    <row r="6273" spans="43:45" x14ac:dyDescent="0.25">
      <c r="AQ6273" t="s">
        <v>109</v>
      </c>
      <c r="AR6273" s="8">
        <v>0.58776620370370369</v>
      </c>
      <c r="AS6273" t="s">
        <v>151</v>
      </c>
    </row>
    <row r="6274" spans="43:45" x14ac:dyDescent="0.25">
      <c r="AQ6274" t="s">
        <v>109</v>
      </c>
      <c r="AR6274" s="8">
        <v>0.58776620370370369</v>
      </c>
      <c r="AS6274" t="s">
        <v>151</v>
      </c>
    </row>
    <row r="6275" spans="43:45" x14ac:dyDescent="0.25">
      <c r="AQ6275" t="s">
        <v>109</v>
      </c>
      <c r="AR6275" s="8">
        <v>0.58776620370370369</v>
      </c>
      <c r="AS6275" t="s">
        <v>151</v>
      </c>
    </row>
    <row r="6276" spans="43:45" x14ac:dyDescent="0.25">
      <c r="AQ6276" t="s">
        <v>109</v>
      </c>
      <c r="AR6276" s="8">
        <v>0.58776620370370369</v>
      </c>
      <c r="AS6276" t="s">
        <v>151</v>
      </c>
    </row>
    <row r="6277" spans="43:45" x14ac:dyDescent="0.25">
      <c r="AQ6277" t="s">
        <v>109</v>
      </c>
      <c r="AR6277" s="8">
        <v>0.58776620370370369</v>
      </c>
      <c r="AS6277" t="s">
        <v>151</v>
      </c>
    </row>
    <row r="6278" spans="43:45" x14ac:dyDescent="0.25">
      <c r="AQ6278" t="s">
        <v>109</v>
      </c>
      <c r="AR6278" s="8">
        <v>0.58776620370370369</v>
      </c>
      <c r="AS6278" t="s">
        <v>151</v>
      </c>
    </row>
    <row r="6279" spans="43:45" x14ac:dyDescent="0.25">
      <c r="AQ6279" t="s">
        <v>109</v>
      </c>
      <c r="AR6279" s="8">
        <v>0.58776620370370369</v>
      </c>
      <c r="AS6279" t="s">
        <v>151</v>
      </c>
    </row>
    <row r="6280" spans="43:45" x14ac:dyDescent="0.25">
      <c r="AQ6280" t="s">
        <v>109</v>
      </c>
      <c r="AR6280" s="8">
        <v>0.58777777777777784</v>
      </c>
      <c r="AS6280" t="s">
        <v>151</v>
      </c>
    </row>
    <row r="6281" spans="43:45" x14ac:dyDescent="0.25">
      <c r="AQ6281" t="s">
        <v>109</v>
      </c>
      <c r="AR6281" s="8">
        <v>0.58777777777777784</v>
      </c>
      <c r="AS6281" t="s">
        <v>151</v>
      </c>
    </row>
    <row r="6282" spans="43:45" x14ac:dyDescent="0.25">
      <c r="AQ6282" t="s">
        <v>109</v>
      </c>
      <c r="AR6282" s="8">
        <v>0.58777777777777784</v>
      </c>
      <c r="AS6282" t="s">
        <v>151</v>
      </c>
    </row>
    <row r="6283" spans="43:45" x14ac:dyDescent="0.25">
      <c r="AQ6283" t="s">
        <v>109</v>
      </c>
      <c r="AR6283" s="8">
        <v>0.58777777777777784</v>
      </c>
      <c r="AS6283" t="s">
        <v>151</v>
      </c>
    </row>
    <row r="6284" spans="43:45" x14ac:dyDescent="0.25">
      <c r="AQ6284" t="s">
        <v>109</v>
      </c>
      <c r="AR6284" s="8">
        <v>0.58777777777777784</v>
      </c>
      <c r="AS6284" t="s">
        <v>151</v>
      </c>
    </row>
    <row r="6285" spans="43:45" x14ac:dyDescent="0.25">
      <c r="AQ6285" t="s">
        <v>109</v>
      </c>
      <c r="AR6285" s="8">
        <v>0.58777777777777784</v>
      </c>
      <c r="AS6285" t="s">
        <v>151</v>
      </c>
    </row>
    <row r="6286" spans="43:45" x14ac:dyDescent="0.25">
      <c r="AQ6286" t="s">
        <v>109</v>
      </c>
      <c r="AR6286" s="8">
        <v>0.58777777777777784</v>
      </c>
      <c r="AS6286" t="s">
        <v>151</v>
      </c>
    </row>
    <row r="6287" spans="43:45" x14ac:dyDescent="0.25">
      <c r="AQ6287" t="s">
        <v>109</v>
      </c>
      <c r="AR6287" s="8">
        <v>0.58777777777777784</v>
      </c>
      <c r="AS6287" t="s">
        <v>151</v>
      </c>
    </row>
    <row r="6288" spans="43:45" x14ac:dyDescent="0.25">
      <c r="AQ6288" t="s">
        <v>109</v>
      </c>
      <c r="AR6288" s="8">
        <v>0.58777777777777784</v>
      </c>
      <c r="AS6288" t="s">
        <v>151</v>
      </c>
    </row>
    <row r="6289" spans="43:45" x14ac:dyDescent="0.25">
      <c r="AQ6289" t="s">
        <v>109</v>
      </c>
      <c r="AR6289" s="8">
        <v>0.58777777777777784</v>
      </c>
      <c r="AS6289" t="s">
        <v>151</v>
      </c>
    </row>
    <row r="6290" spans="43:45" x14ac:dyDescent="0.25">
      <c r="AQ6290" t="s">
        <v>109</v>
      </c>
      <c r="AR6290" s="8">
        <v>0.58777777777777784</v>
      </c>
      <c r="AS6290" t="s">
        <v>151</v>
      </c>
    </row>
    <row r="6291" spans="43:45" x14ac:dyDescent="0.25">
      <c r="AQ6291" t="s">
        <v>109</v>
      </c>
      <c r="AR6291" s="8">
        <v>0.58777777777777784</v>
      </c>
      <c r="AS6291" t="s">
        <v>151</v>
      </c>
    </row>
    <row r="6292" spans="43:45" x14ac:dyDescent="0.25">
      <c r="AQ6292" t="s">
        <v>109</v>
      </c>
      <c r="AR6292" s="8">
        <v>0.58777777777777784</v>
      </c>
      <c r="AS6292" t="s">
        <v>151</v>
      </c>
    </row>
    <row r="6293" spans="43:45" x14ac:dyDescent="0.25">
      <c r="AQ6293" t="s">
        <v>109</v>
      </c>
      <c r="AR6293" s="8">
        <v>0.58777777777777784</v>
      </c>
      <c r="AS6293" t="s">
        <v>151</v>
      </c>
    </row>
    <row r="6294" spans="43:45" x14ac:dyDescent="0.25">
      <c r="AQ6294" t="s">
        <v>109</v>
      </c>
      <c r="AR6294" s="8">
        <v>0.58777777777777784</v>
      </c>
      <c r="AS6294" t="s">
        <v>151</v>
      </c>
    </row>
    <row r="6295" spans="43:45" x14ac:dyDescent="0.25">
      <c r="AQ6295" t="s">
        <v>109</v>
      </c>
      <c r="AR6295" s="8">
        <v>0.58777777777777784</v>
      </c>
      <c r="AS6295" t="s">
        <v>151</v>
      </c>
    </row>
    <row r="6296" spans="43:45" x14ac:dyDescent="0.25">
      <c r="AQ6296" t="s">
        <v>109</v>
      </c>
      <c r="AR6296" s="8">
        <v>0.58777777777777784</v>
      </c>
      <c r="AS6296" t="s">
        <v>151</v>
      </c>
    </row>
    <row r="6297" spans="43:45" x14ac:dyDescent="0.25">
      <c r="AQ6297" t="s">
        <v>109</v>
      </c>
      <c r="AR6297" s="8">
        <v>0.58777777777777784</v>
      </c>
      <c r="AS6297" t="s">
        <v>151</v>
      </c>
    </row>
    <row r="6298" spans="43:45" x14ac:dyDescent="0.25">
      <c r="AQ6298" t="s">
        <v>109</v>
      </c>
      <c r="AR6298" s="8">
        <v>0.58777777777777784</v>
      </c>
      <c r="AS6298" t="s">
        <v>151</v>
      </c>
    </row>
    <row r="6299" spans="43:45" x14ac:dyDescent="0.25">
      <c r="AQ6299" t="s">
        <v>109</v>
      </c>
      <c r="AR6299" s="8">
        <v>0.58777777777777784</v>
      </c>
      <c r="AS6299" t="s">
        <v>151</v>
      </c>
    </row>
    <row r="6300" spans="43:45" x14ac:dyDescent="0.25">
      <c r="AQ6300" t="s">
        <v>109</v>
      </c>
      <c r="AR6300" s="8">
        <v>0.58777777777777784</v>
      </c>
      <c r="AS6300" t="s">
        <v>151</v>
      </c>
    </row>
    <row r="6301" spans="43:45" x14ac:dyDescent="0.25">
      <c r="AQ6301" t="s">
        <v>109</v>
      </c>
      <c r="AR6301" s="8">
        <v>0.58777777777777784</v>
      </c>
      <c r="AS6301" t="s">
        <v>151</v>
      </c>
    </row>
    <row r="6302" spans="43:45" x14ac:dyDescent="0.25">
      <c r="AQ6302" t="s">
        <v>109</v>
      </c>
      <c r="AR6302" s="8">
        <v>0.58777777777777784</v>
      </c>
      <c r="AS6302" t="s">
        <v>151</v>
      </c>
    </row>
    <row r="6303" spans="43:45" x14ac:dyDescent="0.25">
      <c r="AQ6303" t="s">
        <v>109</v>
      </c>
      <c r="AR6303" s="8">
        <v>0.58777777777777784</v>
      </c>
      <c r="AS6303" t="s">
        <v>151</v>
      </c>
    </row>
    <row r="6304" spans="43:45" x14ac:dyDescent="0.25">
      <c r="AQ6304" t="s">
        <v>109</v>
      </c>
      <c r="AR6304" s="8">
        <v>0.58777777777777784</v>
      </c>
      <c r="AS6304" t="s">
        <v>151</v>
      </c>
    </row>
    <row r="6305" spans="43:45" x14ac:dyDescent="0.25">
      <c r="AQ6305" t="s">
        <v>109</v>
      </c>
      <c r="AR6305" s="8">
        <v>0.58777777777777784</v>
      </c>
      <c r="AS6305" t="s">
        <v>151</v>
      </c>
    </row>
    <row r="6306" spans="43:45" x14ac:dyDescent="0.25">
      <c r="AQ6306" t="s">
        <v>109</v>
      </c>
      <c r="AR6306" s="8">
        <v>0.58777777777777784</v>
      </c>
      <c r="AS6306" t="s">
        <v>151</v>
      </c>
    </row>
    <row r="6307" spans="43:45" x14ac:dyDescent="0.25">
      <c r="AQ6307" t="s">
        <v>109</v>
      </c>
      <c r="AR6307" s="8">
        <v>0.58777777777777784</v>
      </c>
      <c r="AS6307" t="s">
        <v>151</v>
      </c>
    </row>
    <row r="6308" spans="43:45" x14ac:dyDescent="0.25">
      <c r="AQ6308" t="s">
        <v>109</v>
      </c>
      <c r="AR6308" s="8">
        <v>0.58777777777777784</v>
      </c>
      <c r="AS6308" t="s">
        <v>151</v>
      </c>
    </row>
    <row r="6309" spans="43:45" x14ac:dyDescent="0.25">
      <c r="AQ6309" t="s">
        <v>109</v>
      </c>
      <c r="AR6309" s="8">
        <v>0.58777777777777784</v>
      </c>
      <c r="AS6309" t="s">
        <v>151</v>
      </c>
    </row>
    <row r="6310" spans="43:45" x14ac:dyDescent="0.25">
      <c r="AQ6310" t="s">
        <v>109</v>
      </c>
      <c r="AR6310" s="8">
        <v>0.58777777777777784</v>
      </c>
      <c r="AS6310" t="s">
        <v>151</v>
      </c>
    </row>
    <row r="6311" spans="43:45" x14ac:dyDescent="0.25">
      <c r="AQ6311" t="s">
        <v>109</v>
      </c>
      <c r="AR6311" s="8">
        <v>0.58777777777777784</v>
      </c>
      <c r="AS6311" t="s">
        <v>151</v>
      </c>
    </row>
    <row r="6312" spans="43:45" x14ac:dyDescent="0.25">
      <c r="AQ6312" t="s">
        <v>109</v>
      </c>
      <c r="AR6312" s="8">
        <v>0.58777777777777784</v>
      </c>
      <c r="AS6312" t="s">
        <v>151</v>
      </c>
    </row>
    <row r="6313" spans="43:45" x14ac:dyDescent="0.25">
      <c r="AQ6313" t="s">
        <v>109</v>
      </c>
      <c r="AR6313" s="8">
        <v>0.58777777777777784</v>
      </c>
      <c r="AS6313" t="s">
        <v>151</v>
      </c>
    </row>
    <row r="6314" spans="43:45" x14ac:dyDescent="0.25">
      <c r="AQ6314" t="s">
        <v>109</v>
      </c>
      <c r="AR6314" s="8">
        <v>0.58777777777777784</v>
      </c>
      <c r="AS6314" t="s">
        <v>151</v>
      </c>
    </row>
    <row r="6315" spans="43:45" x14ac:dyDescent="0.25">
      <c r="AQ6315" t="s">
        <v>109</v>
      </c>
      <c r="AR6315" s="8">
        <v>0.58777777777777784</v>
      </c>
      <c r="AS6315" t="s">
        <v>151</v>
      </c>
    </row>
    <row r="6316" spans="43:45" x14ac:dyDescent="0.25">
      <c r="AQ6316" t="s">
        <v>109</v>
      </c>
      <c r="AR6316" s="8">
        <v>0.58777777777777784</v>
      </c>
      <c r="AS6316" t="s">
        <v>151</v>
      </c>
    </row>
    <row r="6317" spans="43:45" x14ac:dyDescent="0.25">
      <c r="AQ6317" t="s">
        <v>109</v>
      </c>
      <c r="AR6317" s="8">
        <v>0.58777777777777784</v>
      </c>
      <c r="AS6317" t="s">
        <v>151</v>
      </c>
    </row>
    <row r="6318" spans="43:45" x14ac:dyDescent="0.25">
      <c r="AQ6318" t="s">
        <v>109</v>
      </c>
      <c r="AR6318" s="8">
        <v>0.58777777777777784</v>
      </c>
      <c r="AS6318" t="s">
        <v>151</v>
      </c>
    </row>
    <row r="6319" spans="43:45" x14ac:dyDescent="0.25">
      <c r="AQ6319" t="s">
        <v>109</v>
      </c>
      <c r="AR6319" s="8">
        <v>0.58777777777777784</v>
      </c>
      <c r="AS6319" t="s">
        <v>151</v>
      </c>
    </row>
    <row r="6320" spans="43:45" x14ac:dyDescent="0.25">
      <c r="AQ6320" t="s">
        <v>109</v>
      </c>
      <c r="AR6320" s="8">
        <v>0.58777777777777784</v>
      </c>
      <c r="AS6320" t="s">
        <v>151</v>
      </c>
    </row>
    <row r="6321" spans="43:45" x14ac:dyDescent="0.25">
      <c r="AQ6321" t="s">
        <v>109</v>
      </c>
      <c r="AR6321" s="8">
        <v>0.58777777777777784</v>
      </c>
      <c r="AS6321" t="s">
        <v>151</v>
      </c>
    </row>
    <row r="6322" spans="43:45" x14ac:dyDescent="0.25">
      <c r="AQ6322" t="s">
        <v>109</v>
      </c>
      <c r="AR6322" s="8">
        <v>0.58777777777777784</v>
      </c>
      <c r="AS6322" t="s">
        <v>151</v>
      </c>
    </row>
    <row r="6323" spans="43:45" x14ac:dyDescent="0.25">
      <c r="AQ6323" t="s">
        <v>109</v>
      </c>
      <c r="AR6323" s="8">
        <v>0.58777777777777784</v>
      </c>
      <c r="AS6323" t="s">
        <v>151</v>
      </c>
    </row>
    <row r="6324" spans="43:45" x14ac:dyDescent="0.25">
      <c r="AQ6324" t="s">
        <v>109</v>
      </c>
      <c r="AR6324" s="8">
        <v>0.58777777777777784</v>
      </c>
      <c r="AS6324" t="s">
        <v>151</v>
      </c>
    </row>
    <row r="6325" spans="43:45" x14ac:dyDescent="0.25">
      <c r="AQ6325" t="s">
        <v>109</v>
      </c>
      <c r="AR6325" s="8">
        <v>0.58777777777777784</v>
      </c>
      <c r="AS6325" t="s">
        <v>151</v>
      </c>
    </row>
    <row r="6326" spans="43:45" x14ac:dyDescent="0.25">
      <c r="AQ6326" t="s">
        <v>109</v>
      </c>
      <c r="AR6326" s="8">
        <v>0.58777777777777784</v>
      </c>
      <c r="AS6326" t="s">
        <v>151</v>
      </c>
    </row>
    <row r="6327" spans="43:45" x14ac:dyDescent="0.25">
      <c r="AQ6327" t="s">
        <v>109</v>
      </c>
      <c r="AR6327" s="8">
        <v>0.58777777777777784</v>
      </c>
      <c r="AS6327" t="s">
        <v>151</v>
      </c>
    </row>
    <row r="6328" spans="43:45" x14ac:dyDescent="0.25">
      <c r="AQ6328" t="s">
        <v>109</v>
      </c>
      <c r="AR6328" s="8">
        <v>0.58777777777777784</v>
      </c>
      <c r="AS6328" t="s">
        <v>151</v>
      </c>
    </row>
    <row r="6329" spans="43:45" x14ac:dyDescent="0.25">
      <c r="AQ6329" t="s">
        <v>109</v>
      </c>
      <c r="AR6329" s="8">
        <v>0.58777777777777784</v>
      </c>
      <c r="AS6329" t="s">
        <v>151</v>
      </c>
    </row>
    <row r="6330" spans="43:45" x14ac:dyDescent="0.25">
      <c r="AQ6330" t="s">
        <v>109</v>
      </c>
      <c r="AR6330" s="8">
        <v>0.58777777777777784</v>
      </c>
      <c r="AS6330" t="s">
        <v>151</v>
      </c>
    </row>
    <row r="6331" spans="43:45" x14ac:dyDescent="0.25">
      <c r="AQ6331" t="s">
        <v>109</v>
      </c>
      <c r="AR6331" s="8">
        <v>0.58777777777777784</v>
      </c>
      <c r="AS6331" t="s">
        <v>151</v>
      </c>
    </row>
    <row r="6332" spans="43:45" x14ac:dyDescent="0.25">
      <c r="AQ6332" t="s">
        <v>109</v>
      </c>
      <c r="AR6332" s="8">
        <v>0.58777777777777784</v>
      </c>
      <c r="AS6332" t="s">
        <v>151</v>
      </c>
    </row>
    <row r="6333" spans="43:45" x14ac:dyDescent="0.25">
      <c r="AQ6333" t="s">
        <v>109</v>
      </c>
      <c r="AR6333" s="8">
        <v>0.58777777777777784</v>
      </c>
      <c r="AS6333" t="s">
        <v>151</v>
      </c>
    </row>
    <row r="6334" spans="43:45" x14ac:dyDescent="0.25">
      <c r="AQ6334" t="s">
        <v>109</v>
      </c>
      <c r="AR6334" s="8">
        <v>0.58777777777777784</v>
      </c>
      <c r="AS6334" t="s">
        <v>151</v>
      </c>
    </row>
    <row r="6335" spans="43:45" x14ac:dyDescent="0.25">
      <c r="AQ6335" t="s">
        <v>109</v>
      </c>
      <c r="AR6335" s="8">
        <v>0.58777777777777784</v>
      </c>
      <c r="AS6335" t="s">
        <v>151</v>
      </c>
    </row>
    <row r="6336" spans="43:45" x14ac:dyDescent="0.25">
      <c r="AQ6336" t="s">
        <v>109</v>
      </c>
      <c r="AR6336" s="8">
        <v>0.58777777777777784</v>
      </c>
      <c r="AS6336" t="s">
        <v>151</v>
      </c>
    </row>
    <row r="6337" spans="43:45" x14ac:dyDescent="0.25">
      <c r="AQ6337" t="s">
        <v>109</v>
      </c>
      <c r="AR6337" s="8">
        <v>0.58777777777777784</v>
      </c>
      <c r="AS6337" t="s">
        <v>151</v>
      </c>
    </row>
    <row r="6338" spans="43:45" x14ac:dyDescent="0.25">
      <c r="AQ6338" t="s">
        <v>109</v>
      </c>
      <c r="AR6338" s="8">
        <v>0.58777777777777784</v>
      </c>
      <c r="AS6338" t="s">
        <v>151</v>
      </c>
    </row>
    <row r="6339" spans="43:45" x14ac:dyDescent="0.25">
      <c r="AQ6339" t="s">
        <v>109</v>
      </c>
      <c r="AR6339" s="8">
        <v>0.58777777777777784</v>
      </c>
      <c r="AS6339" t="s">
        <v>151</v>
      </c>
    </row>
    <row r="6340" spans="43:45" x14ac:dyDescent="0.25">
      <c r="AQ6340" t="s">
        <v>109</v>
      </c>
      <c r="AR6340" s="8">
        <v>0.58777777777777784</v>
      </c>
      <c r="AS6340" t="s">
        <v>151</v>
      </c>
    </row>
    <row r="6341" spans="43:45" x14ac:dyDescent="0.25">
      <c r="AQ6341" t="s">
        <v>109</v>
      </c>
      <c r="AR6341" s="8">
        <v>0.58777777777777784</v>
      </c>
      <c r="AS6341" t="s">
        <v>151</v>
      </c>
    </row>
    <row r="6342" spans="43:45" x14ac:dyDescent="0.25">
      <c r="AQ6342" t="s">
        <v>109</v>
      </c>
      <c r="AR6342" s="8">
        <v>0.58777777777777784</v>
      </c>
      <c r="AS6342" t="s">
        <v>151</v>
      </c>
    </row>
    <row r="6343" spans="43:45" x14ac:dyDescent="0.25">
      <c r="AQ6343" t="s">
        <v>109</v>
      </c>
      <c r="AR6343" s="8">
        <v>0.58777777777777784</v>
      </c>
      <c r="AS6343" t="s">
        <v>151</v>
      </c>
    </row>
    <row r="6344" spans="43:45" x14ac:dyDescent="0.25">
      <c r="AQ6344" t="s">
        <v>109</v>
      </c>
      <c r="AR6344" s="8">
        <v>0.58777777777777784</v>
      </c>
      <c r="AS6344" t="s">
        <v>151</v>
      </c>
    </row>
    <row r="6345" spans="43:45" x14ac:dyDescent="0.25">
      <c r="AQ6345" t="s">
        <v>109</v>
      </c>
      <c r="AR6345" s="8">
        <v>0.58777777777777784</v>
      </c>
      <c r="AS6345" t="s">
        <v>151</v>
      </c>
    </row>
    <row r="6346" spans="43:45" x14ac:dyDescent="0.25">
      <c r="AQ6346" t="s">
        <v>109</v>
      </c>
      <c r="AR6346" s="8">
        <v>0.58777777777777784</v>
      </c>
      <c r="AS6346" t="s">
        <v>151</v>
      </c>
    </row>
    <row r="6347" spans="43:45" x14ac:dyDescent="0.25">
      <c r="AQ6347" t="s">
        <v>109</v>
      </c>
      <c r="AR6347" s="8">
        <v>0.58777777777777784</v>
      </c>
      <c r="AS6347" t="s">
        <v>151</v>
      </c>
    </row>
    <row r="6348" spans="43:45" x14ac:dyDescent="0.25">
      <c r="AQ6348" t="s">
        <v>109</v>
      </c>
      <c r="AR6348" s="8">
        <v>0.58777777777777784</v>
      </c>
      <c r="AS6348" t="s">
        <v>151</v>
      </c>
    </row>
    <row r="6349" spans="43:45" x14ac:dyDescent="0.25">
      <c r="AQ6349" t="s">
        <v>109</v>
      </c>
      <c r="AR6349" s="8">
        <v>0.58777777777777784</v>
      </c>
      <c r="AS6349" t="s">
        <v>151</v>
      </c>
    </row>
    <row r="6350" spans="43:45" x14ac:dyDescent="0.25">
      <c r="AQ6350" t="s">
        <v>109</v>
      </c>
      <c r="AR6350" s="8">
        <v>0.58777777777777784</v>
      </c>
      <c r="AS6350" t="s">
        <v>151</v>
      </c>
    </row>
    <row r="6351" spans="43:45" x14ac:dyDescent="0.25">
      <c r="AQ6351" t="s">
        <v>109</v>
      </c>
      <c r="AR6351" s="8">
        <v>0.58777777777777784</v>
      </c>
      <c r="AS6351" t="s">
        <v>151</v>
      </c>
    </row>
    <row r="6352" spans="43:45" x14ac:dyDescent="0.25">
      <c r="AQ6352" t="s">
        <v>109</v>
      </c>
      <c r="AR6352" s="8">
        <v>0.58777777777777784</v>
      </c>
      <c r="AS6352" t="s">
        <v>151</v>
      </c>
    </row>
    <row r="6353" spans="43:45" x14ac:dyDescent="0.25">
      <c r="AQ6353" t="s">
        <v>109</v>
      </c>
      <c r="AR6353" s="8">
        <v>0.58777777777777784</v>
      </c>
      <c r="AS6353" t="s">
        <v>151</v>
      </c>
    </row>
    <row r="6354" spans="43:45" x14ac:dyDescent="0.25">
      <c r="AQ6354" t="s">
        <v>109</v>
      </c>
      <c r="AR6354" s="8">
        <v>0.58777777777777784</v>
      </c>
      <c r="AS6354" t="s">
        <v>151</v>
      </c>
    </row>
    <row r="6355" spans="43:45" x14ac:dyDescent="0.25">
      <c r="AQ6355" t="s">
        <v>109</v>
      </c>
      <c r="AR6355" s="8">
        <v>0.58777777777777784</v>
      </c>
      <c r="AS6355" t="s">
        <v>151</v>
      </c>
    </row>
    <row r="6356" spans="43:45" x14ac:dyDescent="0.25">
      <c r="AQ6356" t="s">
        <v>109</v>
      </c>
      <c r="AR6356" s="8">
        <v>0.58777777777777784</v>
      </c>
      <c r="AS6356" t="s">
        <v>151</v>
      </c>
    </row>
    <row r="6357" spans="43:45" x14ac:dyDescent="0.25">
      <c r="AQ6357" t="s">
        <v>109</v>
      </c>
      <c r="AR6357" s="8">
        <v>0.58777777777777784</v>
      </c>
      <c r="AS6357" t="s">
        <v>151</v>
      </c>
    </row>
    <row r="6358" spans="43:45" x14ac:dyDescent="0.25">
      <c r="AQ6358" t="s">
        <v>109</v>
      </c>
      <c r="AR6358" s="8">
        <v>0.58777777777777784</v>
      </c>
      <c r="AS6358" t="s">
        <v>151</v>
      </c>
    </row>
    <row r="6359" spans="43:45" x14ac:dyDescent="0.25">
      <c r="AQ6359" t="s">
        <v>109</v>
      </c>
      <c r="AR6359" s="8">
        <v>0.58777777777777784</v>
      </c>
      <c r="AS6359" t="s">
        <v>151</v>
      </c>
    </row>
    <row r="6360" spans="43:45" x14ac:dyDescent="0.25">
      <c r="AQ6360" t="s">
        <v>109</v>
      </c>
      <c r="AR6360" s="8">
        <v>0.58777777777777784</v>
      </c>
      <c r="AS6360" t="s">
        <v>151</v>
      </c>
    </row>
    <row r="6361" spans="43:45" x14ac:dyDescent="0.25">
      <c r="AQ6361" t="s">
        <v>109</v>
      </c>
      <c r="AR6361" s="8">
        <v>0.58777777777777784</v>
      </c>
      <c r="AS6361" t="s">
        <v>151</v>
      </c>
    </row>
    <row r="6362" spans="43:45" x14ac:dyDescent="0.25">
      <c r="AQ6362" t="s">
        <v>109</v>
      </c>
      <c r="AR6362" s="8">
        <v>0.58777777777777784</v>
      </c>
      <c r="AS6362" t="s">
        <v>151</v>
      </c>
    </row>
    <row r="6363" spans="43:45" x14ac:dyDescent="0.25">
      <c r="AQ6363" t="s">
        <v>109</v>
      </c>
      <c r="AR6363" s="8">
        <v>0.58777777777777784</v>
      </c>
      <c r="AS6363" t="s">
        <v>151</v>
      </c>
    </row>
    <row r="6364" spans="43:45" x14ac:dyDescent="0.25">
      <c r="AQ6364" t="s">
        <v>109</v>
      </c>
      <c r="AR6364" s="8">
        <v>0.58777777777777784</v>
      </c>
      <c r="AS6364" t="s">
        <v>151</v>
      </c>
    </row>
    <row r="6365" spans="43:45" x14ac:dyDescent="0.25">
      <c r="AQ6365" t="s">
        <v>109</v>
      </c>
      <c r="AR6365" s="8">
        <v>0.58777777777777784</v>
      </c>
      <c r="AS6365" t="s">
        <v>151</v>
      </c>
    </row>
    <row r="6366" spans="43:45" x14ac:dyDescent="0.25">
      <c r="AQ6366" t="s">
        <v>109</v>
      </c>
      <c r="AR6366" s="8">
        <v>0.58777777777777784</v>
      </c>
      <c r="AS6366" t="s">
        <v>151</v>
      </c>
    </row>
    <row r="6367" spans="43:45" x14ac:dyDescent="0.25">
      <c r="AQ6367" t="s">
        <v>109</v>
      </c>
      <c r="AR6367" s="8">
        <v>0.58777777777777784</v>
      </c>
      <c r="AS6367" t="s">
        <v>151</v>
      </c>
    </row>
    <row r="6368" spans="43:45" x14ac:dyDescent="0.25">
      <c r="AQ6368" t="s">
        <v>109</v>
      </c>
      <c r="AR6368" s="8">
        <v>0.58777777777777784</v>
      </c>
      <c r="AS6368" t="s">
        <v>151</v>
      </c>
    </row>
    <row r="6369" spans="43:45" x14ac:dyDescent="0.25">
      <c r="AQ6369" t="s">
        <v>109</v>
      </c>
      <c r="AR6369" s="8">
        <v>0.58777777777777784</v>
      </c>
      <c r="AS6369" t="s">
        <v>151</v>
      </c>
    </row>
    <row r="6370" spans="43:45" x14ac:dyDescent="0.25">
      <c r="AQ6370" t="s">
        <v>109</v>
      </c>
      <c r="AR6370" s="8">
        <v>0.58778935185185188</v>
      </c>
      <c r="AS6370" t="s">
        <v>151</v>
      </c>
    </row>
    <row r="6371" spans="43:45" x14ac:dyDescent="0.25">
      <c r="AQ6371" t="s">
        <v>109</v>
      </c>
      <c r="AR6371" s="8">
        <v>0.58778935185185188</v>
      </c>
      <c r="AS6371" t="s">
        <v>151</v>
      </c>
    </row>
    <row r="6372" spans="43:45" x14ac:dyDescent="0.25">
      <c r="AQ6372" t="s">
        <v>109</v>
      </c>
      <c r="AR6372" s="8">
        <v>0.58778935185185188</v>
      </c>
      <c r="AS6372" t="s">
        <v>151</v>
      </c>
    </row>
    <row r="6373" spans="43:45" x14ac:dyDescent="0.25">
      <c r="AQ6373" t="s">
        <v>109</v>
      </c>
      <c r="AR6373" s="8">
        <v>0.58778935185185188</v>
      </c>
      <c r="AS6373" t="s">
        <v>151</v>
      </c>
    </row>
    <row r="6374" spans="43:45" x14ac:dyDescent="0.25">
      <c r="AQ6374" t="s">
        <v>109</v>
      </c>
      <c r="AR6374" s="8">
        <v>0.58778935185185188</v>
      </c>
      <c r="AS6374" t="s">
        <v>151</v>
      </c>
    </row>
    <row r="6375" spans="43:45" x14ac:dyDescent="0.25">
      <c r="AQ6375" t="s">
        <v>109</v>
      </c>
      <c r="AR6375" s="8">
        <v>0.58778935185185188</v>
      </c>
      <c r="AS6375" t="s">
        <v>151</v>
      </c>
    </row>
    <row r="6376" spans="43:45" x14ac:dyDescent="0.25">
      <c r="AQ6376" t="s">
        <v>109</v>
      </c>
      <c r="AR6376" s="8">
        <v>0.58778935185185188</v>
      </c>
      <c r="AS6376" t="s">
        <v>151</v>
      </c>
    </row>
    <row r="6377" spans="43:45" x14ac:dyDescent="0.25">
      <c r="AQ6377" t="s">
        <v>109</v>
      </c>
      <c r="AR6377" s="8">
        <v>0.58778935185185188</v>
      </c>
      <c r="AS6377" t="s">
        <v>151</v>
      </c>
    </row>
    <row r="6378" spans="43:45" x14ac:dyDescent="0.25">
      <c r="AQ6378" t="s">
        <v>109</v>
      </c>
      <c r="AR6378" s="8">
        <v>0.58778935185185188</v>
      </c>
      <c r="AS6378" t="s">
        <v>151</v>
      </c>
    </row>
    <row r="6379" spans="43:45" x14ac:dyDescent="0.25">
      <c r="AQ6379" t="s">
        <v>109</v>
      </c>
      <c r="AR6379" s="8">
        <v>0.58778935185185188</v>
      </c>
      <c r="AS6379" t="s">
        <v>151</v>
      </c>
    </row>
    <row r="6380" spans="43:45" x14ac:dyDescent="0.25">
      <c r="AQ6380" t="s">
        <v>109</v>
      </c>
      <c r="AR6380" s="8">
        <v>0.58778935185185188</v>
      </c>
      <c r="AS6380" t="s">
        <v>151</v>
      </c>
    </row>
    <row r="6381" spans="43:45" x14ac:dyDescent="0.25">
      <c r="AQ6381" t="s">
        <v>109</v>
      </c>
      <c r="AR6381" s="8">
        <v>0.58778935185185188</v>
      </c>
      <c r="AS6381" t="s">
        <v>151</v>
      </c>
    </row>
    <row r="6382" spans="43:45" x14ac:dyDescent="0.25">
      <c r="AQ6382" t="s">
        <v>109</v>
      </c>
      <c r="AR6382" s="8">
        <v>0.58778935185185188</v>
      </c>
      <c r="AS6382" t="s">
        <v>151</v>
      </c>
    </row>
    <row r="6383" spans="43:45" x14ac:dyDescent="0.25">
      <c r="AQ6383" t="s">
        <v>109</v>
      </c>
      <c r="AR6383" s="8">
        <v>0.58778935185185188</v>
      </c>
      <c r="AS6383" t="s">
        <v>151</v>
      </c>
    </row>
    <row r="6384" spans="43:45" x14ac:dyDescent="0.25">
      <c r="AQ6384" t="s">
        <v>109</v>
      </c>
      <c r="AR6384" s="8">
        <v>0.58778935185185188</v>
      </c>
      <c r="AS6384" t="s">
        <v>151</v>
      </c>
    </row>
    <row r="6385" spans="43:45" x14ac:dyDescent="0.25">
      <c r="AQ6385" t="s">
        <v>109</v>
      </c>
      <c r="AR6385" s="8">
        <v>0.58778935185185188</v>
      </c>
      <c r="AS6385" t="s">
        <v>151</v>
      </c>
    </row>
    <row r="6386" spans="43:45" x14ac:dyDescent="0.25">
      <c r="AQ6386" t="s">
        <v>109</v>
      </c>
      <c r="AR6386" s="8">
        <v>0.58778935185185188</v>
      </c>
      <c r="AS6386" t="s">
        <v>151</v>
      </c>
    </row>
    <row r="6387" spans="43:45" x14ac:dyDescent="0.25">
      <c r="AQ6387" t="s">
        <v>109</v>
      </c>
      <c r="AR6387" s="8">
        <v>0.58778935185185188</v>
      </c>
      <c r="AS6387" t="s">
        <v>151</v>
      </c>
    </row>
    <row r="6388" spans="43:45" x14ac:dyDescent="0.25">
      <c r="AQ6388" t="s">
        <v>109</v>
      </c>
      <c r="AR6388" s="8">
        <v>0.58778935185185188</v>
      </c>
      <c r="AS6388" t="s">
        <v>151</v>
      </c>
    </row>
    <row r="6389" spans="43:45" x14ac:dyDescent="0.25">
      <c r="AQ6389" t="s">
        <v>109</v>
      </c>
      <c r="AR6389" s="8">
        <v>0.58778935185185188</v>
      </c>
      <c r="AS6389" t="s">
        <v>151</v>
      </c>
    </row>
    <row r="6390" spans="43:45" x14ac:dyDescent="0.25">
      <c r="AQ6390" t="s">
        <v>109</v>
      </c>
      <c r="AR6390" s="8">
        <v>0.58778935185185188</v>
      </c>
      <c r="AS6390" t="s">
        <v>151</v>
      </c>
    </row>
    <row r="6391" spans="43:45" x14ac:dyDescent="0.25">
      <c r="AQ6391" t="s">
        <v>109</v>
      </c>
      <c r="AR6391" s="8">
        <v>0.58778935185185188</v>
      </c>
      <c r="AS6391" t="s">
        <v>151</v>
      </c>
    </row>
    <row r="6392" spans="43:45" x14ac:dyDescent="0.25">
      <c r="AQ6392" t="s">
        <v>109</v>
      </c>
      <c r="AR6392" s="8">
        <v>0.58778935185185188</v>
      </c>
      <c r="AS6392" t="s">
        <v>151</v>
      </c>
    </row>
    <row r="6393" spans="43:45" x14ac:dyDescent="0.25">
      <c r="AQ6393" t="s">
        <v>109</v>
      </c>
      <c r="AR6393" s="8">
        <v>0.58778935185185188</v>
      </c>
      <c r="AS6393" t="s">
        <v>151</v>
      </c>
    </row>
    <row r="6394" spans="43:45" x14ac:dyDescent="0.25">
      <c r="AQ6394" t="s">
        <v>109</v>
      </c>
      <c r="AR6394" s="8">
        <v>0.58778935185185188</v>
      </c>
      <c r="AS6394" t="s">
        <v>151</v>
      </c>
    </row>
    <row r="6395" spans="43:45" x14ac:dyDescent="0.25">
      <c r="AQ6395" t="s">
        <v>109</v>
      </c>
      <c r="AR6395" s="8">
        <v>0.58778935185185188</v>
      </c>
      <c r="AS6395" t="s">
        <v>151</v>
      </c>
    </row>
    <row r="6396" spans="43:45" x14ac:dyDescent="0.25">
      <c r="AQ6396" t="s">
        <v>109</v>
      </c>
      <c r="AR6396" s="8">
        <v>0.58778935185185188</v>
      </c>
      <c r="AS6396" t="s">
        <v>151</v>
      </c>
    </row>
    <row r="6397" spans="43:45" x14ac:dyDescent="0.25">
      <c r="AQ6397" t="s">
        <v>109</v>
      </c>
      <c r="AR6397" s="8">
        <v>0.58778935185185188</v>
      </c>
      <c r="AS6397" t="s">
        <v>151</v>
      </c>
    </row>
    <row r="6398" spans="43:45" x14ac:dyDescent="0.25">
      <c r="AQ6398" t="s">
        <v>109</v>
      </c>
      <c r="AR6398" s="8">
        <v>0.58778935185185188</v>
      </c>
      <c r="AS6398" t="s">
        <v>151</v>
      </c>
    </row>
    <row r="6399" spans="43:45" x14ac:dyDescent="0.25">
      <c r="AQ6399" t="s">
        <v>109</v>
      </c>
      <c r="AR6399" s="8">
        <v>0.58778935185185188</v>
      </c>
      <c r="AS6399" t="s">
        <v>151</v>
      </c>
    </row>
    <row r="6400" spans="43:45" x14ac:dyDescent="0.25">
      <c r="AQ6400" t="s">
        <v>109</v>
      </c>
      <c r="AR6400" s="8">
        <v>0.58778935185185188</v>
      </c>
      <c r="AS6400" t="s">
        <v>151</v>
      </c>
    </row>
    <row r="6401" spans="43:45" x14ac:dyDescent="0.25">
      <c r="AQ6401" t="s">
        <v>109</v>
      </c>
      <c r="AR6401" s="8">
        <v>0.58778935185185188</v>
      </c>
      <c r="AS6401" t="s">
        <v>151</v>
      </c>
    </row>
    <row r="6402" spans="43:45" x14ac:dyDescent="0.25">
      <c r="AQ6402" t="s">
        <v>109</v>
      </c>
      <c r="AR6402" s="8">
        <v>0.58778935185185188</v>
      </c>
      <c r="AS6402" t="s">
        <v>151</v>
      </c>
    </row>
    <row r="6403" spans="43:45" x14ac:dyDescent="0.25">
      <c r="AQ6403" t="s">
        <v>109</v>
      </c>
      <c r="AR6403" s="8">
        <v>0.58778935185185188</v>
      </c>
      <c r="AS6403" t="s">
        <v>151</v>
      </c>
    </row>
    <row r="6404" spans="43:45" x14ac:dyDescent="0.25">
      <c r="AQ6404" t="s">
        <v>109</v>
      </c>
      <c r="AR6404" s="8">
        <v>0.58778935185185188</v>
      </c>
      <c r="AS6404" t="s">
        <v>151</v>
      </c>
    </row>
    <row r="6405" spans="43:45" x14ac:dyDescent="0.25">
      <c r="AQ6405" t="s">
        <v>109</v>
      </c>
      <c r="AR6405" s="8">
        <v>0.58778935185185188</v>
      </c>
      <c r="AS6405" t="s">
        <v>151</v>
      </c>
    </row>
    <row r="6406" spans="43:45" x14ac:dyDescent="0.25">
      <c r="AQ6406" t="s">
        <v>109</v>
      </c>
      <c r="AR6406" s="8">
        <v>0.58778935185185188</v>
      </c>
      <c r="AS6406" t="s">
        <v>151</v>
      </c>
    </row>
    <row r="6407" spans="43:45" x14ac:dyDescent="0.25">
      <c r="AQ6407" t="s">
        <v>109</v>
      </c>
      <c r="AR6407" s="8">
        <v>0.58778935185185188</v>
      </c>
      <c r="AS6407" t="s">
        <v>151</v>
      </c>
    </row>
    <row r="6408" spans="43:45" x14ac:dyDescent="0.25">
      <c r="AQ6408" t="s">
        <v>109</v>
      </c>
      <c r="AR6408" s="8">
        <v>0.58778935185185188</v>
      </c>
      <c r="AS6408" t="s">
        <v>151</v>
      </c>
    </row>
    <row r="6409" spans="43:45" x14ac:dyDescent="0.25">
      <c r="AQ6409" t="s">
        <v>109</v>
      </c>
      <c r="AR6409" s="8">
        <v>0.58778935185185188</v>
      </c>
      <c r="AS6409" t="s">
        <v>151</v>
      </c>
    </row>
    <row r="6410" spans="43:45" x14ac:dyDescent="0.25">
      <c r="AQ6410" t="s">
        <v>109</v>
      </c>
      <c r="AR6410" s="8">
        <v>0.58778935185185188</v>
      </c>
      <c r="AS6410" t="s">
        <v>151</v>
      </c>
    </row>
    <row r="6411" spans="43:45" x14ac:dyDescent="0.25">
      <c r="AQ6411" t="s">
        <v>109</v>
      </c>
      <c r="AR6411" s="8">
        <v>0.58778935185185188</v>
      </c>
      <c r="AS6411" t="s">
        <v>151</v>
      </c>
    </row>
    <row r="6412" spans="43:45" x14ac:dyDescent="0.25">
      <c r="AQ6412" t="s">
        <v>109</v>
      </c>
      <c r="AR6412" s="8">
        <v>0.58778935185185188</v>
      </c>
      <c r="AS6412" t="s">
        <v>151</v>
      </c>
    </row>
    <row r="6413" spans="43:45" x14ac:dyDescent="0.25">
      <c r="AQ6413" t="s">
        <v>109</v>
      </c>
      <c r="AR6413" s="8">
        <v>0.58778935185185188</v>
      </c>
      <c r="AS6413" t="s">
        <v>151</v>
      </c>
    </row>
    <row r="6414" spans="43:45" x14ac:dyDescent="0.25">
      <c r="AQ6414" t="s">
        <v>109</v>
      </c>
      <c r="AR6414" s="8">
        <v>0.58778935185185188</v>
      </c>
      <c r="AS6414" t="s">
        <v>151</v>
      </c>
    </row>
    <row r="6415" spans="43:45" x14ac:dyDescent="0.25">
      <c r="AQ6415" t="s">
        <v>109</v>
      </c>
      <c r="AR6415" s="8">
        <v>0.58778935185185188</v>
      </c>
      <c r="AS6415" t="s">
        <v>151</v>
      </c>
    </row>
    <row r="6416" spans="43:45" x14ac:dyDescent="0.25">
      <c r="AQ6416" t="s">
        <v>109</v>
      </c>
      <c r="AR6416" s="8">
        <v>0.58778935185185188</v>
      </c>
      <c r="AS6416" t="s">
        <v>151</v>
      </c>
    </row>
    <row r="6417" spans="43:45" x14ac:dyDescent="0.25">
      <c r="AQ6417" t="s">
        <v>109</v>
      </c>
      <c r="AR6417" s="8">
        <v>0.58778935185185188</v>
      </c>
      <c r="AS6417" t="s">
        <v>151</v>
      </c>
    </row>
    <row r="6418" spans="43:45" x14ac:dyDescent="0.25">
      <c r="AQ6418" t="s">
        <v>109</v>
      </c>
      <c r="AR6418" s="8">
        <v>0.58778935185185188</v>
      </c>
      <c r="AS6418" t="s">
        <v>151</v>
      </c>
    </row>
    <row r="6419" spans="43:45" x14ac:dyDescent="0.25">
      <c r="AQ6419" t="s">
        <v>109</v>
      </c>
      <c r="AR6419" s="8">
        <v>0.58778935185185188</v>
      </c>
      <c r="AS6419" t="s">
        <v>151</v>
      </c>
    </row>
    <row r="6420" spans="43:45" x14ac:dyDescent="0.25">
      <c r="AQ6420" t="s">
        <v>109</v>
      </c>
      <c r="AR6420" s="8">
        <v>0.58778935185185188</v>
      </c>
      <c r="AS6420" t="s">
        <v>151</v>
      </c>
    </row>
    <row r="6421" spans="43:45" x14ac:dyDescent="0.25">
      <c r="AQ6421" t="s">
        <v>109</v>
      </c>
      <c r="AR6421" s="8">
        <v>0.58778935185185188</v>
      </c>
      <c r="AS6421" t="s">
        <v>151</v>
      </c>
    </row>
    <row r="6422" spans="43:45" x14ac:dyDescent="0.25">
      <c r="AQ6422" t="s">
        <v>109</v>
      </c>
      <c r="AR6422" s="8">
        <v>0.58778935185185188</v>
      </c>
      <c r="AS6422" t="s">
        <v>151</v>
      </c>
    </row>
    <row r="6423" spans="43:45" x14ac:dyDescent="0.25">
      <c r="AQ6423" t="s">
        <v>109</v>
      </c>
      <c r="AR6423" s="8">
        <v>0.58778935185185188</v>
      </c>
      <c r="AS6423" t="s">
        <v>151</v>
      </c>
    </row>
    <row r="6424" spans="43:45" x14ac:dyDescent="0.25">
      <c r="AQ6424" t="s">
        <v>109</v>
      </c>
      <c r="AR6424" s="8">
        <v>0.58778935185185188</v>
      </c>
      <c r="AS6424" t="s">
        <v>151</v>
      </c>
    </row>
    <row r="6425" spans="43:45" x14ac:dyDescent="0.25">
      <c r="AQ6425" t="s">
        <v>109</v>
      </c>
      <c r="AR6425" s="8">
        <v>0.58778935185185188</v>
      </c>
      <c r="AS6425" t="s">
        <v>151</v>
      </c>
    </row>
    <row r="6426" spans="43:45" x14ac:dyDescent="0.25">
      <c r="AQ6426" t="s">
        <v>109</v>
      </c>
      <c r="AR6426" s="8">
        <v>0.58778935185185188</v>
      </c>
      <c r="AS6426" t="s">
        <v>151</v>
      </c>
    </row>
    <row r="6427" spans="43:45" x14ac:dyDescent="0.25">
      <c r="AQ6427" t="s">
        <v>109</v>
      </c>
      <c r="AR6427" s="8">
        <v>0.58778935185185188</v>
      </c>
      <c r="AS6427" t="s">
        <v>151</v>
      </c>
    </row>
    <row r="6428" spans="43:45" x14ac:dyDescent="0.25">
      <c r="AQ6428" t="s">
        <v>109</v>
      </c>
      <c r="AR6428" s="8">
        <v>0.58778935185185188</v>
      </c>
      <c r="AS6428" t="s">
        <v>151</v>
      </c>
    </row>
    <row r="6429" spans="43:45" x14ac:dyDescent="0.25">
      <c r="AQ6429" t="s">
        <v>109</v>
      </c>
      <c r="AR6429" s="8">
        <v>0.58778935185185188</v>
      </c>
      <c r="AS6429" t="s">
        <v>151</v>
      </c>
    </row>
    <row r="6430" spans="43:45" x14ac:dyDescent="0.25">
      <c r="AQ6430" t="s">
        <v>109</v>
      </c>
      <c r="AR6430" s="8">
        <v>0.58778935185185188</v>
      </c>
      <c r="AS6430" t="s">
        <v>151</v>
      </c>
    </row>
    <row r="6431" spans="43:45" x14ac:dyDescent="0.25">
      <c r="AQ6431" t="s">
        <v>109</v>
      </c>
      <c r="AR6431" s="8">
        <v>0.58778935185185188</v>
      </c>
      <c r="AS6431" t="s">
        <v>151</v>
      </c>
    </row>
    <row r="6432" spans="43:45" x14ac:dyDescent="0.25">
      <c r="AQ6432" t="s">
        <v>109</v>
      </c>
      <c r="AR6432" s="8">
        <v>0.58778935185185188</v>
      </c>
      <c r="AS6432" t="s">
        <v>151</v>
      </c>
    </row>
    <row r="6433" spans="43:45" x14ac:dyDescent="0.25">
      <c r="AQ6433" t="s">
        <v>109</v>
      </c>
      <c r="AR6433" s="8">
        <v>0.58778935185185188</v>
      </c>
      <c r="AS6433" t="s">
        <v>151</v>
      </c>
    </row>
    <row r="6434" spans="43:45" x14ac:dyDescent="0.25">
      <c r="AQ6434" t="s">
        <v>109</v>
      </c>
      <c r="AR6434" s="8">
        <v>0.58778935185185188</v>
      </c>
      <c r="AS6434" t="s">
        <v>151</v>
      </c>
    </row>
    <row r="6435" spans="43:45" x14ac:dyDescent="0.25">
      <c r="AQ6435" t="s">
        <v>109</v>
      </c>
      <c r="AR6435" s="8">
        <v>0.58778935185185188</v>
      </c>
      <c r="AS6435" t="s">
        <v>151</v>
      </c>
    </row>
    <row r="6436" spans="43:45" x14ac:dyDescent="0.25">
      <c r="AQ6436" t="s">
        <v>109</v>
      </c>
      <c r="AR6436" s="8">
        <v>0.58778935185185188</v>
      </c>
      <c r="AS6436" t="s">
        <v>151</v>
      </c>
    </row>
    <row r="6437" spans="43:45" x14ac:dyDescent="0.25">
      <c r="AQ6437" t="s">
        <v>109</v>
      </c>
      <c r="AR6437" s="8">
        <v>0.58778935185185188</v>
      </c>
      <c r="AS6437" t="s">
        <v>151</v>
      </c>
    </row>
    <row r="6438" spans="43:45" x14ac:dyDescent="0.25">
      <c r="AQ6438" t="s">
        <v>109</v>
      </c>
      <c r="AR6438" s="8">
        <v>0.58778935185185188</v>
      </c>
      <c r="AS6438" t="s">
        <v>151</v>
      </c>
    </row>
    <row r="6439" spans="43:45" x14ac:dyDescent="0.25">
      <c r="AQ6439" t="s">
        <v>109</v>
      </c>
      <c r="AR6439" s="8">
        <v>0.58778935185185188</v>
      </c>
      <c r="AS6439" t="s">
        <v>151</v>
      </c>
    </row>
    <row r="6440" spans="43:45" x14ac:dyDescent="0.25">
      <c r="AQ6440" t="s">
        <v>109</v>
      </c>
      <c r="AR6440" s="8">
        <v>0.58778935185185188</v>
      </c>
      <c r="AS6440" t="s">
        <v>151</v>
      </c>
    </row>
    <row r="6441" spans="43:45" x14ac:dyDescent="0.25">
      <c r="AQ6441" t="s">
        <v>109</v>
      </c>
      <c r="AR6441" s="8">
        <v>0.58778935185185188</v>
      </c>
      <c r="AS6441" t="s">
        <v>151</v>
      </c>
    </row>
    <row r="6442" spans="43:45" x14ac:dyDescent="0.25">
      <c r="AQ6442" t="s">
        <v>109</v>
      </c>
      <c r="AR6442" s="8">
        <v>0.58778935185185188</v>
      </c>
      <c r="AS6442" t="s">
        <v>151</v>
      </c>
    </row>
    <row r="6443" spans="43:45" x14ac:dyDescent="0.25">
      <c r="AQ6443" t="s">
        <v>109</v>
      </c>
      <c r="AR6443" s="8">
        <v>0.58778935185185188</v>
      </c>
      <c r="AS6443" t="s">
        <v>151</v>
      </c>
    </row>
    <row r="6444" spans="43:45" x14ac:dyDescent="0.25">
      <c r="AQ6444" t="s">
        <v>109</v>
      </c>
      <c r="AR6444" s="8">
        <v>0.58778935185185188</v>
      </c>
      <c r="AS6444" t="s">
        <v>151</v>
      </c>
    </row>
    <row r="6445" spans="43:45" x14ac:dyDescent="0.25">
      <c r="AQ6445" t="s">
        <v>109</v>
      </c>
      <c r="AR6445" s="8">
        <v>0.58778935185185188</v>
      </c>
      <c r="AS6445" t="s">
        <v>151</v>
      </c>
    </row>
    <row r="6446" spans="43:45" x14ac:dyDescent="0.25">
      <c r="AQ6446" t="s">
        <v>109</v>
      </c>
      <c r="AR6446" s="8">
        <v>0.58778935185185188</v>
      </c>
      <c r="AS6446" t="s">
        <v>151</v>
      </c>
    </row>
    <row r="6447" spans="43:45" x14ac:dyDescent="0.25">
      <c r="AQ6447" t="s">
        <v>109</v>
      </c>
      <c r="AR6447" s="8">
        <v>0.58778935185185188</v>
      </c>
      <c r="AS6447" t="s">
        <v>151</v>
      </c>
    </row>
    <row r="6448" spans="43:45" x14ac:dyDescent="0.25">
      <c r="AQ6448" t="s">
        <v>109</v>
      </c>
      <c r="AR6448" s="8">
        <v>0.58778935185185188</v>
      </c>
      <c r="AS6448" t="s">
        <v>151</v>
      </c>
    </row>
    <row r="6449" spans="43:45" x14ac:dyDescent="0.25">
      <c r="AQ6449" t="s">
        <v>109</v>
      </c>
      <c r="AR6449" s="8">
        <v>0.58778935185185188</v>
      </c>
      <c r="AS6449" t="s">
        <v>151</v>
      </c>
    </row>
    <row r="6450" spans="43:45" x14ac:dyDescent="0.25">
      <c r="AQ6450" t="s">
        <v>109</v>
      </c>
      <c r="AR6450" s="8">
        <v>0.58778935185185188</v>
      </c>
      <c r="AS6450" t="s">
        <v>151</v>
      </c>
    </row>
    <row r="6451" spans="43:45" x14ac:dyDescent="0.25">
      <c r="AQ6451" t="s">
        <v>109</v>
      </c>
      <c r="AR6451" s="8">
        <v>0.58778935185185188</v>
      </c>
      <c r="AS6451" t="s">
        <v>151</v>
      </c>
    </row>
    <row r="6452" spans="43:45" x14ac:dyDescent="0.25">
      <c r="AQ6452" t="s">
        <v>109</v>
      </c>
      <c r="AR6452" s="8">
        <v>0.58778935185185188</v>
      </c>
      <c r="AS6452" t="s">
        <v>151</v>
      </c>
    </row>
    <row r="6453" spans="43:45" x14ac:dyDescent="0.25">
      <c r="AQ6453" t="s">
        <v>109</v>
      </c>
      <c r="AR6453" s="8">
        <v>0.58778935185185188</v>
      </c>
      <c r="AS6453" t="s">
        <v>151</v>
      </c>
    </row>
    <row r="6454" spans="43:45" x14ac:dyDescent="0.25">
      <c r="AQ6454" t="s">
        <v>109</v>
      </c>
      <c r="AR6454" s="8">
        <v>0.58778935185185188</v>
      </c>
      <c r="AS6454" t="s">
        <v>151</v>
      </c>
    </row>
    <row r="6455" spans="43:45" x14ac:dyDescent="0.25">
      <c r="AQ6455" t="s">
        <v>109</v>
      </c>
      <c r="AR6455" s="8">
        <v>0.58778935185185188</v>
      </c>
      <c r="AS6455" t="s">
        <v>151</v>
      </c>
    </row>
    <row r="6456" spans="43:45" x14ac:dyDescent="0.25">
      <c r="AQ6456" t="s">
        <v>109</v>
      </c>
      <c r="AR6456" s="8">
        <v>0.58778935185185188</v>
      </c>
      <c r="AS6456" t="s">
        <v>151</v>
      </c>
    </row>
    <row r="6457" spans="43:45" x14ac:dyDescent="0.25">
      <c r="AQ6457" t="s">
        <v>109</v>
      </c>
      <c r="AR6457" s="8">
        <v>0.58778935185185188</v>
      </c>
      <c r="AS6457" t="s">
        <v>151</v>
      </c>
    </row>
    <row r="6458" spans="43:45" x14ac:dyDescent="0.25">
      <c r="AQ6458" t="s">
        <v>109</v>
      </c>
      <c r="AR6458" s="8">
        <v>0.58778935185185188</v>
      </c>
      <c r="AS6458" t="s">
        <v>151</v>
      </c>
    </row>
    <row r="6459" spans="43:45" x14ac:dyDescent="0.25">
      <c r="AQ6459" t="s">
        <v>109</v>
      </c>
      <c r="AR6459" s="8">
        <v>0.58778935185185188</v>
      </c>
      <c r="AS6459" t="s">
        <v>151</v>
      </c>
    </row>
    <row r="6460" spans="43:45" x14ac:dyDescent="0.25">
      <c r="AQ6460" t="s">
        <v>109</v>
      </c>
      <c r="AR6460" s="8">
        <v>0.58780092592592592</v>
      </c>
      <c r="AS6460" t="s">
        <v>151</v>
      </c>
    </row>
    <row r="6461" spans="43:45" x14ac:dyDescent="0.25">
      <c r="AQ6461" t="s">
        <v>109</v>
      </c>
      <c r="AR6461" s="8">
        <v>0.58780092592592592</v>
      </c>
      <c r="AS6461" t="s">
        <v>151</v>
      </c>
    </row>
    <row r="6462" spans="43:45" x14ac:dyDescent="0.25">
      <c r="AQ6462" t="s">
        <v>109</v>
      </c>
      <c r="AR6462" s="8">
        <v>0.58780092592592592</v>
      </c>
      <c r="AS6462" t="s">
        <v>151</v>
      </c>
    </row>
    <row r="6463" spans="43:45" x14ac:dyDescent="0.25">
      <c r="AQ6463" t="s">
        <v>109</v>
      </c>
      <c r="AR6463" s="8">
        <v>0.58780092592592592</v>
      </c>
      <c r="AS6463" t="s">
        <v>151</v>
      </c>
    </row>
    <row r="6464" spans="43:45" x14ac:dyDescent="0.25">
      <c r="AQ6464" t="s">
        <v>109</v>
      </c>
      <c r="AR6464" s="8">
        <v>0.58780092592592592</v>
      </c>
      <c r="AS6464" t="s">
        <v>151</v>
      </c>
    </row>
    <row r="6465" spans="43:45" x14ac:dyDescent="0.25">
      <c r="AQ6465" t="s">
        <v>109</v>
      </c>
      <c r="AR6465" s="8">
        <v>0.58780092592592592</v>
      </c>
      <c r="AS6465" t="s">
        <v>151</v>
      </c>
    </row>
    <row r="6466" spans="43:45" x14ac:dyDescent="0.25">
      <c r="AQ6466" t="s">
        <v>109</v>
      </c>
      <c r="AR6466" s="8">
        <v>0.58780092592592592</v>
      </c>
      <c r="AS6466" t="s">
        <v>151</v>
      </c>
    </row>
    <row r="6467" spans="43:45" x14ac:dyDescent="0.25">
      <c r="AQ6467" t="s">
        <v>109</v>
      </c>
      <c r="AR6467" s="8">
        <v>0.58780092592592592</v>
      </c>
      <c r="AS6467" t="s">
        <v>151</v>
      </c>
    </row>
    <row r="6468" spans="43:45" x14ac:dyDescent="0.25">
      <c r="AQ6468" t="s">
        <v>109</v>
      </c>
      <c r="AR6468" s="8">
        <v>0.58780092592592592</v>
      </c>
      <c r="AS6468" t="s">
        <v>151</v>
      </c>
    </row>
    <row r="6469" spans="43:45" x14ac:dyDescent="0.25">
      <c r="AQ6469" t="s">
        <v>109</v>
      </c>
      <c r="AR6469" s="8">
        <v>0.58780092592592592</v>
      </c>
      <c r="AS6469" t="s">
        <v>151</v>
      </c>
    </row>
    <row r="6470" spans="43:45" x14ac:dyDescent="0.25">
      <c r="AQ6470" t="s">
        <v>109</v>
      </c>
      <c r="AR6470" s="8">
        <v>0.58780092592592592</v>
      </c>
      <c r="AS6470" t="s">
        <v>151</v>
      </c>
    </row>
    <row r="6471" spans="43:45" x14ac:dyDescent="0.25">
      <c r="AQ6471" t="s">
        <v>109</v>
      </c>
      <c r="AR6471" s="8">
        <v>0.58780092592592592</v>
      </c>
      <c r="AS6471" t="s">
        <v>151</v>
      </c>
    </row>
    <row r="6472" spans="43:45" x14ac:dyDescent="0.25">
      <c r="AQ6472" t="s">
        <v>109</v>
      </c>
      <c r="AR6472" s="8">
        <v>0.58780092592592592</v>
      </c>
      <c r="AS6472" t="s">
        <v>151</v>
      </c>
    </row>
    <row r="6473" spans="43:45" x14ac:dyDescent="0.25">
      <c r="AQ6473" t="s">
        <v>109</v>
      </c>
      <c r="AR6473" s="8">
        <v>0.58780092592592592</v>
      </c>
      <c r="AS6473" t="s">
        <v>151</v>
      </c>
    </row>
    <row r="6474" spans="43:45" x14ac:dyDescent="0.25">
      <c r="AQ6474" t="s">
        <v>109</v>
      </c>
      <c r="AR6474" s="8">
        <v>0.58780092592592592</v>
      </c>
      <c r="AS6474" t="s">
        <v>151</v>
      </c>
    </row>
    <row r="6475" spans="43:45" x14ac:dyDescent="0.25">
      <c r="AQ6475" t="s">
        <v>109</v>
      </c>
      <c r="AR6475" s="8">
        <v>0.58780092592592592</v>
      </c>
      <c r="AS6475" t="s">
        <v>151</v>
      </c>
    </row>
    <row r="6476" spans="43:45" x14ac:dyDescent="0.25">
      <c r="AQ6476" t="s">
        <v>109</v>
      </c>
      <c r="AR6476" s="8">
        <v>0.58780092592592592</v>
      </c>
      <c r="AS6476" t="s">
        <v>151</v>
      </c>
    </row>
    <row r="6477" spans="43:45" x14ac:dyDescent="0.25">
      <c r="AQ6477" t="s">
        <v>109</v>
      </c>
      <c r="AR6477" s="8">
        <v>0.58780092592592592</v>
      </c>
      <c r="AS6477" t="s">
        <v>151</v>
      </c>
    </row>
    <row r="6478" spans="43:45" x14ac:dyDescent="0.25">
      <c r="AQ6478" t="s">
        <v>109</v>
      </c>
      <c r="AR6478" s="8">
        <v>0.58780092592592592</v>
      </c>
      <c r="AS6478" t="s">
        <v>151</v>
      </c>
    </row>
    <row r="6479" spans="43:45" x14ac:dyDescent="0.25">
      <c r="AQ6479" t="s">
        <v>109</v>
      </c>
      <c r="AR6479" s="8">
        <v>0.58780092592592592</v>
      </c>
      <c r="AS6479" t="s">
        <v>151</v>
      </c>
    </row>
    <row r="6480" spans="43:45" x14ac:dyDescent="0.25">
      <c r="AQ6480" t="s">
        <v>109</v>
      </c>
      <c r="AR6480" s="8">
        <v>0.58780092592592592</v>
      </c>
      <c r="AS6480" t="s">
        <v>151</v>
      </c>
    </row>
    <row r="6481" spans="43:45" x14ac:dyDescent="0.25">
      <c r="AQ6481" t="s">
        <v>109</v>
      </c>
      <c r="AR6481" s="8">
        <v>0.58780092592592592</v>
      </c>
      <c r="AS6481" t="s">
        <v>151</v>
      </c>
    </row>
    <row r="6482" spans="43:45" x14ac:dyDescent="0.25">
      <c r="AQ6482" t="s">
        <v>109</v>
      </c>
      <c r="AR6482" s="8">
        <v>0.58780092592592592</v>
      </c>
      <c r="AS6482" t="s">
        <v>151</v>
      </c>
    </row>
    <row r="6483" spans="43:45" x14ac:dyDescent="0.25">
      <c r="AQ6483" t="s">
        <v>109</v>
      </c>
      <c r="AR6483" s="8">
        <v>0.58780092592592592</v>
      </c>
      <c r="AS6483" t="s">
        <v>151</v>
      </c>
    </row>
    <row r="6484" spans="43:45" x14ac:dyDescent="0.25">
      <c r="AQ6484" t="s">
        <v>109</v>
      </c>
      <c r="AR6484" s="8">
        <v>0.58780092592592592</v>
      </c>
      <c r="AS6484" t="s">
        <v>151</v>
      </c>
    </row>
    <row r="6485" spans="43:45" x14ac:dyDescent="0.25">
      <c r="AQ6485" t="s">
        <v>109</v>
      </c>
      <c r="AR6485" s="8">
        <v>0.58780092592592592</v>
      </c>
      <c r="AS6485" t="s">
        <v>151</v>
      </c>
    </row>
    <row r="6486" spans="43:45" x14ac:dyDescent="0.25">
      <c r="AQ6486" t="s">
        <v>109</v>
      </c>
      <c r="AR6486" s="8">
        <v>0.58780092592592592</v>
      </c>
      <c r="AS6486" t="s">
        <v>151</v>
      </c>
    </row>
    <row r="6487" spans="43:45" x14ac:dyDescent="0.25">
      <c r="AQ6487" t="s">
        <v>109</v>
      </c>
      <c r="AR6487" s="8">
        <v>0.58780092592592592</v>
      </c>
      <c r="AS6487" t="s">
        <v>151</v>
      </c>
    </row>
    <row r="6488" spans="43:45" x14ac:dyDescent="0.25">
      <c r="AQ6488" t="s">
        <v>109</v>
      </c>
      <c r="AR6488" s="8">
        <v>0.58780092592592592</v>
      </c>
      <c r="AS6488" t="s">
        <v>151</v>
      </c>
    </row>
    <row r="6489" spans="43:45" x14ac:dyDescent="0.25">
      <c r="AQ6489" t="s">
        <v>109</v>
      </c>
      <c r="AR6489" s="8">
        <v>0.58780092592592592</v>
      </c>
      <c r="AS6489" t="s">
        <v>151</v>
      </c>
    </row>
    <row r="6490" spans="43:45" x14ac:dyDescent="0.25">
      <c r="AQ6490" t="s">
        <v>109</v>
      </c>
      <c r="AR6490" s="8">
        <v>0.58780092592592592</v>
      </c>
      <c r="AS6490" t="s">
        <v>151</v>
      </c>
    </row>
    <row r="6491" spans="43:45" x14ac:dyDescent="0.25">
      <c r="AQ6491" t="s">
        <v>109</v>
      </c>
      <c r="AR6491" s="8">
        <v>0.58780092592592592</v>
      </c>
      <c r="AS6491" t="s">
        <v>151</v>
      </c>
    </row>
    <row r="6492" spans="43:45" x14ac:dyDescent="0.25">
      <c r="AQ6492" t="s">
        <v>109</v>
      </c>
      <c r="AR6492" s="8">
        <v>0.58780092592592592</v>
      </c>
      <c r="AS6492" t="s">
        <v>151</v>
      </c>
    </row>
    <row r="6493" spans="43:45" x14ac:dyDescent="0.25">
      <c r="AQ6493" t="s">
        <v>109</v>
      </c>
      <c r="AR6493" s="8">
        <v>0.58780092592592592</v>
      </c>
      <c r="AS6493" t="s">
        <v>151</v>
      </c>
    </row>
    <row r="6494" spans="43:45" x14ac:dyDescent="0.25">
      <c r="AQ6494" t="s">
        <v>109</v>
      </c>
      <c r="AR6494" s="8">
        <v>0.58780092592592592</v>
      </c>
      <c r="AS6494" t="s">
        <v>151</v>
      </c>
    </row>
    <row r="6495" spans="43:45" x14ac:dyDescent="0.25">
      <c r="AQ6495" t="s">
        <v>109</v>
      </c>
      <c r="AR6495" s="8">
        <v>0.58780092592592592</v>
      </c>
      <c r="AS6495" t="s">
        <v>151</v>
      </c>
    </row>
    <row r="6496" spans="43:45" x14ac:dyDescent="0.25">
      <c r="AQ6496" t="s">
        <v>109</v>
      </c>
      <c r="AR6496" s="8">
        <v>0.58780092592592592</v>
      </c>
      <c r="AS6496" t="s">
        <v>151</v>
      </c>
    </row>
    <row r="6497" spans="43:45" x14ac:dyDescent="0.25">
      <c r="AQ6497" t="s">
        <v>109</v>
      </c>
      <c r="AR6497" s="8">
        <v>0.58780092592592592</v>
      </c>
      <c r="AS6497" t="s">
        <v>151</v>
      </c>
    </row>
    <row r="6498" spans="43:45" x14ac:dyDescent="0.25">
      <c r="AQ6498" t="s">
        <v>109</v>
      </c>
      <c r="AR6498" s="8">
        <v>0.58780092592592592</v>
      </c>
      <c r="AS6498" t="s">
        <v>151</v>
      </c>
    </row>
    <row r="6499" spans="43:45" x14ac:dyDescent="0.25">
      <c r="AQ6499" t="s">
        <v>109</v>
      </c>
      <c r="AR6499" s="8">
        <v>0.58780092592592592</v>
      </c>
      <c r="AS6499" t="s">
        <v>151</v>
      </c>
    </row>
    <row r="6500" spans="43:45" x14ac:dyDescent="0.25">
      <c r="AQ6500" t="s">
        <v>109</v>
      </c>
      <c r="AR6500" s="8">
        <v>0.58780092592592592</v>
      </c>
      <c r="AS6500" t="s">
        <v>151</v>
      </c>
    </row>
    <row r="6501" spans="43:45" x14ac:dyDescent="0.25">
      <c r="AQ6501" t="s">
        <v>109</v>
      </c>
      <c r="AR6501" s="8">
        <v>0.58780092592592592</v>
      </c>
      <c r="AS6501" t="s">
        <v>151</v>
      </c>
    </row>
    <row r="6502" spans="43:45" x14ac:dyDescent="0.25">
      <c r="AQ6502" t="s">
        <v>109</v>
      </c>
      <c r="AR6502" s="8">
        <v>0.58780092592592592</v>
      </c>
      <c r="AS6502" t="s">
        <v>151</v>
      </c>
    </row>
    <row r="6503" spans="43:45" x14ac:dyDescent="0.25">
      <c r="AQ6503" t="s">
        <v>109</v>
      </c>
      <c r="AR6503" s="8">
        <v>0.58780092592592592</v>
      </c>
      <c r="AS6503" t="s">
        <v>151</v>
      </c>
    </row>
    <row r="6504" spans="43:45" x14ac:dyDescent="0.25">
      <c r="AQ6504" t="s">
        <v>109</v>
      </c>
      <c r="AR6504" s="8">
        <v>0.58780092592592592</v>
      </c>
      <c r="AS6504" t="s">
        <v>151</v>
      </c>
    </row>
    <row r="6505" spans="43:45" x14ac:dyDescent="0.25">
      <c r="AQ6505" t="s">
        <v>109</v>
      </c>
      <c r="AR6505" s="8">
        <v>0.58780092592592592</v>
      </c>
      <c r="AS6505" t="s">
        <v>151</v>
      </c>
    </row>
    <row r="6506" spans="43:45" x14ac:dyDescent="0.25">
      <c r="AQ6506" t="s">
        <v>109</v>
      </c>
      <c r="AR6506" s="8">
        <v>0.58780092592592592</v>
      </c>
      <c r="AS6506" t="s">
        <v>151</v>
      </c>
    </row>
    <row r="6507" spans="43:45" x14ac:dyDescent="0.25">
      <c r="AQ6507" t="s">
        <v>109</v>
      </c>
      <c r="AR6507" s="8">
        <v>0.58780092592592592</v>
      </c>
      <c r="AS6507" t="s">
        <v>151</v>
      </c>
    </row>
    <row r="6508" spans="43:45" x14ac:dyDescent="0.25">
      <c r="AQ6508" t="s">
        <v>109</v>
      </c>
      <c r="AR6508" s="8">
        <v>0.58780092592592592</v>
      </c>
      <c r="AS6508" t="s">
        <v>151</v>
      </c>
    </row>
    <row r="6509" spans="43:45" x14ac:dyDescent="0.25">
      <c r="AQ6509" t="s">
        <v>109</v>
      </c>
      <c r="AR6509" s="8">
        <v>0.58780092592592592</v>
      </c>
      <c r="AS6509" t="s">
        <v>151</v>
      </c>
    </row>
    <row r="6510" spans="43:45" x14ac:dyDescent="0.25">
      <c r="AQ6510" t="s">
        <v>109</v>
      </c>
      <c r="AR6510" s="8">
        <v>0.58780092592592592</v>
      </c>
      <c r="AS6510" t="s">
        <v>151</v>
      </c>
    </row>
    <row r="6511" spans="43:45" x14ac:dyDescent="0.25">
      <c r="AQ6511" t="s">
        <v>109</v>
      </c>
      <c r="AR6511" s="8">
        <v>0.58780092592592592</v>
      </c>
      <c r="AS6511" t="s">
        <v>151</v>
      </c>
    </row>
    <row r="6512" spans="43:45" x14ac:dyDescent="0.25">
      <c r="AQ6512" t="s">
        <v>109</v>
      </c>
      <c r="AR6512" s="8">
        <v>0.58780092592592592</v>
      </c>
      <c r="AS6512" t="s">
        <v>151</v>
      </c>
    </row>
    <row r="6513" spans="43:45" x14ac:dyDescent="0.25">
      <c r="AQ6513" t="s">
        <v>109</v>
      </c>
      <c r="AR6513" s="8">
        <v>0.58780092592592592</v>
      </c>
      <c r="AS6513" t="s">
        <v>151</v>
      </c>
    </row>
    <row r="6514" spans="43:45" x14ac:dyDescent="0.25">
      <c r="AQ6514" t="s">
        <v>109</v>
      </c>
      <c r="AR6514" s="8">
        <v>0.58780092592592592</v>
      </c>
      <c r="AS6514" t="s">
        <v>151</v>
      </c>
    </row>
    <row r="6515" spans="43:45" x14ac:dyDescent="0.25">
      <c r="AQ6515" t="s">
        <v>109</v>
      </c>
      <c r="AR6515" s="8">
        <v>0.58780092592592592</v>
      </c>
      <c r="AS6515" t="s">
        <v>151</v>
      </c>
    </row>
    <row r="6516" spans="43:45" x14ac:dyDescent="0.25">
      <c r="AQ6516" t="s">
        <v>109</v>
      </c>
      <c r="AR6516" s="8">
        <v>0.58780092592592592</v>
      </c>
      <c r="AS6516" t="s">
        <v>151</v>
      </c>
    </row>
    <row r="6517" spans="43:45" x14ac:dyDescent="0.25">
      <c r="AQ6517" t="s">
        <v>109</v>
      </c>
      <c r="AR6517" s="8">
        <v>0.58780092592592592</v>
      </c>
      <c r="AS6517" t="s">
        <v>151</v>
      </c>
    </row>
    <row r="6518" spans="43:45" x14ac:dyDescent="0.25">
      <c r="AQ6518" t="s">
        <v>109</v>
      </c>
      <c r="AR6518" s="8">
        <v>0.58780092592592592</v>
      </c>
      <c r="AS6518" t="s">
        <v>151</v>
      </c>
    </row>
    <row r="6519" spans="43:45" x14ac:dyDescent="0.25">
      <c r="AQ6519" t="s">
        <v>109</v>
      </c>
      <c r="AR6519" s="8">
        <v>0.58780092592592592</v>
      </c>
      <c r="AS6519" t="s">
        <v>151</v>
      </c>
    </row>
    <row r="6520" spans="43:45" x14ac:dyDescent="0.25">
      <c r="AQ6520" t="s">
        <v>109</v>
      </c>
      <c r="AR6520" s="8">
        <v>0.58780092592592592</v>
      </c>
      <c r="AS6520" t="s">
        <v>151</v>
      </c>
    </row>
    <row r="6521" spans="43:45" x14ac:dyDescent="0.25">
      <c r="AQ6521" t="s">
        <v>109</v>
      </c>
      <c r="AR6521" s="8">
        <v>0.58780092592592592</v>
      </c>
      <c r="AS6521" t="s">
        <v>151</v>
      </c>
    </row>
    <row r="6522" spans="43:45" x14ac:dyDescent="0.25">
      <c r="AQ6522" t="s">
        <v>109</v>
      </c>
      <c r="AR6522" s="8">
        <v>0.58780092592592592</v>
      </c>
      <c r="AS6522" t="s">
        <v>151</v>
      </c>
    </row>
    <row r="6523" spans="43:45" x14ac:dyDescent="0.25">
      <c r="AQ6523" t="s">
        <v>109</v>
      </c>
      <c r="AR6523" s="8">
        <v>0.58780092592592592</v>
      </c>
      <c r="AS6523" t="s">
        <v>151</v>
      </c>
    </row>
    <row r="6524" spans="43:45" x14ac:dyDescent="0.25">
      <c r="AQ6524" t="s">
        <v>109</v>
      </c>
      <c r="AR6524" s="8">
        <v>0.58780092592592592</v>
      </c>
      <c r="AS6524" t="s">
        <v>151</v>
      </c>
    </row>
    <row r="6525" spans="43:45" x14ac:dyDescent="0.25">
      <c r="AQ6525" t="s">
        <v>109</v>
      </c>
      <c r="AR6525" s="8">
        <v>0.58780092592592592</v>
      </c>
      <c r="AS6525" t="s">
        <v>151</v>
      </c>
    </row>
    <row r="6526" spans="43:45" x14ac:dyDescent="0.25">
      <c r="AQ6526" t="s">
        <v>109</v>
      </c>
      <c r="AR6526" s="8">
        <v>0.58780092592592592</v>
      </c>
      <c r="AS6526" t="s">
        <v>151</v>
      </c>
    </row>
    <row r="6527" spans="43:45" x14ac:dyDescent="0.25">
      <c r="AQ6527" t="s">
        <v>109</v>
      </c>
      <c r="AR6527" s="8">
        <v>0.58780092592592592</v>
      </c>
      <c r="AS6527" t="s">
        <v>151</v>
      </c>
    </row>
    <row r="6528" spans="43:45" x14ac:dyDescent="0.25">
      <c r="AQ6528" t="s">
        <v>109</v>
      </c>
      <c r="AR6528" s="8">
        <v>0.58780092592592592</v>
      </c>
      <c r="AS6528" t="s">
        <v>151</v>
      </c>
    </row>
    <row r="6529" spans="43:45" x14ac:dyDescent="0.25">
      <c r="AQ6529" t="s">
        <v>109</v>
      </c>
      <c r="AR6529" s="8">
        <v>0.58780092592592592</v>
      </c>
      <c r="AS6529" t="s">
        <v>151</v>
      </c>
    </row>
    <row r="6530" spans="43:45" x14ac:dyDescent="0.25">
      <c r="AQ6530" t="s">
        <v>109</v>
      </c>
      <c r="AR6530" s="8">
        <v>0.58780092592592592</v>
      </c>
      <c r="AS6530" t="s">
        <v>151</v>
      </c>
    </row>
    <row r="6531" spans="43:45" x14ac:dyDescent="0.25">
      <c r="AQ6531" t="s">
        <v>109</v>
      </c>
      <c r="AR6531" s="8">
        <v>0.58780092592592592</v>
      </c>
      <c r="AS6531" t="s">
        <v>151</v>
      </c>
    </row>
    <row r="6532" spans="43:45" x14ac:dyDescent="0.25">
      <c r="AQ6532" t="s">
        <v>109</v>
      </c>
      <c r="AR6532" s="8">
        <v>0.58780092592592592</v>
      </c>
      <c r="AS6532" t="s">
        <v>151</v>
      </c>
    </row>
    <row r="6533" spans="43:45" x14ac:dyDescent="0.25">
      <c r="AQ6533" t="s">
        <v>109</v>
      </c>
      <c r="AR6533" s="8">
        <v>0.58780092592592592</v>
      </c>
      <c r="AS6533" t="s">
        <v>151</v>
      </c>
    </row>
    <row r="6534" spans="43:45" x14ac:dyDescent="0.25">
      <c r="AQ6534" t="s">
        <v>109</v>
      </c>
      <c r="AR6534" s="8">
        <v>0.58780092592592592</v>
      </c>
      <c r="AS6534" t="s">
        <v>151</v>
      </c>
    </row>
    <row r="6535" spans="43:45" x14ac:dyDescent="0.25">
      <c r="AQ6535" t="s">
        <v>109</v>
      </c>
      <c r="AR6535" s="8">
        <v>0.58780092592592592</v>
      </c>
      <c r="AS6535" t="s">
        <v>151</v>
      </c>
    </row>
    <row r="6536" spans="43:45" x14ac:dyDescent="0.25">
      <c r="AQ6536" t="s">
        <v>109</v>
      </c>
      <c r="AR6536" s="8">
        <v>0.58780092592592592</v>
      </c>
      <c r="AS6536" t="s">
        <v>151</v>
      </c>
    </row>
    <row r="6537" spans="43:45" x14ac:dyDescent="0.25">
      <c r="AQ6537" t="s">
        <v>109</v>
      </c>
      <c r="AR6537" s="8">
        <v>0.58780092592592592</v>
      </c>
      <c r="AS6537" t="s">
        <v>151</v>
      </c>
    </row>
    <row r="6538" spans="43:45" x14ac:dyDescent="0.25">
      <c r="AQ6538" t="s">
        <v>109</v>
      </c>
      <c r="AR6538" s="8">
        <v>0.58780092592592592</v>
      </c>
      <c r="AS6538" t="s">
        <v>151</v>
      </c>
    </row>
    <row r="6539" spans="43:45" x14ac:dyDescent="0.25">
      <c r="AQ6539" t="s">
        <v>109</v>
      </c>
      <c r="AR6539" s="8">
        <v>0.58780092592592592</v>
      </c>
      <c r="AS6539" t="s">
        <v>151</v>
      </c>
    </row>
    <row r="6540" spans="43:45" x14ac:dyDescent="0.25">
      <c r="AQ6540" t="s">
        <v>109</v>
      </c>
      <c r="AR6540" s="8">
        <v>0.58780092592592592</v>
      </c>
      <c r="AS6540" t="s">
        <v>151</v>
      </c>
    </row>
    <row r="6541" spans="43:45" x14ac:dyDescent="0.25">
      <c r="AQ6541" t="s">
        <v>109</v>
      </c>
      <c r="AR6541" s="8">
        <v>0.58780092592592592</v>
      </c>
      <c r="AS6541" t="s">
        <v>151</v>
      </c>
    </row>
    <row r="6542" spans="43:45" x14ac:dyDescent="0.25">
      <c r="AQ6542" t="s">
        <v>109</v>
      </c>
      <c r="AR6542" s="8">
        <v>0.58780092592592592</v>
      </c>
      <c r="AS6542" t="s">
        <v>151</v>
      </c>
    </row>
    <row r="6543" spans="43:45" x14ac:dyDescent="0.25">
      <c r="AQ6543" t="s">
        <v>109</v>
      </c>
      <c r="AR6543" s="8">
        <v>0.58780092592592592</v>
      </c>
      <c r="AS6543" t="s">
        <v>151</v>
      </c>
    </row>
    <row r="6544" spans="43:45" x14ac:dyDescent="0.25">
      <c r="AQ6544" t="s">
        <v>109</v>
      </c>
      <c r="AR6544" s="8">
        <v>0.58780092592592592</v>
      </c>
      <c r="AS6544" t="s">
        <v>151</v>
      </c>
    </row>
    <row r="6545" spans="43:45" x14ac:dyDescent="0.25">
      <c r="AQ6545" t="s">
        <v>109</v>
      </c>
      <c r="AR6545" s="8">
        <v>0.58780092592592592</v>
      </c>
      <c r="AS6545" t="s">
        <v>151</v>
      </c>
    </row>
    <row r="6546" spans="43:45" x14ac:dyDescent="0.25">
      <c r="AQ6546" t="s">
        <v>109</v>
      </c>
      <c r="AR6546" s="8">
        <v>0.58780092592592592</v>
      </c>
      <c r="AS6546" t="s">
        <v>151</v>
      </c>
    </row>
    <row r="6547" spans="43:45" x14ac:dyDescent="0.25">
      <c r="AQ6547" t="s">
        <v>109</v>
      </c>
      <c r="AR6547" s="8">
        <v>0.58780092592592592</v>
      </c>
      <c r="AS6547" t="s">
        <v>151</v>
      </c>
    </row>
    <row r="6548" spans="43:45" x14ac:dyDescent="0.25">
      <c r="AQ6548" t="s">
        <v>109</v>
      </c>
      <c r="AR6548" s="8">
        <v>0.58780092592592592</v>
      </c>
      <c r="AS6548" t="s">
        <v>151</v>
      </c>
    </row>
    <row r="6549" spans="43:45" x14ac:dyDescent="0.25">
      <c r="AQ6549" t="s">
        <v>109</v>
      </c>
      <c r="AR6549" s="8">
        <v>0.58780092592592592</v>
      </c>
      <c r="AS6549" t="s">
        <v>151</v>
      </c>
    </row>
    <row r="6550" spans="43:45" x14ac:dyDescent="0.25">
      <c r="AQ6550" t="s">
        <v>109</v>
      </c>
      <c r="AR6550" s="8">
        <v>0.58781249999999996</v>
      </c>
      <c r="AS6550" t="s">
        <v>151</v>
      </c>
    </row>
    <row r="6551" spans="43:45" x14ac:dyDescent="0.25">
      <c r="AQ6551" t="s">
        <v>109</v>
      </c>
      <c r="AR6551" s="8">
        <v>0.58781249999999996</v>
      </c>
      <c r="AS6551" t="s">
        <v>151</v>
      </c>
    </row>
    <row r="6552" spans="43:45" x14ac:dyDescent="0.25">
      <c r="AQ6552" t="s">
        <v>109</v>
      </c>
      <c r="AR6552" s="8">
        <v>0.58781249999999996</v>
      </c>
      <c r="AS6552" t="s">
        <v>151</v>
      </c>
    </row>
    <row r="6553" spans="43:45" x14ac:dyDescent="0.25">
      <c r="AQ6553" t="s">
        <v>109</v>
      </c>
      <c r="AR6553" s="8">
        <v>0.58781249999999996</v>
      </c>
      <c r="AS6553" t="s">
        <v>151</v>
      </c>
    </row>
    <row r="6554" spans="43:45" x14ac:dyDescent="0.25">
      <c r="AQ6554" t="s">
        <v>109</v>
      </c>
      <c r="AR6554" s="8">
        <v>0.58781249999999996</v>
      </c>
      <c r="AS6554" t="s">
        <v>151</v>
      </c>
    </row>
    <row r="6555" spans="43:45" x14ac:dyDescent="0.25">
      <c r="AQ6555" t="s">
        <v>109</v>
      </c>
      <c r="AR6555" s="8">
        <v>0.58781249999999996</v>
      </c>
      <c r="AS6555" t="s">
        <v>151</v>
      </c>
    </row>
    <row r="6556" spans="43:45" x14ac:dyDescent="0.25">
      <c r="AQ6556" t="s">
        <v>109</v>
      </c>
      <c r="AR6556" s="8">
        <v>0.58781249999999996</v>
      </c>
      <c r="AS6556" t="s">
        <v>151</v>
      </c>
    </row>
    <row r="6557" spans="43:45" x14ac:dyDescent="0.25">
      <c r="AQ6557" t="s">
        <v>109</v>
      </c>
      <c r="AR6557" s="8">
        <v>0.58781249999999996</v>
      </c>
      <c r="AS6557" t="s">
        <v>151</v>
      </c>
    </row>
    <row r="6558" spans="43:45" x14ac:dyDescent="0.25">
      <c r="AQ6558" t="s">
        <v>109</v>
      </c>
      <c r="AR6558" s="8">
        <v>0.58781249999999996</v>
      </c>
      <c r="AS6558" t="s">
        <v>151</v>
      </c>
    </row>
    <row r="6559" spans="43:45" x14ac:dyDescent="0.25">
      <c r="AQ6559" t="s">
        <v>109</v>
      </c>
      <c r="AR6559" s="8">
        <v>0.58781249999999996</v>
      </c>
      <c r="AS6559" t="s">
        <v>151</v>
      </c>
    </row>
    <row r="6560" spans="43:45" x14ac:dyDescent="0.25">
      <c r="AQ6560" t="s">
        <v>109</v>
      </c>
      <c r="AR6560" s="8">
        <v>0.58781249999999996</v>
      </c>
      <c r="AS6560" t="s">
        <v>151</v>
      </c>
    </row>
    <row r="6561" spans="43:45" x14ac:dyDescent="0.25">
      <c r="AQ6561" t="s">
        <v>109</v>
      </c>
      <c r="AR6561" s="8">
        <v>0.58781249999999996</v>
      </c>
      <c r="AS6561" t="s">
        <v>151</v>
      </c>
    </row>
    <row r="6562" spans="43:45" x14ac:dyDescent="0.25">
      <c r="AQ6562" t="s">
        <v>109</v>
      </c>
      <c r="AR6562" s="8">
        <v>0.58781249999999996</v>
      </c>
      <c r="AS6562" t="s">
        <v>151</v>
      </c>
    </row>
    <row r="6563" spans="43:45" x14ac:dyDescent="0.25">
      <c r="AQ6563" t="s">
        <v>109</v>
      </c>
      <c r="AR6563" s="8">
        <v>0.58781249999999996</v>
      </c>
      <c r="AS6563" t="s">
        <v>151</v>
      </c>
    </row>
    <row r="6564" spans="43:45" x14ac:dyDescent="0.25">
      <c r="AQ6564" t="s">
        <v>109</v>
      </c>
      <c r="AR6564" s="8">
        <v>0.58781249999999996</v>
      </c>
      <c r="AS6564" t="s">
        <v>151</v>
      </c>
    </row>
    <row r="6565" spans="43:45" x14ac:dyDescent="0.25">
      <c r="AQ6565" t="s">
        <v>109</v>
      </c>
      <c r="AR6565" s="8">
        <v>0.58781249999999996</v>
      </c>
      <c r="AS6565" t="s">
        <v>151</v>
      </c>
    </row>
    <row r="6566" spans="43:45" x14ac:dyDescent="0.25">
      <c r="AQ6566" t="s">
        <v>109</v>
      </c>
      <c r="AR6566" s="8">
        <v>0.58781249999999996</v>
      </c>
      <c r="AS6566" t="s">
        <v>151</v>
      </c>
    </row>
    <row r="6567" spans="43:45" x14ac:dyDescent="0.25">
      <c r="AQ6567" t="s">
        <v>109</v>
      </c>
      <c r="AR6567" s="8">
        <v>0.58781249999999996</v>
      </c>
      <c r="AS6567" t="s">
        <v>151</v>
      </c>
    </row>
    <row r="6568" spans="43:45" x14ac:dyDescent="0.25">
      <c r="AQ6568" t="s">
        <v>109</v>
      </c>
      <c r="AR6568" s="8">
        <v>0.58781249999999996</v>
      </c>
      <c r="AS6568" t="s">
        <v>151</v>
      </c>
    </row>
    <row r="6569" spans="43:45" x14ac:dyDescent="0.25">
      <c r="AQ6569" t="s">
        <v>109</v>
      </c>
      <c r="AR6569" s="8">
        <v>0.58781249999999996</v>
      </c>
      <c r="AS6569" t="s">
        <v>151</v>
      </c>
    </row>
    <row r="6570" spans="43:45" x14ac:dyDescent="0.25">
      <c r="AQ6570" t="s">
        <v>109</v>
      </c>
      <c r="AR6570" s="8">
        <v>0.58781249999999996</v>
      </c>
      <c r="AS6570" t="s">
        <v>151</v>
      </c>
    </row>
    <row r="6571" spans="43:45" x14ac:dyDescent="0.25">
      <c r="AQ6571" t="s">
        <v>109</v>
      </c>
      <c r="AR6571" s="8">
        <v>0.58781249999999996</v>
      </c>
      <c r="AS6571" t="s">
        <v>151</v>
      </c>
    </row>
    <row r="6572" spans="43:45" x14ac:dyDescent="0.25">
      <c r="AQ6572" t="s">
        <v>109</v>
      </c>
      <c r="AR6572" s="8">
        <v>0.58781249999999996</v>
      </c>
      <c r="AS6572" t="s">
        <v>151</v>
      </c>
    </row>
    <row r="6573" spans="43:45" x14ac:dyDescent="0.25">
      <c r="AQ6573" t="s">
        <v>109</v>
      </c>
      <c r="AR6573" s="8">
        <v>0.58781249999999996</v>
      </c>
      <c r="AS6573" t="s">
        <v>151</v>
      </c>
    </row>
    <row r="6574" spans="43:45" x14ac:dyDescent="0.25">
      <c r="AQ6574" t="s">
        <v>109</v>
      </c>
      <c r="AR6574" s="8">
        <v>0.58781249999999996</v>
      </c>
      <c r="AS6574" t="s">
        <v>151</v>
      </c>
    </row>
    <row r="6575" spans="43:45" x14ac:dyDescent="0.25">
      <c r="AQ6575" t="s">
        <v>109</v>
      </c>
      <c r="AR6575" s="8">
        <v>0.58781249999999996</v>
      </c>
      <c r="AS6575" t="s">
        <v>151</v>
      </c>
    </row>
    <row r="6576" spans="43:45" x14ac:dyDescent="0.25">
      <c r="AQ6576" t="s">
        <v>109</v>
      </c>
      <c r="AR6576" s="8">
        <v>0.58781249999999996</v>
      </c>
      <c r="AS6576" t="s">
        <v>151</v>
      </c>
    </row>
    <row r="6577" spans="43:45" x14ac:dyDescent="0.25">
      <c r="AQ6577" t="s">
        <v>109</v>
      </c>
      <c r="AR6577" s="8">
        <v>0.58781249999999996</v>
      </c>
      <c r="AS6577" t="s">
        <v>151</v>
      </c>
    </row>
    <row r="6578" spans="43:45" x14ac:dyDescent="0.25">
      <c r="AQ6578" t="s">
        <v>109</v>
      </c>
      <c r="AR6578" s="8">
        <v>0.58781249999999996</v>
      </c>
      <c r="AS6578" t="s">
        <v>151</v>
      </c>
    </row>
    <row r="6579" spans="43:45" x14ac:dyDescent="0.25">
      <c r="AQ6579" t="s">
        <v>109</v>
      </c>
      <c r="AR6579" s="8">
        <v>0.58781249999999996</v>
      </c>
      <c r="AS6579" t="s">
        <v>151</v>
      </c>
    </row>
    <row r="6580" spans="43:45" x14ac:dyDescent="0.25">
      <c r="AQ6580" t="s">
        <v>109</v>
      </c>
      <c r="AR6580" s="8">
        <v>0.58781249999999996</v>
      </c>
      <c r="AS6580" t="s">
        <v>151</v>
      </c>
    </row>
    <row r="6581" spans="43:45" x14ac:dyDescent="0.25">
      <c r="AQ6581" t="s">
        <v>109</v>
      </c>
      <c r="AR6581" s="8">
        <v>0.58781249999999996</v>
      </c>
      <c r="AS6581" t="s">
        <v>151</v>
      </c>
    </row>
    <row r="6582" spans="43:45" x14ac:dyDescent="0.25">
      <c r="AQ6582" t="s">
        <v>109</v>
      </c>
      <c r="AR6582" s="8">
        <v>0.58781249999999996</v>
      </c>
      <c r="AS6582" t="s">
        <v>151</v>
      </c>
    </row>
    <row r="6583" spans="43:45" x14ac:dyDescent="0.25">
      <c r="AQ6583" t="s">
        <v>109</v>
      </c>
      <c r="AR6583" s="8">
        <v>0.58781249999999996</v>
      </c>
      <c r="AS6583" t="s">
        <v>151</v>
      </c>
    </row>
    <row r="6584" spans="43:45" x14ac:dyDescent="0.25">
      <c r="AQ6584" t="s">
        <v>109</v>
      </c>
      <c r="AR6584" s="8">
        <v>0.58781249999999996</v>
      </c>
      <c r="AS6584" t="s">
        <v>151</v>
      </c>
    </row>
    <row r="6585" spans="43:45" x14ac:dyDescent="0.25">
      <c r="AQ6585" t="s">
        <v>109</v>
      </c>
      <c r="AR6585" s="8">
        <v>0.58781249999999996</v>
      </c>
      <c r="AS6585" t="s">
        <v>151</v>
      </c>
    </row>
    <row r="6586" spans="43:45" x14ac:dyDescent="0.25">
      <c r="AQ6586" t="s">
        <v>109</v>
      </c>
      <c r="AR6586" s="8">
        <v>0.58781249999999996</v>
      </c>
      <c r="AS6586" t="s">
        <v>151</v>
      </c>
    </row>
    <row r="6587" spans="43:45" x14ac:dyDescent="0.25">
      <c r="AQ6587" t="s">
        <v>109</v>
      </c>
      <c r="AR6587" s="8">
        <v>0.58781249999999996</v>
      </c>
      <c r="AS6587" t="s">
        <v>151</v>
      </c>
    </row>
    <row r="6588" spans="43:45" x14ac:dyDescent="0.25">
      <c r="AQ6588" t="s">
        <v>109</v>
      </c>
      <c r="AR6588" s="8">
        <v>0.58781249999999996</v>
      </c>
      <c r="AS6588" t="s">
        <v>151</v>
      </c>
    </row>
    <row r="6589" spans="43:45" x14ac:dyDescent="0.25">
      <c r="AQ6589" t="s">
        <v>109</v>
      </c>
      <c r="AR6589" s="8">
        <v>0.58781249999999996</v>
      </c>
      <c r="AS6589" t="s">
        <v>151</v>
      </c>
    </row>
    <row r="6590" spans="43:45" x14ac:dyDescent="0.25">
      <c r="AQ6590" t="s">
        <v>109</v>
      </c>
      <c r="AR6590" s="8">
        <v>0.58781249999999996</v>
      </c>
      <c r="AS6590" t="s">
        <v>151</v>
      </c>
    </row>
    <row r="6591" spans="43:45" x14ac:dyDescent="0.25">
      <c r="AQ6591" t="s">
        <v>109</v>
      </c>
      <c r="AR6591" s="8">
        <v>0.58781249999999996</v>
      </c>
      <c r="AS6591" t="s">
        <v>151</v>
      </c>
    </row>
    <row r="6592" spans="43:45" x14ac:dyDescent="0.25">
      <c r="AQ6592" t="s">
        <v>109</v>
      </c>
      <c r="AR6592" s="8">
        <v>0.58781249999999996</v>
      </c>
      <c r="AS6592" t="s">
        <v>151</v>
      </c>
    </row>
    <row r="6593" spans="43:45" x14ac:dyDescent="0.25">
      <c r="AQ6593" t="s">
        <v>109</v>
      </c>
      <c r="AR6593" s="8">
        <v>0.58781249999999996</v>
      </c>
      <c r="AS6593" t="s">
        <v>151</v>
      </c>
    </row>
    <row r="6594" spans="43:45" x14ac:dyDescent="0.25">
      <c r="AQ6594" t="s">
        <v>109</v>
      </c>
      <c r="AR6594" s="8">
        <v>0.58781249999999996</v>
      </c>
      <c r="AS6594" t="s">
        <v>151</v>
      </c>
    </row>
    <row r="6595" spans="43:45" x14ac:dyDescent="0.25">
      <c r="AQ6595" t="s">
        <v>109</v>
      </c>
      <c r="AR6595" s="8">
        <v>0.58781249999999996</v>
      </c>
      <c r="AS6595" t="s">
        <v>151</v>
      </c>
    </row>
    <row r="6596" spans="43:45" x14ac:dyDescent="0.25">
      <c r="AQ6596" t="s">
        <v>109</v>
      </c>
      <c r="AR6596" s="8">
        <v>0.58781249999999996</v>
      </c>
      <c r="AS6596" t="s">
        <v>151</v>
      </c>
    </row>
    <row r="6597" spans="43:45" x14ac:dyDescent="0.25">
      <c r="AQ6597" t="s">
        <v>109</v>
      </c>
      <c r="AR6597" s="8">
        <v>0.58781249999999996</v>
      </c>
      <c r="AS6597" t="s">
        <v>151</v>
      </c>
    </row>
    <row r="6598" spans="43:45" x14ac:dyDescent="0.25">
      <c r="AQ6598" t="s">
        <v>109</v>
      </c>
      <c r="AR6598" s="8">
        <v>0.58781249999999996</v>
      </c>
      <c r="AS6598" t="s">
        <v>151</v>
      </c>
    </row>
    <row r="6599" spans="43:45" x14ac:dyDescent="0.25">
      <c r="AQ6599" t="s">
        <v>109</v>
      </c>
      <c r="AR6599" s="8">
        <v>0.58781249999999996</v>
      </c>
      <c r="AS6599" t="s">
        <v>151</v>
      </c>
    </row>
    <row r="6600" spans="43:45" x14ac:dyDescent="0.25">
      <c r="AQ6600" t="s">
        <v>109</v>
      </c>
      <c r="AR6600" s="8">
        <v>0.58781249999999996</v>
      </c>
      <c r="AS6600" t="s">
        <v>151</v>
      </c>
    </row>
    <row r="6601" spans="43:45" x14ac:dyDescent="0.25">
      <c r="AQ6601" t="s">
        <v>109</v>
      </c>
      <c r="AR6601" s="8">
        <v>0.58781249999999996</v>
      </c>
      <c r="AS6601" t="s">
        <v>151</v>
      </c>
    </row>
    <row r="6602" spans="43:45" x14ac:dyDescent="0.25">
      <c r="AQ6602" t="s">
        <v>109</v>
      </c>
      <c r="AR6602" s="8">
        <v>0.58781249999999996</v>
      </c>
      <c r="AS6602" t="s">
        <v>151</v>
      </c>
    </row>
    <row r="6603" spans="43:45" x14ac:dyDescent="0.25">
      <c r="AQ6603" t="s">
        <v>109</v>
      </c>
      <c r="AR6603" s="8">
        <v>0.58781249999999996</v>
      </c>
      <c r="AS6603" t="s">
        <v>151</v>
      </c>
    </row>
    <row r="6604" spans="43:45" x14ac:dyDescent="0.25">
      <c r="AQ6604" t="s">
        <v>109</v>
      </c>
      <c r="AR6604" s="8">
        <v>0.58781249999999996</v>
      </c>
      <c r="AS6604" t="s">
        <v>151</v>
      </c>
    </row>
    <row r="6605" spans="43:45" x14ac:dyDescent="0.25">
      <c r="AQ6605" t="s">
        <v>109</v>
      </c>
      <c r="AR6605" s="8">
        <v>0.58781249999999996</v>
      </c>
      <c r="AS6605" t="s">
        <v>151</v>
      </c>
    </row>
    <row r="6606" spans="43:45" x14ac:dyDescent="0.25">
      <c r="AQ6606" t="s">
        <v>109</v>
      </c>
      <c r="AR6606" s="8">
        <v>0.58781249999999996</v>
      </c>
      <c r="AS6606" t="s">
        <v>151</v>
      </c>
    </row>
    <row r="6607" spans="43:45" x14ac:dyDescent="0.25">
      <c r="AQ6607" t="s">
        <v>109</v>
      </c>
      <c r="AR6607" s="8">
        <v>0.58781249999999996</v>
      </c>
      <c r="AS6607" t="s">
        <v>151</v>
      </c>
    </row>
    <row r="6608" spans="43:45" x14ac:dyDescent="0.25">
      <c r="AQ6608" t="s">
        <v>109</v>
      </c>
      <c r="AR6608" s="8">
        <v>0.58781249999999996</v>
      </c>
      <c r="AS6608" t="s">
        <v>151</v>
      </c>
    </row>
    <row r="6609" spans="43:45" x14ac:dyDescent="0.25">
      <c r="AQ6609" t="s">
        <v>109</v>
      </c>
      <c r="AR6609" s="8">
        <v>0.58781249999999996</v>
      </c>
      <c r="AS6609" t="s">
        <v>151</v>
      </c>
    </row>
    <row r="6610" spans="43:45" x14ac:dyDescent="0.25">
      <c r="AQ6610" t="s">
        <v>109</v>
      </c>
      <c r="AR6610" s="8">
        <v>0.58781249999999996</v>
      </c>
      <c r="AS6610" t="s">
        <v>151</v>
      </c>
    </row>
    <row r="6611" spans="43:45" x14ac:dyDescent="0.25">
      <c r="AQ6611" t="s">
        <v>109</v>
      </c>
      <c r="AR6611" s="8">
        <v>0.58781249999999996</v>
      </c>
      <c r="AS6611" t="s">
        <v>151</v>
      </c>
    </row>
    <row r="6612" spans="43:45" x14ac:dyDescent="0.25">
      <c r="AQ6612" t="s">
        <v>109</v>
      </c>
      <c r="AR6612" s="8">
        <v>0.58781249999999996</v>
      </c>
      <c r="AS6612" t="s">
        <v>151</v>
      </c>
    </row>
    <row r="6613" spans="43:45" x14ac:dyDescent="0.25">
      <c r="AQ6613" t="s">
        <v>109</v>
      </c>
      <c r="AR6613" s="8">
        <v>0.58781249999999996</v>
      </c>
      <c r="AS6613" t="s">
        <v>151</v>
      </c>
    </row>
    <row r="6614" spans="43:45" x14ac:dyDescent="0.25">
      <c r="AQ6614" t="s">
        <v>109</v>
      </c>
      <c r="AR6614" s="8">
        <v>0.58781249999999996</v>
      </c>
      <c r="AS6614" t="s">
        <v>151</v>
      </c>
    </row>
    <row r="6615" spans="43:45" x14ac:dyDescent="0.25">
      <c r="AQ6615" t="s">
        <v>109</v>
      </c>
      <c r="AR6615" s="8">
        <v>0.58781249999999996</v>
      </c>
      <c r="AS6615" t="s">
        <v>151</v>
      </c>
    </row>
    <row r="6616" spans="43:45" x14ac:dyDescent="0.25">
      <c r="AQ6616" t="s">
        <v>109</v>
      </c>
      <c r="AR6616" s="8">
        <v>0.58781249999999996</v>
      </c>
      <c r="AS6616" t="s">
        <v>151</v>
      </c>
    </row>
    <row r="6617" spans="43:45" x14ac:dyDescent="0.25">
      <c r="AQ6617" t="s">
        <v>109</v>
      </c>
      <c r="AR6617" s="8">
        <v>0.58781249999999996</v>
      </c>
      <c r="AS6617" t="s">
        <v>151</v>
      </c>
    </row>
    <row r="6618" spans="43:45" x14ac:dyDescent="0.25">
      <c r="AQ6618" t="s">
        <v>109</v>
      </c>
      <c r="AR6618" s="8">
        <v>0.58781249999999996</v>
      </c>
      <c r="AS6618" t="s">
        <v>151</v>
      </c>
    </row>
    <row r="6619" spans="43:45" x14ac:dyDescent="0.25">
      <c r="AQ6619" t="s">
        <v>109</v>
      </c>
      <c r="AR6619" s="8">
        <v>0.58781249999999996</v>
      </c>
      <c r="AS6619" t="s">
        <v>151</v>
      </c>
    </row>
    <row r="6620" spans="43:45" x14ac:dyDescent="0.25">
      <c r="AQ6620" t="s">
        <v>109</v>
      </c>
      <c r="AR6620" s="8">
        <v>0.58781249999999996</v>
      </c>
      <c r="AS6620" t="s">
        <v>151</v>
      </c>
    </row>
    <row r="6621" spans="43:45" x14ac:dyDescent="0.25">
      <c r="AQ6621" t="s">
        <v>109</v>
      </c>
      <c r="AR6621" s="8">
        <v>0.58781249999999996</v>
      </c>
      <c r="AS6621" t="s">
        <v>151</v>
      </c>
    </row>
    <row r="6622" spans="43:45" x14ac:dyDescent="0.25">
      <c r="AQ6622" t="s">
        <v>109</v>
      </c>
      <c r="AR6622" s="8">
        <v>0.58781249999999996</v>
      </c>
      <c r="AS6622" t="s">
        <v>151</v>
      </c>
    </row>
    <row r="6623" spans="43:45" x14ac:dyDescent="0.25">
      <c r="AQ6623" t="s">
        <v>109</v>
      </c>
      <c r="AR6623" s="8">
        <v>0.58781249999999996</v>
      </c>
      <c r="AS6623" t="s">
        <v>151</v>
      </c>
    </row>
    <row r="6624" spans="43:45" x14ac:dyDescent="0.25">
      <c r="AQ6624" t="s">
        <v>109</v>
      </c>
      <c r="AR6624" s="8">
        <v>0.58781249999999996</v>
      </c>
      <c r="AS6624" t="s">
        <v>151</v>
      </c>
    </row>
    <row r="6625" spans="43:45" x14ac:dyDescent="0.25">
      <c r="AQ6625" t="s">
        <v>109</v>
      </c>
      <c r="AR6625" s="8">
        <v>0.58781249999999996</v>
      </c>
      <c r="AS6625" t="s">
        <v>151</v>
      </c>
    </row>
    <row r="6626" spans="43:45" x14ac:dyDescent="0.25">
      <c r="AQ6626" t="s">
        <v>109</v>
      </c>
      <c r="AR6626" s="8">
        <v>0.58781249999999996</v>
      </c>
      <c r="AS6626" t="s">
        <v>151</v>
      </c>
    </row>
    <row r="6627" spans="43:45" x14ac:dyDescent="0.25">
      <c r="AQ6627" t="s">
        <v>109</v>
      </c>
      <c r="AR6627" s="8">
        <v>0.58781249999999996</v>
      </c>
      <c r="AS6627" t="s">
        <v>151</v>
      </c>
    </row>
    <row r="6628" spans="43:45" x14ac:dyDescent="0.25">
      <c r="AQ6628" t="s">
        <v>109</v>
      </c>
      <c r="AR6628" s="8">
        <v>0.58781249999999996</v>
      </c>
      <c r="AS6628" t="s">
        <v>151</v>
      </c>
    </row>
    <row r="6629" spans="43:45" x14ac:dyDescent="0.25">
      <c r="AQ6629" t="s">
        <v>109</v>
      </c>
      <c r="AR6629" s="8">
        <v>0.58781249999999996</v>
      </c>
      <c r="AS6629" t="s">
        <v>151</v>
      </c>
    </row>
    <row r="6630" spans="43:45" x14ac:dyDescent="0.25">
      <c r="AQ6630" t="s">
        <v>109</v>
      </c>
      <c r="AR6630" s="8">
        <v>0.58781249999999996</v>
      </c>
      <c r="AS6630" t="s">
        <v>151</v>
      </c>
    </row>
    <row r="6631" spans="43:45" x14ac:dyDescent="0.25">
      <c r="AQ6631" t="s">
        <v>109</v>
      </c>
      <c r="AR6631" s="8">
        <v>0.58781249999999996</v>
      </c>
      <c r="AS6631" t="s">
        <v>151</v>
      </c>
    </row>
    <row r="6632" spans="43:45" x14ac:dyDescent="0.25">
      <c r="AQ6632" t="s">
        <v>109</v>
      </c>
      <c r="AR6632" s="8">
        <v>0.58781249999999996</v>
      </c>
      <c r="AS6632" t="s">
        <v>151</v>
      </c>
    </row>
    <row r="6633" spans="43:45" x14ac:dyDescent="0.25">
      <c r="AQ6633" t="s">
        <v>109</v>
      </c>
      <c r="AR6633" s="8">
        <v>0.58781249999999996</v>
      </c>
      <c r="AS6633" t="s">
        <v>151</v>
      </c>
    </row>
    <row r="6634" spans="43:45" x14ac:dyDescent="0.25">
      <c r="AQ6634" t="s">
        <v>109</v>
      </c>
      <c r="AR6634" s="8">
        <v>0.58781249999999996</v>
      </c>
      <c r="AS6634" t="s">
        <v>151</v>
      </c>
    </row>
    <row r="6635" spans="43:45" x14ac:dyDescent="0.25">
      <c r="AQ6635" t="s">
        <v>109</v>
      </c>
      <c r="AR6635" s="8">
        <v>0.58781249999999996</v>
      </c>
      <c r="AS6635" t="s">
        <v>151</v>
      </c>
    </row>
    <row r="6636" spans="43:45" x14ac:dyDescent="0.25">
      <c r="AQ6636" t="s">
        <v>109</v>
      </c>
      <c r="AR6636" s="8">
        <v>0.58781249999999996</v>
      </c>
      <c r="AS6636" t="s">
        <v>151</v>
      </c>
    </row>
    <row r="6637" spans="43:45" x14ac:dyDescent="0.25">
      <c r="AQ6637" t="s">
        <v>109</v>
      </c>
      <c r="AR6637" s="8">
        <v>0.58781249999999996</v>
      </c>
      <c r="AS6637" t="s">
        <v>151</v>
      </c>
    </row>
    <row r="6638" spans="43:45" x14ac:dyDescent="0.25">
      <c r="AQ6638" t="s">
        <v>109</v>
      </c>
      <c r="AR6638" s="8">
        <v>0.58781249999999996</v>
      </c>
      <c r="AS6638" t="s">
        <v>151</v>
      </c>
    </row>
    <row r="6639" spans="43:45" x14ac:dyDescent="0.25">
      <c r="AQ6639" t="s">
        <v>109</v>
      </c>
      <c r="AR6639" s="8">
        <v>0.58781249999999996</v>
      </c>
      <c r="AS6639" t="s">
        <v>151</v>
      </c>
    </row>
    <row r="6640" spans="43:45" x14ac:dyDescent="0.25">
      <c r="AQ6640" t="s">
        <v>109</v>
      </c>
      <c r="AR6640" s="8">
        <v>0.58782407407407411</v>
      </c>
      <c r="AS6640" t="s">
        <v>151</v>
      </c>
    </row>
    <row r="6641" spans="43:45" x14ac:dyDescent="0.25">
      <c r="AQ6641" t="s">
        <v>109</v>
      </c>
      <c r="AR6641" s="8">
        <v>0.58782407407407411</v>
      </c>
      <c r="AS6641" t="s">
        <v>151</v>
      </c>
    </row>
    <row r="6642" spans="43:45" x14ac:dyDescent="0.25">
      <c r="AQ6642" t="s">
        <v>109</v>
      </c>
      <c r="AR6642" s="8">
        <v>0.58782407407407411</v>
      </c>
      <c r="AS6642" t="s">
        <v>151</v>
      </c>
    </row>
    <row r="6643" spans="43:45" x14ac:dyDescent="0.25">
      <c r="AQ6643" t="s">
        <v>109</v>
      </c>
      <c r="AR6643" s="8">
        <v>0.58782407407407411</v>
      </c>
      <c r="AS6643" t="s">
        <v>151</v>
      </c>
    </row>
    <row r="6644" spans="43:45" x14ac:dyDescent="0.25">
      <c r="AQ6644" t="s">
        <v>109</v>
      </c>
      <c r="AR6644" s="8">
        <v>0.58782407407407411</v>
      </c>
      <c r="AS6644" t="s">
        <v>151</v>
      </c>
    </row>
    <row r="6645" spans="43:45" x14ac:dyDescent="0.25">
      <c r="AQ6645" t="s">
        <v>109</v>
      </c>
      <c r="AR6645" s="8">
        <v>0.58782407407407411</v>
      </c>
      <c r="AS6645" t="s">
        <v>151</v>
      </c>
    </row>
    <row r="6646" spans="43:45" x14ac:dyDescent="0.25">
      <c r="AQ6646" t="s">
        <v>109</v>
      </c>
      <c r="AR6646" s="8">
        <v>0.58782407407407411</v>
      </c>
      <c r="AS6646" t="s">
        <v>151</v>
      </c>
    </row>
    <row r="6647" spans="43:45" x14ac:dyDescent="0.25">
      <c r="AQ6647" t="s">
        <v>109</v>
      </c>
      <c r="AR6647" s="8">
        <v>0.58782407407407411</v>
      </c>
      <c r="AS6647" t="s">
        <v>151</v>
      </c>
    </row>
    <row r="6648" spans="43:45" x14ac:dyDescent="0.25">
      <c r="AQ6648" t="s">
        <v>109</v>
      </c>
      <c r="AR6648" s="8">
        <v>0.58782407407407411</v>
      </c>
      <c r="AS6648" t="s">
        <v>151</v>
      </c>
    </row>
    <row r="6649" spans="43:45" x14ac:dyDescent="0.25">
      <c r="AQ6649" t="s">
        <v>109</v>
      </c>
      <c r="AR6649" s="8">
        <v>0.58782407407407411</v>
      </c>
      <c r="AS6649" t="s">
        <v>151</v>
      </c>
    </row>
    <row r="6650" spans="43:45" x14ac:dyDescent="0.25">
      <c r="AQ6650" t="s">
        <v>109</v>
      </c>
      <c r="AR6650" s="8">
        <v>0.58782407407407411</v>
      </c>
      <c r="AS6650" t="s">
        <v>151</v>
      </c>
    </row>
    <row r="6651" spans="43:45" x14ac:dyDescent="0.25">
      <c r="AQ6651" t="s">
        <v>109</v>
      </c>
      <c r="AR6651" s="8">
        <v>0.58782407407407411</v>
      </c>
      <c r="AS6651" t="s">
        <v>151</v>
      </c>
    </row>
    <row r="6652" spans="43:45" x14ac:dyDescent="0.25">
      <c r="AQ6652" t="s">
        <v>109</v>
      </c>
      <c r="AR6652" s="8">
        <v>0.58782407407407411</v>
      </c>
      <c r="AS6652" t="s">
        <v>151</v>
      </c>
    </row>
    <row r="6653" spans="43:45" x14ac:dyDescent="0.25">
      <c r="AQ6653" t="s">
        <v>109</v>
      </c>
      <c r="AR6653" s="8">
        <v>0.58782407407407411</v>
      </c>
      <c r="AS6653" t="s">
        <v>151</v>
      </c>
    </row>
    <row r="6654" spans="43:45" x14ac:dyDescent="0.25">
      <c r="AQ6654" t="s">
        <v>109</v>
      </c>
      <c r="AR6654" s="8">
        <v>0.58782407407407411</v>
      </c>
      <c r="AS6654" t="s">
        <v>151</v>
      </c>
    </row>
    <row r="6655" spans="43:45" x14ac:dyDescent="0.25">
      <c r="AQ6655" t="s">
        <v>109</v>
      </c>
      <c r="AR6655" s="8">
        <v>0.58782407407407411</v>
      </c>
      <c r="AS6655" t="s">
        <v>151</v>
      </c>
    </row>
    <row r="6656" spans="43:45" x14ac:dyDescent="0.25">
      <c r="AQ6656" t="s">
        <v>109</v>
      </c>
      <c r="AR6656" s="8">
        <v>0.58782407407407411</v>
      </c>
      <c r="AS6656" t="s">
        <v>151</v>
      </c>
    </row>
    <row r="6657" spans="43:45" x14ac:dyDescent="0.25">
      <c r="AQ6657" t="s">
        <v>109</v>
      </c>
      <c r="AR6657" s="8">
        <v>0.58782407407407411</v>
      </c>
      <c r="AS6657" t="s">
        <v>151</v>
      </c>
    </row>
    <row r="6658" spans="43:45" x14ac:dyDescent="0.25">
      <c r="AQ6658" t="s">
        <v>109</v>
      </c>
      <c r="AR6658" s="8">
        <v>0.58782407407407411</v>
      </c>
      <c r="AS6658" t="s">
        <v>151</v>
      </c>
    </row>
    <row r="6659" spans="43:45" x14ac:dyDescent="0.25">
      <c r="AQ6659" t="s">
        <v>109</v>
      </c>
      <c r="AR6659" s="8">
        <v>0.58782407407407411</v>
      </c>
      <c r="AS6659" t="s">
        <v>151</v>
      </c>
    </row>
    <row r="6660" spans="43:45" x14ac:dyDescent="0.25">
      <c r="AQ6660" t="s">
        <v>109</v>
      </c>
      <c r="AR6660" s="8">
        <v>0.58782407407407411</v>
      </c>
      <c r="AS6660" t="s">
        <v>151</v>
      </c>
    </row>
    <row r="6661" spans="43:45" x14ac:dyDescent="0.25">
      <c r="AQ6661" t="s">
        <v>109</v>
      </c>
      <c r="AR6661" s="8">
        <v>0.58782407407407411</v>
      </c>
      <c r="AS6661" t="s">
        <v>151</v>
      </c>
    </row>
    <row r="6662" spans="43:45" x14ac:dyDescent="0.25">
      <c r="AQ6662" t="s">
        <v>109</v>
      </c>
      <c r="AR6662" s="8">
        <v>0.58782407407407411</v>
      </c>
      <c r="AS6662" t="s">
        <v>151</v>
      </c>
    </row>
    <row r="6663" spans="43:45" x14ac:dyDescent="0.25">
      <c r="AQ6663" t="s">
        <v>109</v>
      </c>
      <c r="AR6663" s="8">
        <v>0.58782407407407411</v>
      </c>
      <c r="AS6663" t="s">
        <v>151</v>
      </c>
    </row>
    <row r="6664" spans="43:45" x14ac:dyDescent="0.25">
      <c r="AQ6664" t="s">
        <v>109</v>
      </c>
      <c r="AR6664" s="8">
        <v>0.58782407407407411</v>
      </c>
      <c r="AS6664" t="s">
        <v>151</v>
      </c>
    </row>
    <row r="6665" spans="43:45" x14ac:dyDescent="0.25">
      <c r="AQ6665" t="s">
        <v>109</v>
      </c>
      <c r="AR6665" s="8">
        <v>0.58782407407407411</v>
      </c>
      <c r="AS6665" t="s">
        <v>151</v>
      </c>
    </row>
    <row r="6666" spans="43:45" x14ac:dyDescent="0.25">
      <c r="AQ6666" t="s">
        <v>109</v>
      </c>
      <c r="AR6666" s="8">
        <v>0.58782407407407411</v>
      </c>
      <c r="AS6666" t="s">
        <v>151</v>
      </c>
    </row>
    <row r="6667" spans="43:45" x14ac:dyDescent="0.25">
      <c r="AQ6667" t="s">
        <v>109</v>
      </c>
      <c r="AR6667" s="8">
        <v>0.58782407407407411</v>
      </c>
      <c r="AS6667" t="s">
        <v>151</v>
      </c>
    </row>
    <row r="6668" spans="43:45" x14ac:dyDescent="0.25">
      <c r="AQ6668" t="s">
        <v>109</v>
      </c>
      <c r="AR6668" s="8">
        <v>0.58782407407407411</v>
      </c>
      <c r="AS6668" t="s">
        <v>151</v>
      </c>
    </row>
    <row r="6669" spans="43:45" x14ac:dyDescent="0.25">
      <c r="AQ6669" t="s">
        <v>109</v>
      </c>
      <c r="AR6669" s="8">
        <v>0.58782407407407411</v>
      </c>
      <c r="AS6669" t="s">
        <v>151</v>
      </c>
    </row>
    <row r="6670" spans="43:45" x14ac:dyDescent="0.25">
      <c r="AQ6670" t="s">
        <v>109</v>
      </c>
      <c r="AR6670" s="8">
        <v>0.58782407407407411</v>
      </c>
      <c r="AS6670" t="s">
        <v>151</v>
      </c>
    </row>
    <row r="6671" spans="43:45" x14ac:dyDescent="0.25">
      <c r="AQ6671" t="s">
        <v>109</v>
      </c>
      <c r="AR6671" s="8">
        <v>0.58782407407407411</v>
      </c>
      <c r="AS6671" t="s">
        <v>151</v>
      </c>
    </row>
    <row r="6672" spans="43:45" x14ac:dyDescent="0.25">
      <c r="AQ6672" t="s">
        <v>109</v>
      </c>
      <c r="AR6672" s="8">
        <v>0.58782407407407411</v>
      </c>
      <c r="AS6672" t="s">
        <v>151</v>
      </c>
    </row>
    <row r="6673" spans="43:45" x14ac:dyDescent="0.25">
      <c r="AQ6673" t="s">
        <v>109</v>
      </c>
      <c r="AR6673" s="8">
        <v>0.58782407407407411</v>
      </c>
      <c r="AS6673" t="s">
        <v>151</v>
      </c>
    </row>
    <row r="6674" spans="43:45" x14ac:dyDescent="0.25">
      <c r="AQ6674" t="s">
        <v>109</v>
      </c>
      <c r="AR6674" s="8">
        <v>0.58782407407407411</v>
      </c>
      <c r="AS6674" t="s">
        <v>151</v>
      </c>
    </row>
    <row r="6675" spans="43:45" x14ac:dyDescent="0.25">
      <c r="AQ6675" t="s">
        <v>109</v>
      </c>
      <c r="AR6675" s="8">
        <v>0.58782407407407411</v>
      </c>
      <c r="AS6675" t="s">
        <v>151</v>
      </c>
    </row>
    <row r="6676" spans="43:45" x14ac:dyDescent="0.25">
      <c r="AQ6676" t="s">
        <v>109</v>
      </c>
      <c r="AR6676" s="8">
        <v>0.58782407407407411</v>
      </c>
      <c r="AS6676" t="s">
        <v>151</v>
      </c>
    </row>
    <row r="6677" spans="43:45" x14ac:dyDescent="0.25">
      <c r="AQ6677" t="s">
        <v>109</v>
      </c>
      <c r="AR6677" s="8">
        <v>0.58782407407407411</v>
      </c>
      <c r="AS6677" t="s">
        <v>151</v>
      </c>
    </row>
    <row r="6678" spans="43:45" x14ac:dyDescent="0.25">
      <c r="AQ6678" t="s">
        <v>109</v>
      </c>
      <c r="AR6678" s="8">
        <v>0.58782407407407411</v>
      </c>
      <c r="AS6678" t="s">
        <v>151</v>
      </c>
    </row>
    <row r="6679" spans="43:45" x14ac:dyDescent="0.25">
      <c r="AQ6679" t="s">
        <v>109</v>
      </c>
      <c r="AR6679" s="8">
        <v>0.58782407407407411</v>
      </c>
      <c r="AS6679" t="s">
        <v>151</v>
      </c>
    </row>
    <row r="6680" spans="43:45" x14ac:dyDescent="0.25">
      <c r="AQ6680" t="s">
        <v>109</v>
      </c>
      <c r="AR6680" s="8">
        <v>0.58782407407407411</v>
      </c>
      <c r="AS6680" t="s">
        <v>151</v>
      </c>
    </row>
    <row r="6681" spans="43:45" x14ac:dyDescent="0.25">
      <c r="AQ6681" t="s">
        <v>109</v>
      </c>
      <c r="AR6681" s="8">
        <v>0.58782407407407411</v>
      </c>
      <c r="AS6681" t="s">
        <v>151</v>
      </c>
    </row>
    <row r="6682" spans="43:45" x14ac:dyDescent="0.25">
      <c r="AQ6682" t="s">
        <v>109</v>
      </c>
      <c r="AR6682" s="8">
        <v>0.58782407407407411</v>
      </c>
      <c r="AS6682" t="s">
        <v>151</v>
      </c>
    </row>
    <row r="6683" spans="43:45" x14ac:dyDescent="0.25">
      <c r="AQ6683" t="s">
        <v>109</v>
      </c>
      <c r="AR6683" s="8">
        <v>0.58782407407407411</v>
      </c>
      <c r="AS6683" t="s">
        <v>151</v>
      </c>
    </row>
    <row r="6684" spans="43:45" x14ac:dyDescent="0.25">
      <c r="AQ6684" t="s">
        <v>109</v>
      </c>
      <c r="AR6684" s="8">
        <v>0.58782407407407411</v>
      </c>
      <c r="AS6684" t="s">
        <v>151</v>
      </c>
    </row>
    <row r="6685" spans="43:45" x14ac:dyDescent="0.25">
      <c r="AQ6685" t="s">
        <v>109</v>
      </c>
      <c r="AR6685" s="8">
        <v>0.58782407407407411</v>
      </c>
      <c r="AS6685" t="s">
        <v>151</v>
      </c>
    </row>
    <row r="6686" spans="43:45" x14ac:dyDescent="0.25">
      <c r="AQ6686" t="s">
        <v>109</v>
      </c>
      <c r="AR6686" s="8">
        <v>0.58782407407407411</v>
      </c>
      <c r="AS6686" t="s">
        <v>151</v>
      </c>
    </row>
    <row r="6687" spans="43:45" x14ac:dyDescent="0.25">
      <c r="AQ6687" t="s">
        <v>109</v>
      </c>
      <c r="AR6687" s="8">
        <v>0.58782407407407411</v>
      </c>
      <c r="AS6687" t="s">
        <v>151</v>
      </c>
    </row>
    <row r="6688" spans="43:45" x14ac:dyDescent="0.25">
      <c r="AQ6688" t="s">
        <v>109</v>
      </c>
      <c r="AR6688" s="8">
        <v>0.58782407407407411</v>
      </c>
      <c r="AS6688" t="s">
        <v>151</v>
      </c>
    </row>
    <row r="6689" spans="43:45" x14ac:dyDescent="0.25">
      <c r="AQ6689" t="s">
        <v>109</v>
      </c>
      <c r="AR6689" s="8">
        <v>0.58782407407407411</v>
      </c>
      <c r="AS6689" t="s">
        <v>151</v>
      </c>
    </row>
    <row r="6690" spans="43:45" x14ac:dyDescent="0.25">
      <c r="AQ6690" t="s">
        <v>109</v>
      </c>
      <c r="AR6690" s="8">
        <v>0.58782407407407411</v>
      </c>
      <c r="AS6690" t="s">
        <v>151</v>
      </c>
    </row>
    <row r="6691" spans="43:45" x14ac:dyDescent="0.25">
      <c r="AQ6691" t="s">
        <v>109</v>
      </c>
      <c r="AR6691" s="8">
        <v>0.58782407407407411</v>
      </c>
      <c r="AS6691" t="s">
        <v>151</v>
      </c>
    </row>
    <row r="6692" spans="43:45" x14ac:dyDescent="0.25">
      <c r="AQ6692" t="s">
        <v>109</v>
      </c>
      <c r="AR6692" s="8">
        <v>0.58782407407407411</v>
      </c>
      <c r="AS6692" t="s">
        <v>151</v>
      </c>
    </row>
    <row r="6693" spans="43:45" x14ac:dyDescent="0.25">
      <c r="AQ6693" t="s">
        <v>109</v>
      </c>
      <c r="AR6693" s="8">
        <v>0.58782407407407411</v>
      </c>
      <c r="AS6693" t="s">
        <v>151</v>
      </c>
    </row>
    <row r="6694" spans="43:45" x14ac:dyDescent="0.25">
      <c r="AQ6694" t="s">
        <v>109</v>
      </c>
      <c r="AR6694" s="8">
        <v>0.58782407407407411</v>
      </c>
      <c r="AS6694" t="s">
        <v>151</v>
      </c>
    </row>
    <row r="6695" spans="43:45" x14ac:dyDescent="0.25">
      <c r="AQ6695" t="s">
        <v>109</v>
      </c>
      <c r="AR6695" s="8">
        <v>0.58782407407407411</v>
      </c>
      <c r="AS6695" t="s">
        <v>151</v>
      </c>
    </row>
    <row r="6696" spans="43:45" x14ac:dyDescent="0.25">
      <c r="AQ6696" t="s">
        <v>109</v>
      </c>
      <c r="AR6696" s="8">
        <v>0.58782407407407411</v>
      </c>
      <c r="AS6696" t="s">
        <v>151</v>
      </c>
    </row>
    <row r="6697" spans="43:45" x14ac:dyDescent="0.25">
      <c r="AQ6697" t="s">
        <v>109</v>
      </c>
      <c r="AR6697" s="8">
        <v>0.58782407407407411</v>
      </c>
      <c r="AS6697" t="s">
        <v>151</v>
      </c>
    </row>
    <row r="6698" spans="43:45" x14ac:dyDescent="0.25">
      <c r="AQ6698" t="s">
        <v>109</v>
      </c>
      <c r="AR6698" s="8">
        <v>0.58782407407407411</v>
      </c>
      <c r="AS6698" t="s">
        <v>151</v>
      </c>
    </row>
    <row r="6699" spans="43:45" x14ac:dyDescent="0.25">
      <c r="AQ6699" t="s">
        <v>109</v>
      </c>
      <c r="AR6699" s="8">
        <v>0.58782407407407411</v>
      </c>
      <c r="AS6699" t="s">
        <v>151</v>
      </c>
    </row>
    <row r="6700" spans="43:45" x14ac:dyDescent="0.25">
      <c r="AQ6700" t="s">
        <v>109</v>
      </c>
      <c r="AR6700" s="8">
        <v>0.58782407407407411</v>
      </c>
      <c r="AS6700" t="s">
        <v>151</v>
      </c>
    </row>
    <row r="6701" spans="43:45" x14ac:dyDescent="0.25">
      <c r="AQ6701" t="s">
        <v>109</v>
      </c>
      <c r="AR6701" s="8">
        <v>0.58782407407407411</v>
      </c>
      <c r="AS6701" t="s">
        <v>151</v>
      </c>
    </row>
    <row r="6702" spans="43:45" x14ac:dyDescent="0.25">
      <c r="AQ6702" t="s">
        <v>109</v>
      </c>
      <c r="AR6702" s="8">
        <v>0.58782407407407411</v>
      </c>
      <c r="AS6702" t="s">
        <v>151</v>
      </c>
    </row>
    <row r="6703" spans="43:45" x14ac:dyDescent="0.25">
      <c r="AQ6703" t="s">
        <v>109</v>
      </c>
      <c r="AR6703" s="8">
        <v>0.58782407407407411</v>
      </c>
      <c r="AS6703" t="s">
        <v>151</v>
      </c>
    </row>
    <row r="6704" spans="43:45" x14ac:dyDescent="0.25">
      <c r="AQ6704" t="s">
        <v>109</v>
      </c>
      <c r="AR6704" s="8">
        <v>0.58782407407407411</v>
      </c>
      <c r="AS6704" t="s">
        <v>151</v>
      </c>
    </row>
    <row r="6705" spans="43:45" x14ac:dyDescent="0.25">
      <c r="AQ6705" t="s">
        <v>109</v>
      </c>
      <c r="AR6705" s="8">
        <v>0.58782407407407411</v>
      </c>
      <c r="AS6705" t="s">
        <v>151</v>
      </c>
    </row>
    <row r="6706" spans="43:45" x14ac:dyDescent="0.25">
      <c r="AQ6706" t="s">
        <v>109</v>
      </c>
      <c r="AR6706" s="8">
        <v>0.58782407407407411</v>
      </c>
      <c r="AS6706" t="s">
        <v>151</v>
      </c>
    </row>
    <row r="6707" spans="43:45" x14ac:dyDescent="0.25">
      <c r="AQ6707" t="s">
        <v>109</v>
      </c>
      <c r="AR6707" s="8">
        <v>0.58782407407407411</v>
      </c>
      <c r="AS6707" t="s">
        <v>151</v>
      </c>
    </row>
    <row r="6708" spans="43:45" x14ac:dyDescent="0.25">
      <c r="AQ6708" t="s">
        <v>109</v>
      </c>
      <c r="AR6708" s="8">
        <v>0.58782407407407411</v>
      </c>
      <c r="AS6708" t="s">
        <v>151</v>
      </c>
    </row>
    <row r="6709" spans="43:45" x14ac:dyDescent="0.25">
      <c r="AQ6709" t="s">
        <v>109</v>
      </c>
      <c r="AR6709" s="8">
        <v>0.58782407407407411</v>
      </c>
      <c r="AS6709" t="s">
        <v>151</v>
      </c>
    </row>
    <row r="6710" spans="43:45" x14ac:dyDescent="0.25">
      <c r="AQ6710" t="s">
        <v>109</v>
      </c>
      <c r="AR6710" s="8">
        <v>0.58782407407407411</v>
      </c>
      <c r="AS6710" t="s">
        <v>151</v>
      </c>
    </row>
    <row r="6711" spans="43:45" x14ac:dyDescent="0.25">
      <c r="AQ6711" t="s">
        <v>109</v>
      </c>
      <c r="AR6711" s="8">
        <v>0.58782407407407411</v>
      </c>
      <c r="AS6711" t="s">
        <v>151</v>
      </c>
    </row>
    <row r="6712" spans="43:45" x14ac:dyDescent="0.25">
      <c r="AQ6712" t="s">
        <v>109</v>
      </c>
      <c r="AR6712" s="8">
        <v>0.58782407407407411</v>
      </c>
      <c r="AS6712" t="s">
        <v>151</v>
      </c>
    </row>
    <row r="6713" spans="43:45" x14ac:dyDescent="0.25">
      <c r="AQ6713" t="s">
        <v>109</v>
      </c>
      <c r="AR6713" s="8">
        <v>0.58782407407407411</v>
      </c>
      <c r="AS6713" t="s">
        <v>151</v>
      </c>
    </row>
    <row r="6714" spans="43:45" x14ac:dyDescent="0.25">
      <c r="AQ6714" t="s">
        <v>109</v>
      </c>
      <c r="AR6714" s="8">
        <v>0.58782407407407411</v>
      </c>
      <c r="AS6714" t="s">
        <v>151</v>
      </c>
    </row>
    <row r="6715" spans="43:45" x14ac:dyDescent="0.25">
      <c r="AQ6715" t="s">
        <v>109</v>
      </c>
      <c r="AR6715" s="8">
        <v>0.58782407407407411</v>
      </c>
      <c r="AS6715" t="s">
        <v>151</v>
      </c>
    </row>
    <row r="6716" spans="43:45" x14ac:dyDescent="0.25">
      <c r="AQ6716" t="s">
        <v>109</v>
      </c>
      <c r="AR6716" s="8">
        <v>0.58782407407407411</v>
      </c>
      <c r="AS6716" t="s">
        <v>151</v>
      </c>
    </row>
    <row r="6717" spans="43:45" x14ac:dyDescent="0.25">
      <c r="AQ6717" t="s">
        <v>109</v>
      </c>
      <c r="AR6717" s="8">
        <v>0.58782407407407411</v>
      </c>
      <c r="AS6717" t="s">
        <v>151</v>
      </c>
    </row>
    <row r="6718" spans="43:45" x14ac:dyDescent="0.25">
      <c r="AQ6718" t="s">
        <v>109</v>
      </c>
      <c r="AR6718" s="8">
        <v>0.58782407407407411</v>
      </c>
      <c r="AS6718" t="s">
        <v>151</v>
      </c>
    </row>
    <row r="6719" spans="43:45" x14ac:dyDescent="0.25">
      <c r="AQ6719" t="s">
        <v>109</v>
      </c>
      <c r="AR6719" s="8">
        <v>0.58782407407407411</v>
      </c>
      <c r="AS6719" t="s">
        <v>151</v>
      </c>
    </row>
    <row r="6720" spans="43:45" x14ac:dyDescent="0.25">
      <c r="AQ6720" t="s">
        <v>109</v>
      </c>
      <c r="AR6720" s="8">
        <v>0.58782407407407411</v>
      </c>
      <c r="AS6720" t="s">
        <v>151</v>
      </c>
    </row>
    <row r="6721" spans="43:45" x14ac:dyDescent="0.25">
      <c r="AQ6721" t="s">
        <v>109</v>
      </c>
      <c r="AR6721" s="8">
        <v>0.58782407407407411</v>
      </c>
      <c r="AS6721" t="s">
        <v>151</v>
      </c>
    </row>
    <row r="6722" spans="43:45" x14ac:dyDescent="0.25">
      <c r="AQ6722" t="s">
        <v>109</v>
      </c>
      <c r="AR6722" s="8">
        <v>0.58782407407407411</v>
      </c>
      <c r="AS6722" t="s">
        <v>151</v>
      </c>
    </row>
    <row r="6723" spans="43:45" x14ac:dyDescent="0.25">
      <c r="AQ6723" t="s">
        <v>109</v>
      </c>
      <c r="AR6723" s="8">
        <v>0.58782407407407411</v>
      </c>
      <c r="AS6723" t="s">
        <v>151</v>
      </c>
    </row>
    <row r="6724" spans="43:45" x14ac:dyDescent="0.25">
      <c r="AQ6724" t="s">
        <v>109</v>
      </c>
      <c r="AR6724" s="8">
        <v>0.58782407407407411</v>
      </c>
      <c r="AS6724" t="s">
        <v>151</v>
      </c>
    </row>
    <row r="6725" spans="43:45" x14ac:dyDescent="0.25">
      <c r="AQ6725" t="s">
        <v>109</v>
      </c>
      <c r="AR6725" s="8">
        <v>0.58782407407407411</v>
      </c>
      <c r="AS6725" t="s">
        <v>151</v>
      </c>
    </row>
    <row r="6726" spans="43:45" x14ac:dyDescent="0.25">
      <c r="AQ6726" t="s">
        <v>109</v>
      </c>
      <c r="AR6726" s="8">
        <v>0.58782407407407411</v>
      </c>
      <c r="AS6726" t="s">
        <v>151</v>
      </c>
    </row>
    <row r="6727" spans="43:45" x14ac:dyDescent="0.25">
      <c r="AQ6727" t="s">
        <v>109</v>
      </c>
      <c r="AR6727" s="8">
        <v>0.58782407407407411</v>
      </c>
      <c r="AS6727" t="s">
        <v>151</v>
      </c>
    </row>
    <row r="6728" spans="43:45" x14ac:dyDescent="0.25">
      <c r="AQ6728" t="s">
        <v>109</v>
      </c>
      <c r="AR6728" s="8">
        <v>0.58782407407407411</v>
      </c>
      <c r="AS6728" t="s">
        <v>151</v>
      </c>
    </row>
    <row r="6729" spans="43:45" x14ac:dyDescent="0.25">
      <c r="AQ6729" t="s">
        <v>109</v>
      </c>
      <c r="AR6729" s="8">
        <v>0.58782407407407411</v>
      </c>
      <c r="AS6729" t="s">
        <v>151</v>
      </c>
    </row>
    <row r="6730" spans="43:45" x14ac:dyDescent="0.25">
      <c r="AQ6730" t="s">
        <v>109</v>
      </c>
      <c r="AR6730" s="8">
        <v>0.58783564814814815</v>
      </c>
      <c r="AS6730" t="s">
        <v>151</v>
      </c>
    </row>
    <row r="6731" spans="43:45" x14ac:dyDescent="0.25">
      <c r="AQ6731" t="s">
        <v>109</v>
      </c>
      <c r="AR6731" s="8">
        <v>0.58783564814814815</v>
      </c>
      <c r="AS6731" t="s">
        <v>151</v>
      </c>
    </row>
    <row r="6732" spans="43:45" x14ac:dyDescent="0.25">
      <c r="AQ6732" t="s">
        <v>109</v>
      </c>
      <c r="AR6732" s="8">
        <v>0.58783564814814815</v>
      </c>
      <c r="AS6732" t="s">
        <v>151</v>
      </c>
    </row>
    <row r="6733" spans="43:45" x14ac:dyDescent="0.25">
      <c r="AQ6733" t="s">
        <v>109</v>
      </c>
      <c r="AR6733" s="8">
        <v>0.58783564814814815</v>
      </c>
      <c r="AS6733" t="s">
        <v>151</v>
      </c>
    </row>
    <row r="6734" spans="43:45" x14ac:dyDescent="0.25">
      <c r="AQ6734" t="s">
        <v>109</v>
      </c>
      <c r="AR6734" s="8">
        <v>0.58783564814814815</v>
      </c>
      <c r="AS6734" t="s">
        <v>151</v>
      </c>
    </row>
    <row r="6735" spans="43:45" x14ac:dyDescent="0.25">
      <c r="AQ6735" t="s">
        <v>109</v>
      </c>
      <c r="AR6735" s="8">
        <v>0.58783564814814815</v>
      </c>
      <c r="AS6735" t="s">
        <v>151</v>
      </c>
    </row>
    <row r="6736" spans="43:45" x14ac:dyDescent="0.25">
      <c r="AQ6736" t="s">
        <v>109</v>
      </c>
      <c r="AR6736" s="8">
        <v>0.58783564814814815</v>
      </c>
      <c r="AS6736" t="s">
        <v>151</v>
      </c>
    </row>
    <row r="6737" spans="43:45" x14ac:dyDescent="0.25">
      <c r="AQ6737" t="s">
        <v>109</v>
      </c>
      <c r="AR6737" s="8">
        <v>0.58783564814814815</v>
      </c>
      <c r="AS6737" t="s">
        <v>151</v>
      </c>
    </row>
    <row r="6738" spans="43:45" x14ac:dyDescent="0.25">
      <c r="AQ6738" t="s">
        <v>109</v>
      </c>
      <c r="AR6738" s="8">
        <v>0.58783564814814815</v>
      </c>
      <c r="AS6738" t="s">
        <v>151</v>
      </c>
    </row>
    <row r="6739" spans="43:45" x14ac:dyDescent="0.25">
      <c r="AQ6739" t="s">
        <v>109</v>
      </c>
      <c r="AR6739" s="8">
        <v>0.58783564814814815</v>
      </c>
      <c r="AS6739" t="s">
        <v>151</v>
      </c>
    </row>
    <row r="6740" spans="43:45" x14ac:dyDescent="0.25">
      <c r="AQ6740" t="s">
        <v>109</v>
      </c>
      <c r="AR6740" s="8">
        <v>0.58783564814814815</v>
      </c>
      <c r="AS6740" t="s">
        <v>151</v>
      </c>
    </row>
    <row r="6741" spans="43:45" x14ac:dyDescent="0.25">
      <c r="AQ6741" t="s">
        <v>109</v>
      </c>
      <c r="AR6741" s="8">
        <v>0.58783564814814815</v>
      </c>
      <c r="AS6741" t="s">
        <v>151</v>
      </c>
    </row>
    <row r="6742" spans="43:45" x14ac:dyDescent="0.25">
      <c r="AQ6742" t="s">
        <v>109</v>
      </c>
      <c r="AR6742" s="8">
        <v>0.58783564814814815</v>
      </c>
      <c r="AS6742" t="s">
        <v>151</v>
      </c>
    </row>
    <row r="6743" spans="43:45" x14ac:dyDescent="0.25">
      <c r="AQ6743" t="s">
        <v>109</v>
      </c>
      <c r="AR6743" s="8">
        <v>0.58783564814814815</v>
      </c>
      <c r="AS6743" t="s">
        <v>151</v>
      </c>
    </row>
    <row r="6744" spans="43:45" x14ac:dyDescent="0.25">
      <c r="AQ6744" t="s">
        <v>109</v>
      </c>
      <c r="AR6744" s="8">
        <v>0.58783564814814815</v>
      </c>
      <c r="AS6744" t="s">
        <v>151</v>
      </c>
    </row>
    <row r="6745" spans="43:45" x14ac:dyDescent="0.25">
      <c r="AQ6745" t="s">
        <v>109</v>
      </c>
      <c r="AR6745" s="8">
        <v>0.58783564814814815</v>
      </c>
      <c r="AS6745" t="s">
        <v>151</v>
      </c>
    </row>
    <row r="6746" spans="43:45" x14ac:dyDescent="0.25">
      <c r="AQ6746" t="s">
        <v>109</v>
      </c>
      <c r="AR6746" s="8">
        <v>0.58783564814814815</v>
      </c>
      <c r="AS6746" t="s">
        <v>151</v>
      </c>
    </row>
    <row r="6747" spans="43:45" x14ac:dyDescent="0.25">
      <c r="AQ6747" t="s">
        <v>109</v>
      </c>
      <c r="AR6747" s="8">
        <v>0.58783564814814815</v>
      </c>
      <c r="AS6747" t="s">
        <v>151</v>
      </c>
    </row>
    <row r="6748" spans="43:45" x14ac:dyDescent="0.25">
      <c r="AQ6748" t="s">
        <v>109</v>
      </c>
      <c r="AR6748" s="8">
        <v>0.58783564814814815</v>
      </c>
      <c r="AS6748" t="s">
        <v>151</v>
      </c>
    </row>
    <row r="6749" spans="43:45" x14ac:dyDescent="0.25">
      <c r="AQ6749" t="s">
        <v>109</v>
      </c>
      <c r="AR6749" s="8">
        <v>0.58783564814814815</v>
      </c>
      <c r="AS6749" t="s">
        <v>151</v>
      </c>
    </row>
    <row r="6750" spans="43:45" x14ac:dyDescent="0.25">
      <c r="AQ6750" t="s">
        <v>109</v>
      </c>
      <c r="AR6750" s="8">
        <v>0.58783564814814815</v>
      </c>
      <c r="AS6750" t="s">
        <v>151</v>
      </c>
    </row>
    <row r="6751" spans="43:45" x14ac:dyDescent="0.25">
      <c r="AQ6751" t="s">
        <v>109</v>
      </c>
      <c r="AR6751" s="8">
        <v>0.58783564814814815</v>
      </c>
      <c r="AS6751" t="s">
        <v>151</v>
      </c>
    </row>
    <row r="6752" spans="43:45" x14ac:dyDescent="0.25">
      <c r="AQ6752" t="s">
        <v>109</v>
      </c>
      <c r="AR6752" s="8">
        <v>0.58783564814814815</v>
      </c>
      <c r="AS6752" t="s">
        <v>151</v>
      </c>
    </row>
    <row r="6753" spans="43:45" x14ac:dyDescent="0.25">
      <c r="AQ6753" t="s">
        <v>109</v>
      </c>
      <c r="AR6753" s="8">
        <v>0.58783564814814815</v>
      </c>
      <c r="AS6753" t="s">
        <v>151</v>
      </c>
    </row>
    <row r="6754" spans="43:45" x14ac:dyDescent="0.25">
      <c r="AQ6754" t="s">
        <v>109</v>
      </c>
      <c r="AR6754" s="8">
        <v>0.58783564814814815</v>
      </c>
      <c r="AS6754" t="s">
        <v>151</v>
      </c>
    </row>
    <row r="6755" spans="43:45" x14ac:dyDescent="0.25">
      <c r="AQ6755" t="s">
        <v>109</v>
      </c>
      <c r="AR6755" s="8">
        <v>0.58783564814814815</v>
      </c>
      <c r="AS6755" t="s">
        <v>151</v>
      </c>
    </row>
    <row r="6756" spans="43:45" x14ac:dyDescent="0.25">
      <c r="AQ6756" t="s">
        <v>109</v>
      </c>
      <c r="AR6756" s="8">
        <v>0.58783564814814815</v>
      </c>
      <c r="AS6756" t="s">
        <v>151</v>
      </c>
    </row>
    <row r="6757" spans="43:45" x14ac:dyDescent="0.25">
      <c r="AQ6757" t="s">
        <v>109</v>
      </c>
      <c r="AR6757" s="8">
        <v>0.58783564814814815</v>
      </c>
      <c r="AS6757" t="s">
        <v>151</v>
      </c>
    </row>
    <row r="6758" spans="43:45" x14ac:dyDescent="0.25">
      <c r="AQ6758" t="s">
        <v>109</v>
      </c>
      <c r="AR6758" s="8">
        <v>0.58783564814814815</v>
      </c>
      <c r="AS6758" t="s">
        <v>151</v>
      </c>
    </row>
    <row r="6759" spans="43:45" x14ac:dyDescent="0.25">
      <c r="AQ6759" t="s">
        <v>109</v>
      </c>
      <c r="AR6759" s="8">
        <v>0.58783564814814815</v>
      </c>
      <c r="AS6759" t="s">
        <v>151</v>
      </c>
    </row>
    <row r="6760" spans="43:45" x14ac:dyDescent="0.25">
      <c r="AQ6760" t="s">
        <v>109</v>
      </c>
      <c r="AR6760" s="8">
        <v>0.58783564814814815</v>
      </c>
      <c r="AS6760" t="s">
        <v>151</v>
      </c>
    </row>
    <row r="6761" spans="43:45" x14ac:dyDescent="0.25">
      <c r="AQ6761" t="s">
        <v>109</v>
      </c>
      <c r="AR6761" s="8">
        <v>0.58783564814814815</v>
      </c>
      <c r="AS6761" t="s">
        <v>151</v>
      </c>
    </row>
    <row r="6762" spans="43:45" x14ac:dyDescent="0.25">
      <c r="AQ6762" t="s">
        <v>109</v>
      </c>
      <c r="AR6762" s="8">
        <v>0.58783564814814815</v>
      </c>
      <c r="AS6762" t="s">
        <v>151</v>
      </c>
    </row>
    <row r="6763" spans="43:45" x14ac:dyDescent="0.25">
      <c r="AQ6763" t="s">
        <v>109</v>
      </c>
      <c r="AR6763" s="8">
        <v>0.58783564814814815</v>
      </c>
      <c r="AS6763" t="s">
        <v>151</v>
      </c>
    </row>
    <row r="6764" spans="43:45" x14ac:dyDescent="0.25">
      <c r="AQ6764" t="s">
        <v>109</v>
      </c>
      <c r="AR6764" s="8">
        <v>0.58783564814814815</v>
      </c>
      <c r="AS6764" t="s">
        <v>151</v>
      </c>
    </row>
    <row r="6765" spans="43:45" x14ac:dyDescent="0.25">
      <c r="AQ6765" t="s">
        <v>109</v>
      </c>
      <c r="AR6765" s="8">
        <v>0.58783564814814815</v>
      </c>
      <c r="AS6765" t="s">
        <v>151</v>
      </c>
    </row>
    <row r="6766" spans="43:45" x14ac:dyDescent="0.25">
      <c r="AQ6766" t="s">
        <v>109</v>
      </c>
      <c r="AR6766" s="8">
        <v>0.58783564814814815</v>
      </c>
      <c r="AS6766" t="s">
        <v>151</v>
      </c>
    </row>
    <row r="6767" spans="43:45" x14ac:dyDescent="0.25">
      <c r="AQ6767" t="s">
        <v>109</v>
      </c>
      <c r="AR6767" s="8">
        <v>0.58783564814814815</v>
      </c>
      <c r="AS6767" t="s">
        <v>151</v>
      </c>
    </row>
    <row r="6768" spans="43:45" x14ac:dyDescent="0.25">
      <c r="AQ6768" t="s">
        <v>109</v>
      </c>
      <c r="AR6768" s="8">
        <v>0.58783564814814815</v>
      </c>
      <c r="AS6768" t="s">
        <v>151</v>
      </c>
    </row>
    <row r="6769" spans="43:45" x14ac:dyDescent="0.25">
      <c r="AQ6769" t="s">
        <v>109</v>
      </c>
      <c r="AR6769" s="8">
        <v>0.58783564814814815</v>
      </c>
      <c r="AS6769" t="s">
        <v>151</v>
      </c>
    </row>
    <row r="6770" spans="43:45" x14ac:dyDescent="0.25">
      <c r="AQ6770" t="s">
        <v>109</v>
      </c>
      <c r="AR6770" s="8">
        <v>0.58783564814814815</v>
      </c>
      <c r="AS6770" t="s">
        <v>151</v>
      </c>
    </row>
    <row r="6771" spans="43:45" x14ac:dyDescent="0.25">
      <c r="AQ6771" t="s">
        <v>109</v>
      </c>
      <c r="AR6771" s="8">
        <v>0.58783564814814815</v>
      </c>
      <c r="AS6771" t="s">
        <v>151</v>
      </c>
    </row>
    <row r="6772" spans="43:45" x14ac:dyDescent="0.25">
      <c r="AQ6772" t="s">
        <v>109</v>
      </c>
      <c r="AR6772" s="8">
        <v>0.58783564814814815</v>
      </c>
      <c r="AS6772" t="s">
        <v>151</v>
      </c>
    </row>
    <row r="6773" spans="43:45" x14ac:dyDescent="0.25">
      <c r="AQ6773" t="s">
        <v>109</v>
      </c>
      <c r="AR6773" s="8">
        <v>0.58783564814814815</v>
      </c>
      <c r="AS6773" t="s">
        <v>151</v>
      </c>
    </row>
    <row r="6774" spans="43:45" x14ac:dyDescent="0.25">
      <c r="AQ6774" t="s">
        <v>109</v>
      </c>
      <c r="AR6774" s="8">
        <v>0.58783564814814815</v>
      </c>
      <c r="AS6774" t="s">
        <v>151</v>
      </c>
    </row>
    <row r="6775" spans="43:45" x14ac:dyDescent="0.25">
      <c r="AQ6775" t="s">
        <v>109</v>
      </c>
      <c r="AR6775" s="8">
        <v>0.58783564814814815</v>
      </c>
      <c r="AS6775" t="s">
        <v>151</v>
      </c>
    </row>
    <row r="6776" spans="43:45" x14ac:dyDescent="0.25">
      <c r="AQ6776" t="s">
        <v>109</v>
      </c>
      <c r="AR6776" s="8">
        <v>0.58783564814814815</v>
      </c>
      <c r="AS6776" t="s">
        <v>151</v>
      </c>
    </row>
    <row r="6777" spans="43:45" x14ac:dyDescent="0.25">
      <c r="AQ6777" t="s">
        <v>109</v>
      </c>
      <c r="AR6777" s="8">
        <v>0.58783564814814815</v>
      </c>
      <c r="AS6777" t="s">
        <v>151</v>
      </c>
    </row>
    <row r="6778" spans="43:45" x14ac:dyDescent="0.25">
      <c r="AQ6778" t="s">
        <v>109</v>
      </c>
      <c r="AR6778" s="8">
        <v>0.58783564814814815</v>
      </c>
      <c r="AS6778" t="s">
        <v>151</v>
      </c>
    </row>
    <row r="6779" spans="43:45" x14ac:dyDescent="0.25">
      <c r="AQ6779" t="s">
        <v>109</v>
      </c>
      <c r="AR6779" s="8">
        <v>0.58783564814814815</v>
      </c>
      <c r="AS6779" t="s">
        <v>151</v>
      </c>
    </row>
    <row r="6780" spans="43:45" x14ac:dyDescent="0.25">
      <c r="AQ6780" t="s">
        <v>109</v>
      </c>
      <c r="AR6780" s="8">
        <v>0.58783564814814815</v>
      </c>
      <c r="AS6780" t="s">
        <v>151</v>
      </c>
    </row>
    <row r="6781" spans="43:45" x14ac:dyDescent="0.25">
      <c r="AQ6781" t="s">
        <v>109</v>
      </c>
      <c r="AR6781" s="8">
        <v>0.58783564814814815</v>
      </c>
      <c r="AS6781" t="s">
        <v>151</v>
      </c>
    </row>
    <row r="6782" spans="43:45" x14ac:dyDescent="0.25">
      <c r="AQ6782" t="s">
        <v>109</v>
      </c>
      <c r="AR6782" s="8">
        <v>0.58783564814814815</v>
      </c>
      <c r="AS6782" t="s">
        <v>151</v>
      </c>
    </row>
    <row r="6783" spans="43:45" x14ac:dyDescent="0.25">
      <c r="AQ6783" t="s">
        <v>109</v>
      </c>
      <c r="AR6783" s="8">
        <v>0.58783564814814815</v>
      </c>
      <c r="AS6783" t="s">
        <v>151</v>
      </c>
    </row>
    <row r="6784" spans="43:45" x14ac:dyDescent="0.25">
      <c r="AQ6784" t="s">
        <v>109</v>
      </c>
      <c r="AR6784" s="8">
        <v>0.58783564814814815</v>
      </c>
      <c r="AS6784" t="s">
        <v>151</v>
      </c>
    </row>
    <row r="6785" spans="43:45" x14ac:dyDescent="0.25">
      <c r="AQ6785" t="s">
        <v>109</v>
      </c>
      <c r="AR6785" s="8">
        <v>0.58783564814814815</v>
      </c>
      <c r="AS6785" t="s">
        <v>151</v>
      </c>
    </row>
    <row r="6786" spans="43:45" x14ac:dyDescent="0.25">
      <c r="AQ6786" t="s">
        <v>109</v>
      </c>
      <c r="AR6786" s="8">
        <v>0.58783564814814815</v>
      </c>
      <c r="AS6786" t="s">
        <v>151</v>
      </c>
    </row>
    <row r="6787" spans="43:45" x14ac:dyDescent="0.25">
      <c r="AQ6787" t="s">
        <v>109</v>
      </c>
      <c r="AR6787" s="8">
        <v>0.58783564814814815</v>
      </c>
      <c r="AS6787" t="s">
        <v>151</v>
      </c>
    </row>
    <row r="6788" spans="43:45" x14ac:dyDescent="0.25">
      <c r="AQ6788" t="s">
        <v>109</v>
      </c>
      <c r="AR6788" s="8">
        <v>0.58783564814814815</v>
      </c>
      <c r="AS6788" t="s">
        <v>151</v>
      </c>
    </row>
    <row r="6789" spans="43:45" x14ac:dyDescent="0.25">
      <c r="AQ6789" t="s">
        <v>109</v>
      </c>
      <c r="AR6789" s="8">
        <v>0.58783564814814815</v>
      </c>
      <c r="AS6789" t="s">
        <v>151</v>
      </c>
    </row>
    <row r="6790" spans="43:45" x14ac:dyDescent="0.25">
      <c r="AQ6790" t="s">
        <v>109</v>
      </c>
      <c r="AR6790" s="8">
        <v>0.58783564814814815</v>
      </c>
      <c r="AS6790" t="s">
        <v>151</v>
      </c>
    </row>
    <row r="6791" spans="43:45" x14ac:dyDescent="0.25">
      <c r="AQ6791" t="s">
        <v>109</v>
      </c>
      <c r="AR6791" s="8">
        <v>0.58783564814814815</v>
      </c>
      <c r="AS6791" t="s">
        <v>151</v>
      </c>
    </row>
    <row r="6792" spans="43:45" x14ac:dyDescent="0.25">
      <c r="AQ6792" t="s">
        <v>109</v>
      </c>
      <c r="AR6792" s="8">
        <v>0.58783564814814815</v>
      </c>
      <c r="AS6792" t="s">
        <v>151</v>
      </c>
    </row>
    <row r="6793" spans="43:45" x14ac:dyDescent="0.25">
      <c r="AQ6793" t="s">
        <v>109</v>
      </c>
      <c r="AR6793" s="8">
        <v>0.58783564814814815</v>
      </c>
      <c r="AS6793" t="s">
        <v>151</v>
      </c>
    </row>
    <row r="6794" spans="43:45" x14ac:dyDescent="0.25">
      <c r="AQ6794" t="s">
        <v>109</v>
      </c>
      <c r="AR6794" s="8">
        <v>0.58783564814814815</v>
      </c>
      <c r="AS6794" t="s">
        <v>151</v>
      </c>
    </row>
    <row r="6795" spans="43:45" x14ac:dyDescent="0.25">
      <c r="AQ6795" t="s">
        <v>109</v>
      </c>
      <c r="AR6795" s="8">
        <v>0.58783564814814815</v>
      </c>
      <c r="AS6795" t="s">
        <v>151</v>
      </c>
    </row>
    <row r="6796" spans="43:45" x14ac:dyDescent="0.25">
      <c r="AQ6796" t="s">
        <v>109</v>
      </c>
      <c r="AR6796" s="8">
        <v>0.58783564814814815</v>
      </c>
      <c r="AS6796" t="s">
        <v>151</v>
      </c>
    </row>
    <row r="6797" spans="43:45" x14ac:dyDescent="0.25">
      <c r="AQ6797" t="s">
        <v>109</v>
      </c>
      <c r="AR6797" s="8">
        <v>0.58783564814814815</v>
      </c>
      <c r="AS6797" t="s">
        <v>151</v>
      </c>
    </row>
    <row r="6798" spans="43:45" x14ac:dyDescent="0.25">
      <c r="AQ6798" t="s">
        <v>109</v>
      </c>
      <c r="AR6798" s="8">
        <v>0.58783564814814815</v>
      </c>
      <c r="AS6798" t="s">
        <v>151</v>
      </c>
    </row>
    <row r="6799" spans="43:45" x14ac:dyDescent="0.25">
      <c r="AQ6799" t="s">
        <v>109</v>
      </c>
      <c r="AR6799" s="8">
        <v>0.58783564814814815</v>
      </c>
      <c r="AS6799" t="s">
        <v>151</v>
      </c>
    </row>
    <row r="6800" spans="43:45" x14ac:dyDescent="0.25">
      <c r="AQ6800" t="s">
        <v>109</v>
      </c>
      <c r="AR6800" s="8">
        <v>0.58783564814814815</v>
      </c>
      <c r="AS6800" t="s">
        <v>151</v>
      </c>
    </row>
    <row r="6801" spans="43:45" x14ac:dyDescent="0.25">
      <c r="AQ6801" t="s">
        <v>109</v>
      </c>
      <c r="AR6801" s="8">
        <v>0.58783564814814815</v>
      </c>
      <c r="AS6801" t="s">
        <v>151</v>
      </c>
    </row>
    <row r="6802" spans="43:45" x14ac:dyDescent="0.25">
      <c r="AQ6802" t="s">
        <v>109</v>
      </c>
      <c r="AR6802" s="8">
        <v>0.58783564814814815</v>
      </c>
      <c r="AS6802" t="s">
        <v>151</v>
      </c>
    </row>
    <row r="6803" spans="43:45" x14ac:dyDescent="0.25">
      <c r="AQ6803" t="s">
        <v>109</v>
      </c>
      <c r="AR6803" s="8">
        <v>0.58783564814814815</v>
      </c>
      <c r="AS6803" t="s">
        <v>151</v>
      </c>
    </row>
    <row r="6804" spans="43:45" x14ac:dyDescent="0.25">
      <c r="AQ6804" t="s">
        <v>109</v>
      </c>
      <c r="AR6804" s="8">
        <v>0.58783564814814815</v>
      </c>
      <c r="AS6804" t="s">
        <v>151</v>
      </c>
    </row>
    <row r="6805" spans="43:45" x14ac:dyDescent="0.25">
      <c r="AQ6805" t="s">
        <v>109</v>
      </c>
      <c r="AR6805" s="8">
        <v>0.58783564814814815</v>
      </c>
      <c r="AS6805" t="s">
        <v>151</v>
      </c>
    </row>
    <row r="6806" spans="43:45" x14ac:dyDescent="0.25">
      <c r="AQ6806" t="s">
        <v>109</v>
      </c>
      <c r="AR6806" s="8">
        <v>0.58783564814814815</v>
      </c>
      <c r="AS6806" t="s">
        <v>151</v>
      </c>
    </row>
    <row r="6807" spans="43:45" x14ac:dyDescent="0.25">
      <c r="AQ6807" t="s">
        <v>109</v>
      </c>
      <c r="AR6807" s="8">
        <v>0.58783564814814815</v>
      </c>
      <c r="AS6807" t="s">
        <v>151</v>
      </c>
    </row>
    <row r="6808" spans="43:45" x14ac:dyDescent="0.25">
      <c r="AQ6808" t="s">
        <v>109</v>
      </c>
      <c r="AR6808" s="8">
        <v>0.58783564814814815</v>
      </c>
      <c r="AS6808" t="s">
        <v>151</v>
      </c>
    </row>
    <row r="6809" spans="43:45" x14ac:dyDescent="0.25">
      <c r="AQ6809" t="s">
        <v>109</v>
      </c>
      <c r="AR6809" s="8">
        <v>0.58783564814814815</v>
      </c>
      <c r="AS6809" t="s">
        <v>151</v>
      </c>
    </row>
    <row r="6810" spans="43:45" x14ac:dyDescent="0.25">
      <c r="AQ6810" t="s">
        <v>109</v>
      </c>
      <c r="AR6810" s="8">
        <v>0.58783564814814815</v>
      </c>
      <c r="AS6810" t="s">
        <v>151</v>
      </c>
    </row>
    <row r="6811" spans="43:45" x14ac:dyDescent="0.25">
      <c r="AQ6811" t="s">
        <v>109</v>
      </c>
      <c r="AR6811" s="8">
        <v>0.58783564814814815</v>
      </c>
      <c r="AS6811" t="s">
        <v>151</v>
      </c>
    </row>
    <row r="6812" spans="43:45" x14ac:dyDescent="0.25">
      <c r="AQ6812" t="s">
        <v>109</v>
      </c>
      <c r="AR6812" s="8">
        <v>0.58783564814814815</v>
      </c>
      <c r="AS6812" t="s">
        <v>151</v>
      </c>
    </row>
    <row r="6813" spans="43:45" x14ac:dyDescent="0.25">
      <c r="AQ6813" t="s">
        <v>109</v>
      </c>
      <c r="AR6813" s="8">
        <v>0.58783564814814815</v>
      </c>
      <c r="AS6813" t="s">
        <v>151</v>
      </c>
    </row>
    <row r="6814" spans="43:45" x14ac:dyDescent="0.25">
      <c r="AQ6814" t="s">
        <v>109</v>
      </c>
      <c r="AR6814" s="8">
        <v>0.58783564814814815</v>
      </c>
      <c r="AS6814" t="s">
        <v>151</v>
      </c>
    </row>
    <row r="6815" spans="43:45" x14ac:dyDescent="0.25">
      <c r="AQ6815" t="s">
        <v>109</v>
      </c>
      <c r="AR6815" s="8">
        <v>0.58783564814814815</v>
      </c>
      <c r="AS6815" t="s">
        <v>151</v>
      </c>
    </row>
    <row r="6816" spans="43:45" x14ac:dyDescent="0.25">
      <c r="AQ6816" t="s">
        <v>109</v>
      </c>
      <c r="AR6816" s="8">
        <v>0.58783564814814815</v>
      </c>
      <c r="AS6816" t="s">
        <v>151</v>
      </c>
    </row>
    <row r="6817" spans="43:45" x14ac:dyDescent="0.25">
      <c r="AQ6817" t="s">
        <v>109</v>
      </c>
      <c r="AR6817" s="8">
        <v>0.58783564814814815</v>
      </c>
      <c r="AS6817" t="s">
        <v>151</v>
      </c>
    </row>
    <row r="6818" spans="43:45" x14ac:dyDescent="0.25">
      <c r="AQ6818" t="s">
        <v>109</v>
      </c>
      <c r="AR6818" s="8">
        <v>0.58783564814814815</v>
      </c>
      <c r="AS6818" t="s">
        <v>151</v>
      </c>
    </row>
    <row r="6819" spans="43:45" x14ac:dyDescent="0.25">
      <c r="AQ6819" t="s">
        <v>109</v>
      </c>
      <c r="AR6819" s="8">
        <v>0.58783564814814815</v>
      </c>
      <c r="AS6819" t="s">
        <v>151</v>
      </c>
    </row>
    <row r="6820" spans="43:45" x14ac:dyDescent="0.25">
      <c r="AQ6820" t="s">
        <v>109</v>
      </c>
      <c r="AR6820" s="8">
        <v>0.58784722222222219</v>
      </c>
      <c r="AS6820" t="s">
        <v>151</v>
      </c>
    </row>
    <row r="6821" spans="43:45" x14ac:dyDescent="0.25">
      <c r="AQ6821" t="s">
        <v>109</v>
      </c>
      <c r="AR6821" s="8">
        <v>0.58784722222222219</v>
      </c>
      <c r="AS6821" t="s">
        <v>151</v>
      </c>
    </row>
    <row r="6822" spans="43:45" x14ac:dyDescent="0.25">
      <c r="AQ6822" t="s">
        <v>109</v>
      </c>
      <c r="AR6822" s="8">
        <v>0.58784722222222219</v>
      </c>
      <c r="AS6822" t="s">
        <v>151</v>
      </c>
    </row>
    <row r="6823" spans="43:45" x14ac:dyDescent="0.25">
      <c r="AQ6823" t="s">
        <v>109</v>
      </c>
      <c r="AR6823" s="8">
        <v>0.58784722222222219</v>
      </c>
      <c r="AS6823" t="s">
        <v>151</v>
      </c>
    </row>
    <row r="6824" spans="43:45" x14ac:dyDescent="0.25">
      <c r="AQ6824" t="s">
        <v>109</v>
      </c>
      <c r="AR6824" s="8">
        <v>0.58784722222222219</v>
      </c>
      <c r="AS6824" t="s">
        <v>151</v>
      </c>
    </row>
    <row r="6825" spans="43:45" x14ac:dyDescent="0.25">
      <c r="AQ6825" t="s">
        <v>109</v>
      </c>
      <c r="AR6825" s="8">
        <v>0.58784722222222219</v>
      </c>
      <c r="AS6825" t="s">
        <v>151</v>
      </c>
    </row>
    <row r="6826" spans="43:45" x14ac:dyDescent="0.25">
      <c r="AQ6826" t="s">
        <v>109</v>
      </c>
      <c r="AR6826" s="8">
        <v>0.58784722222222219</v>
      </c>
      <c r="AS6826" t="s">
        <v>151</v>
      </c>
    </row>
    <row r="6827" spans="43:45" x14ac:dyDescent="0.25">
      <c r="AQ6827" t="s">
        <v>109</v>
      </c>
      <c r="AR6827" s="8">
        <v>0.58784722222222219</v>
      </c>
      <c r="AS6827" t="s">
        <v>151</v>
      </c>
    </row>
    <row r="6828" spans="43:45" x14ac:dyDescent="0.25">
      <c r="AQ6828" t="s">
        <v>109</v>
      </c>
      <c r="AR6828" s="8">
        <v>0.58784722222222219</v>
      </c>
      <c r="AS6828" t="s">
        <v>151</v>
      </c>
    </row>
    <row r="6829" spans="43:45" x14ac:dyDescent="0.25">
      <c r="AQ6829" t="s">
        <v>109</v>
      </c>
      <c r="AR6829" s="8">
        <v>0.58784722222222219</v>
      </c>
      <c r="AS6829" t="s">
        <v>151</v>
      </c>
    </row>
    <row r="6830" spans="43:45" x14ac:dyDescent="0.25">
      <c r="AQ6830" t="s">
        <v>109</v>
      </c>
      <c r="AR6830" s="8">
        <v>0.58784722222222219</v>
      </c>
      <c r="AS6830" t="s">
        <v>151</v>
      </c>
    </row>
    <row r="6831" spans="43:45" x14ac:dyDescent="0.25">
      <c r="AQ6831" t="s">
        <v>109</v>
      </c>
      <c r="AR6831" s="8">
        <v>0.58784722222222219</v>
      </c>
      <c r="AS6831" t="s">
        <v>151</v>
      </c>
    </row>
    <row r="6832" spans="43:45" x14ac:dyDescent="0.25">
      <c r="AQ6832" t="s">
        <v>109</v>
      </c>
      <c r="AR6832" s="8">
        <v>0.58784722222222219</v>
      </c>
      <c r="AS6832" t="s">
        <v>151</v>
      </c>
    </row>
    <row r="6833" spans="43:45" x14ac:dyDescent="0.25">
      <c r="AQ6833" t="s">
        <v>109</v>
      </c>
      <c r="AR6833" s="8">
        <v>0.58784722222222219</v>
      </c>
      <c r="AS6833" t="s">
        <v>151</v>
      </c>
    </row>
    <row r="6834" spans="43:45" x14ac:dyDescent="0.25">
      <c r="AQ6834" t="s">
        <v>109</v>
      </c>
      <c r="AR6834" s="8">
        <v>0.58784722222222219</v>
      </c>
      <c r="AS6834" t="s">
        <v>151</v>
      </c>
    </row>
    <row r="6835" spans="43:45" x14ac:dyDescent="0.25">
      <c r="AQ6835" t="s">
        <v>109</v>
      </c>
      <c r="AR6835" s="8">
        <v>0.58784722222222219</v>
      </c>
      <c r="AS6835" t="s">
        <v>151</v>
      </c>
    </row>
    <row r="6836" spans="43:45" x14ac:dyDescent="0.25">
      <c r="AQ6836" t="s">
        <v>109</v>
      </c>
      <c r="AR6836" s="8">
        <v>0.58784722222222219</v>
      </c>
      <c r="AS6836" t="s">
        <v>151</v>
      </c>
    </row>
    <row r="6837" spans="43:45" x14ac:dyDescent="0.25">
      <c r="AQ6837" t="s">
        <v>109</v>
      </c>
      <c r="AR6837" s="8">
        <v>0.58784722222222219</v>
      </c>
      <c r="AS6837" t="s">
        <v>151</v>
      </c>
    </row>
    <row r="6838" spans="43:45" x14ac:dyDescent="0.25">
      <c r="AQ6838" t="s">
        <v>109</v>
      </c>
      <c r="AR6838" s="8">
        <v>0.58784722222222219</v>
      </c>
      <c r="AS6838" t="s">
        <v>151</v>
      </c>
    </row>
    <row r="6839" spans="43:45" x14ac:dyDescent="0.25">
      <c r="AQ6839" t="s">
        <v>109</v>
      </c>
      <c r="AR6839" s="8">
        <v>0.58784722222222219</v>
      </c>
      <c r="AS6839" t="s">
        <v>151</v>
      </c>
    </row>
    <row r="6840" spans="43:45" x14ac:dyDescent="0.25">
      <c r="AQ6840" t="s">
        <v>109</v>
      </c>
      <c r="AR6840" s="8">
        <v>0.58784722222222219</v>
      </c>
      <c r="AS6840" t="s">
        <v>151</v>
      </c>
    </row>
    <row r="6841" spans="43:45" x14ac:dyDescent="0.25">
      <c r="AQ6841" t="s">
        <v>109</v>
      </c>
      <c r="AR6841" s="8">
        <v>0.58784722222222219</v>
      </c>
      <c r="AS6841" t="s">
        <v>151</v>
      </c>
    </row>
    <row r="6842" spans="43:45" x14ac:dyDescent="0.25">
      <c r="AQ6842" t="s">
        <v>109</v>
      </c>
      <c r="AR6842" s="8">
        <v>0.58784722222222219</v>
      </c>
      <c r="AS6842" t="s">
        <v>151</v>
      </c>
    </row>
    <row r="6843" spans="43:45" x14ac:dyDescent="0.25">
      <c r="AQ6843" t="s">
        <v>109</v>
      </c>
      <c r="AR6843" s="8">
        <v>0.58784722222222219</v>
      </c>
      <c r="AS6843" t="s">
        <v>151</v>
      </c>
    </row>
    <row r="6844" spans="43:45" x14ac:dyDescent="0.25">
      <c r="AQ6844" t="s">
        <v>109</v>
      </c>
      <c r="AR6844" s="8">
        <v>0.58784722222222219</v>
      </c>
      <c r="AS6844" t="s">
        <v>151</v>
      </c>
    </row>
    <row r="6845" spans="43:45" x14ac:dyDescent="0.25">
      <c r="AQ6845" t="s">
        <v>109</v>
      </c>
      <c r="AR6845" s="8">
        <v>0.58784722222222219</v>
      </c>
      <c r="AS6845" t="s">
        <v>151</v>
      </c>
    </row>
    <row r="6846" spans="43:45" x14ac:dyDescent="0.25">
      <c r="AQ6846" t="s">
        <v>109</v>
      </c>
      <c r="AR6846" s="8">
        <v>0.58784722222222219</v>
      </c>
      <c r="AS6846" t="s">
        <v>151</v>
      </c>
    </row>
    <row r="6847" spans="43:45" x14ac:dyDescent="0.25">
      <c r="AQ6847" t="s">
        <v>109</v>
      </c>
      <c r="AR6847" s="8">
        <v>0.58784722222222219</v>
      </c>
      <c r="AS6847" t="s">
        <v>151</v>
      </c>
    </row>
    <row r="6848" spans="43:45" x14ac:dyDescent="0.25">
      <c r="AQ6848" t="s">
        <v>109</v>
      </c>
      <c r="AR6848" s="8">
        <v>0.58784722222222219</v>
      </c>
      <c r="AS6848" t="s">
        <v>151</v>
      </c>
    </row>
    <row r="6849" spans="43:45" x14ac:dyDescent="0.25">
      <c r="AQ6849" t="s">
        <v>109</v>
      </c>
      <c r="AR6849" s="8">
        <v>0.58784722222222219</v>
      </c>
      <c r="AS6849" t="s">
        <v>151</v>
      </c>
    </row>
    <row r="6850" spans="43:45" x14ac:dyDescent="0.25">
      <c r="AQ6850" t="s">
        <v>109</v>
      </c>
      <c r="AR6850" s="8">
        <v>0.58784722222222219</v>
      </c>
      <c r="AS6850" t="s">
        <v>151</v>
      </c>
    </row>
    <row r="6851" spans="43:45" x14ac:dyDescent="0.25">
      <c r="AQ6851" t="s">
        <v>109</v>
      </c>
      <c r="AR6851" s="8">
        <v>0.58784722222222219</v>
      </c>
      <c r="AS6851" t="s">
        <v>151</v>
      </c>
    </row>
    <row r="6852" spans="43:45" x14ac:dyDescent="0.25">
      <c r="AQ6852" t="s">
        <v>109</v>
      </c>
      <c r="AR6852" s="8">
        <v>0.58784722222222219</v>
      </c>
      <c r="AS6852" t="s">
        <v>151</v>
      </c>
    </row>
    <row r="6853" spans="43:45" x14ac:dyDescent="0.25">
      <c r="AQ6853" t="s">
        <v>109</v>
      </c>
      <c r="AR6853" s="8">
        <v>0.58784722222222219</v>
      </c>
      <c r="AS6853" t="s">
        <v>151</v>
      </c>
    </row>
    <row r="6854" spans="43:45" x14ac:dyDescent="0.25">
      <c r="AQ6854" t="s">
        <v>109</v>
      </c>
      <c r="AR6854" s="8">
        <v>0.58784722222222219</v>
      </c>
      <c r="AS6854" t="s">
        <v>151</v>
      </c>
    </row>
    <row r="6855" spans="43:45" x14ac:dyDescent="0.25">
      <c r="AQ6855" t="s">
        <v>109</v>
      </c>
      <c r="AR6855" s="8">
        <v>0.58784722222222219</v>
      </c>
      <c r="AS6855" t="s">
        <v>151</v>
      </c>
    </row>
    <row r="6856" spans="43:45" x14ac:dyDescent="0.25">
      <c r="AQ6856" t="s">
        <v>109</v>
      </c>
      <c r="AR6856" s="8">
        <v>0.58784722222222219</v>
      </c>
      <c r="AS6856" t="s">
        <v>151</v>
      </c>
    </row>
    <row r="6857" spans="43:45" x14ac:dyDescent="0.25">
      <c r="AQ6857" t="s">
        <v>109</v>
      </c>
      <c r="AR6857" s="8">
        <v>0.58784722222222219</v>
      </c>
      <c r="AS6857" t="s">
        <v>151</v>
      </c>
    </row>
    <row r="6858" spans="43:45" x14ac:dyDescent="0.25">
      <c r="AQ6858" t="s">
        <v>109</v>
      </c>
      <c r="AR6858" s="8">
        <v>0.58784722222222219</v>
      </c>
      <c r="AS6858" t="s">
        <v>151</v>
      </c>
    </row>
    <row r="6859" spans="43:45" x14ac:dyDescent="0.25">
      <c r="AQ6859" t="s">
        <v>109</v>
      </c>
      <c r="AR6859" s="8">
        <v>0.58784722222222219</v>
      </c>
      <c r="AS6859" t="s">
        <v>151</v>
      </c>
    </row>
    <row r="6860" spans="43:45" x14ac:dyDescent="0.25">
      <c r="AQ6860" t="s">
        <v>109</v>
      </c>
      <c r="AR6860" s="8">
        <v>0.58784722222222219</v>
      </c>
      <c r="AS6860" t="s">
        <v>151</v>
      </c>
    </row>
    <row r="6861" spans="43:45" x14ac:dyDescent="0.25">
      <c r="AQ6861" t="s">
        <v>109</v>
      </c>
      <c r="AR6861" s="8">
        <v>0.58784722222222219</v>
      </c>
      <c r="AS6861" t="s">
        <v>151</v>
      </c>
    </row>
    <row r="6862" spans="43:45" x14ac:dyDescent="0.25">
      <c r="AQ6862" t="s">
        <v>109</v>
      </c>
      <c r="AR6862" s="8">
        <v>0.58784722222222219</v>
      </c>
      <c r="AS6862" t="s">
        <v>151</v>
      </c>
    </row>
    <row r="6863" spans="43:45" x14ac:dyDescent="0.25">
      <c r="AQ6863" t="s">
        <v>109</v>
      </c>
      <c r="AR6863" s="8">
        <v>0.58784722222222219</v>
      </c>
      <c r="AS6863" t="s">
        <v>151</v>
      </c>
    </row>
    <row r="6864" spans="43:45" x14ac:dyDescent="0.25">
      <c r="AQ6864" t="s">
        <v>109</v>
      </c>
      <c r="AR6864" s="8">
        <v>0.58784722222222219</v>
      </c>
      <c r="AS6864" t="s">
        <v>151</v>
      </c>
    </row>
    <row r="6865" spans="43:45" x14ac:dyDescent="0.25">
      <c r="AQ6865" t="s">
        <v>109</v>
      </c>
      <c r="AR6865" s="8">
        <v>0.58784722222222219</v>
      </c>
      <c r="AS6865" t="s">
        <v>151</v>
      </c>
    </row>
    <row r="6866" spans="43:45" x14ac:dyDescent="0.25">
      <c r="AQ6866" t="s">
        <v>109</v>
      </c>
      <c r="AR6866" s="8">
        <v>0.58784722222222219</v>
      </c>
      <c r="AS6866" t="s">
        <v>151</v>
      </c>
    </row>
    <row r="6867" spans="43:45" x14ac:dyDescent="0.25">
      <c r="AQ6867" t="s">
        <v>109</v>
      </c>
      <c r="AR6867" s="8">
        <v>0.58784722222222219</v>
      </c>
      <c r="AS6867" t="s">
        <v>151</v>
      </c>
    </row>
    <row r="6868" spans="43:45" x14ac:dyDescent="0.25">
      <c r="AQ6868" t="s">
        <v>109</v>
      </c>
      <c r="AR6868" s="8">
        <v>0.58784722222222219</v>
      </c>
      <c r="AS6868" t="s">
        <v>151</v>
      </c>
    </row>
    <row r="6869" spans="43:45" x14ac:dyDescent="0.25">
      <c r="AQ6869" t="s">
        <v>109</v>
      </c>
      <c r="AR6869" s="8">
        <v>0.58784722222222219</v>
      </c>
      <c r="AS6869" t="s">
        <v>151</v>
      </c>
    </row>
    <row r="6870" spans="43:45" x14ac:dyDescent="0.25">
      <c r="AQ6870" t="s">
        <v>109</v>
      </c>
      <c r="AR6870" s="8">
        <v>0.58784722222222219</v>
      </c>
      <c r="AS6870" t="s">
        <v>151</v>
      </c>
    </row>
    <row r="6871" spans="43:45" x14ac:dyDescent="0.25">
      <c r="AQ6871" t="s">
        <v>109</v>
      </c>
      <c r="AR6871" s="8">
        <v>0.58784722222222219</v>
      </c>
      <c r="AS6871" t="s">
        <v>151</v>
      </c>
    </row>
    <row r="6872" spans="43:45" x14ac:dyDescent="0.25">
      <c r="AQ6872" t="s">
        <v>109</v>
      </c>
      <c r="AR6872" s="8">
        <v>0.58784722222222219</v>
      </c>
      <c r="AS6872" t="s">
        <v>151</v>
      </c>
    </row>
    <row r="6873" spans="43:45" x14ac:dyDescent="0.25">
      <c r="AQ6873" t="s">
        <v>109</v>
      </c>
      <c r="AR6873" s="8">
        <v>0.58784722222222219</v>
      </c>
      <c r="AS6873" t="s">
        <v>151</v>
      </c>
    </row>
    <row r="6874" spans="43:45" x14ac:dyDescent="0.25">
      <c r="AQ6874" t="s">
        <v>109</v>
      </c>
      <c r="AR6874" s="8">
        <v>0.58784722222222219</v>
      </c>
      <c r="AS6874" t="s">
        <v>151</v>
      </c>
    </row>
    <row r="6875" spans="43:45" x14ac:dyDescent="0.25">
      <c r="AQ6875" t="s">
        <v>109</v>
      </c>
      <c r="AR6875" s="8">
        <v>0.58784722222222219</v>
      </c>
      <c r="AS6875" t="s">
        <v>151</v>
      </c>
    </row>
    <row r="6876" spans="43:45" x14ac:dyDescent="0.25">
      <c r="AQ6876" t="s">
        <v>109</v>
      </c>
      <c r="AR6876" s="8">
        <v>0.58784722222222219</v>
      </c>
      <c r="AS6876" t="s">
        <v>151</v>
      </c>
    </row>
    <row r="6877" spans="43:45" x14ac:dyDescent="0.25">
      <c r="AQ6877" t="s">
        <v>109</v>
      </c>
      <c r="AR6877" s="8">
        <v>0.58784722222222219</v>
      </c>
      <c r="AS6877" t="s">
        <v>151</v>
      </c>
    </row>
    <row r="6878" spans="43:45" x14ac:dyDescent="0.25">
      <c r="AQ6878" t="s">
        <v>109</v>
      </c>
      <c r="AR6878" s="8">
        <v>0.58784722222222219</v>
      </c>
      <c r="AS6878" t="s">
        <v>151</v>
      </c>
    </row>
    <row r="6879" spans="43:45" x14ac:dyDescent="0.25">
      <c r="AQ6879" t="s">
        <v>109</v>
      </c>
      <c r="AR6879" s="8">
        <v>0.58784722222222219</v>
      </c>
      <c r="AS6879" t="s">
        <v>151</v>
      </c>
    </row>
    <row r="6880" spans="43:45" x14ac:dyDescent="0.25">
      <c r="AQ6880" t="s">
        <v>109</v>
      </c>
      <c r="AR6880" s="8">
        <v>0.58784722222222219</v>
      </c>
      <c r="AS6880" t="s">
        <v>151</v>
      </c>
    </row>
    <row r="6881" spans="43:45" x14ac:dyDescent="0.25">
      <c r="AQ6881" t="s">
        <v>109</v>
      </c>
      <c r="AR6881" s="8">
        <v>0.58784722222222219</v>
      </c>
      <c r="AS6881" t="s">
        <v>151</v>
      </c>
    </row>
    <row r="6882" spans="43:45" x14ac:dyDescent="0.25">
      <c r="AQ6882" t="s">
        <v>109</v>
      </c>
      <c r="AR6882" s="8">
        <v>0.58784722222222219</v>
      </c>
      <c r="AS6882" t="s">
        <v>151</v>
      </c>
    </row>
    <row r="6883" spans="43:45" x14ac:dyDescent="0.25">
      <c r="AQ6883" t="s">
        <v>109</v>
      </c>
      <c r="AR6883" s="8">
        <v>0.58784722222222219</v>
      </c>
      <c r="AS6883" t="s">
        <v>151</v>
      </c>
    </row>
    <row r="6884" spans="43:45" x14ac:dyDescent="0.25">
      <c r="AQ6884" t="s">
        <v>109</v>
      </c>
      <c r="AR6884" s="8">
        <v>0.58784722222222219</v>
      </c>
      <c r="AS6884" t="s">
        <v>151</v>
      </c>
    </row>
    <row r="6885" spans="43:45" x14ac:dyDescent="0.25">
      <c r="AQ6885" t="s">
        <v>109</v>
      </c>
      <c r="AR6885" s="8">
        <v>0.58784722222222219</v>
      </c>
      <c r="AS6885" t="s">
        <v>151</v>
      </c>
    </row>
    <row r="6886" spans="43:45" x14ac:dyDescent="0.25">
      <c r="AQ6886" t="s">
        <v>109</v>
      </c>
      <c r="AR6886" s="8">
        <v>0.58784722222222219</v>
      </c>
      <c r="AS6886" t="s">
        <v>151</v>
      </c>
    </row>
    <row r="6887" spans="43:45" x14ac:dyDescent="0.25">
      <c r="AQ6887" t="s">
        <v>109</v>
      </c>
      <c r="AR6887" s="8">
        <v>0.58784722222222219</v>
      </c>
      <c r="AS6887" t="s">
        <v>151</v>
      </c>
    </row>
    <row r="6888" spans="43:45" x14ac:dyDescent="0.25">
      <c r="AQ6888" t="s">
        <v>109</v>
      </c>
      <c r="AR6888" s="8">
        <v>0.58784722222222219</v>
      </c>
      <c r="AS6888" t="s">
        <v>151</v>
      </c>
    </row>
    <row r="6889" spans="43:45" x14ac:dyDescent="0.25">
      <c r="AQ6889" t="s">
        <v>109</v>
      </c>
      <c r="AR6889" s="8">
        <v>0.58784722222222219</v>
      </c>
      <c r="AS6889" t="s">
        <v>151</v>
      </c>
    </row>
    <row r="6890" spans="43:45" x14ac:dyDescent="0.25">
      <c r="AQ6890" t="s">
        <v>109</v>
      </c>
      <c r="AR6890" s="8">
        <v>0.58784722222222219</v>
      </c>
      <c r="AS6890" t="s">
        <v>151</v>
      </c>
    </row>
    <row r="6891" spans="43:45" x14ac:dyDescent="0.25">
      <c r="AQ6891" t="s">
        <v>109</v>
      </c>
      <c r="AR6891" s="8">
        <v>0.58784722222222219</v>
      </c>
      <c r="AS6891" t="s">
        <v>151</v>
      </c>
    </row>
    <row r="6892" spans="43:45" x14ac:dyDescent="0.25">
      <c r="AQ6892" t="s">
        <v>109</v>
      </c>
      <c r="AR6892" s="8">
        <v>0.58784722222222219</v>
      </c>
      <c r="AS6892" t="s">
        <v>151</v>
      </c>
    </row>
    <row r="6893" spans="43:45" x14ac:dyDescent="0.25">
      <c r="AQ6893" t="s">
        <v>109</v>
      </c>
      <c r="AR6893" s="8">
        <v>0.58784722222222219</v>
      </c>
      <c r="AS6893" t="s">
        <v>151</v>
      </c>
    </row>
    <row r="6894" spans="43:45" x14ac:dyDescent="0.25">
      <c r="AQ6894" t="s">
        <v>109</v>
      </c>
      <c r="AR6894" s="8">
        <v>0.58784722222222219</v>
      </c>
      <c r="AS6894" t="s">
        <v>151</v>
      </c>
    </row>
    <row r="6895" spans="43:45" x14ac:dyDescent="0.25">
      <c r="AQ6895" t="s">
        <v>109</v>
      </c>
      <c r="AR6895" s="8">
        <v>0.58784722222222219</v>
      </c>
      <c r="AS6895" t="s">
        <v>151</v>
      </c>
    </row>
    <row r="6896" spans="43:45" x14ac:dyDescent="0.25">
      <c r="AQ6896" t="s">
        <v>109</v>
      </c>
      <c r="AR6896" s="8">
        <v>0.58784722222222219</v>
      </c>
      <c r="AS6896" t="s">
        <v>151</v>
      </c>
    </row>
    <row r="6897" spans="43:45" x14ac:dyDescent="0.25">
      <c r="AQ6897" t="s">
        <v>109</v>
      </c>
      <c r="AR6897" s="8">
        <v>0.58784722222222219</v>
      </c>
      <c r="AS6897" t="s">
        <v>151</v>
      </c>
    </row>
    <row r="6898" spans="43:45" x14ac:dyDescent="0.25">
      <c r="AQ6898" t="s">
        <v>109</v>
      </c>
      <c r="AR6898" s="8">
        <v>0.58784722222222219</v>
      </c>
      <c r="AS6898" t="s">
        <v>151</v>
      </c>
    </row>
    <row r="6899" spans="43:45" x14ac:dyDescent="0.25">
      <c r="AQ6899" t="s">
        <v>109</v>
      </c>
      <c r="AR6899" s="8">
        <v>0.58784722222222219</v>
      </c>
      <c r="AS6899" t="s">
        <v>151</v>
      </c>
    </row>
    <row r="6900" spans="43:45" x14ac:dyDescent="0.25">
      <c r="AQ6900" t="s">
        <v>109</v>
      </c>
      <c r="AR6900" s="8">
        <v>0.58784722222222219</v>
      </c>
      <c r="AS6900" t="s">
        <v>151</v>
      </c>
    </row>
    <row r="6901" spans="43:45" x14ac:dyDescent="0.25">
      <c r="AQ6901" t="s">
        <v>109</v>
      </c>
      <c r="AR6901" s="8">
        <v>0.58784722222222219</v>
      </c>
      <c r="AS6901" t="s">
        <v>151</v>
      </c>
    </row>
    <row r="6902" spans="43:45" x14ac:dyDescent="0.25">
      <c r="AQ6902" t="s">
        <v>109</v>
      </c>
      <c r="AR6902" s="8">
        <v>0.58784722222222219</v>
      </c>
      <c r="AS6902" t="s">
        <v>151</v>
      </c>
    </row>
    <row r="6903" spans="43:45" x14ac:dyDescent="0.25">
      <c r="AQ6903" t="s">
        <v>109</v>
      </c>
      <c r="AR6903" s="8">
        <v>0.58784722222222219</v>
      </c>
      <c r="AS6903" t="s">
        <v>151</v>
      </c>
    </row>
    <row r="6904" spans="43:45" x14ac:dyDescent="0.25">
      <c r="AQ6904" t="s">
        <v>109</v>
      </c>
      <c r="AR6904" s="8">
        <v>0.58784722222222219</v>
      </c>
      <c r="AS6904" t="s">
        <v>151</v>
      </c>
    </row>
    <row r="6905" spans="43:45" x14ac:dyDescent="0.25">
      <c r="AQ6905" t="s">
        <v>109</v>
      </c>
      <c r="AR6905" s="8">
        <v>0.58784722222222219</v>
      </c>
      <c r="AS6905" t="s">
        <v>151</v>
      </c>
    </row>
    <row r="6906" spans="43:45" x14ac:dyDescent="0.25">
      <c r="AQ6906" t="s">
        <v>109</v>
      </c>
      <c r="AR6906" s="8">
        <v>0.58784722222222219</v>
      </c>
      <c r="AS6906" t="s">
        <v>151</v>
      </c>
    </row>
    <row r="6907" spans="43:45" x14ac:dyDescent="0.25">
      <c r="AQ6907" t="s">
        <v>109</v>
      </c>
      <c r="AR6907" s="8">
        <v>0.58784722222222219</v>
      </c>
      <c r="AS6907" t="s">
        <v>151</v>
      </c>
    </row>
    <row r="6908" spans="43:45" x14ac:dyDescent="0.25">
      <c r="AQ6908" t="s">
        <v>109</v>
      </c>
      <c r="AR6908" s="8">
        <v>0.58784722222222219</v>
      </c>
      <c r="AS6908" t="s">
        <v>151</v>
      </c>
    </row>
    <row r="6909" spans="43:45" x14ac:dyDescent="0.25">
      <c r="AQ6909" t="s">
        <v>109</v>
      </c>
      <c r="AR6909" s="8">
        <v>0.58784722222222219</v>
      </c>
      <c r="AS6909" t="s">
        <v>151</v>
      </c>
    </row>
    <row r="6910" spans="43:45" x14ac:dyDescent="0.25">
      <c r="AQ6910" t="s">
        <v>109</v>
      </c>
      <c r="AR6910" s="8">
        <v>0.58785879629629634</v>
      </c>
      <c r="AS6910" t="s">
        <v>151</v>
      </c>
    </row>
    <row r="6911" spans="43:45" x14ac:dyDescent="0.25">
      <c r="AQ6911" t="s">
        <v>109</v>
      </c>
      <c r="AR6911" s="8">
        <v>0.58785879629629634</v>
      </c>
      <c r="AS6911" t="s">
        <v>151</v>
      </c>
    </row>
    <row r="6912" spans="43:45" x14ac:dyDescent="0.25">
      <c r="AQ6912" t="s">
        <v>109</v>
      </c>
      <c r="AR6912" s="8">
        <v>0.58785879629629634</v>
      </c>
      <c r="AS6912" t="s">
        <v>151</v>
      </c>
    </row>
    <row r="6913" spans="43:45" x14ac:dyDescent="0.25">
      <c r="AQ6913" t="s">
        <v>109</v>
      </c>
      <c r="AR6913" s="8">
        <v>0.58785879629629634</v>
      </c>
      <c r="AS6913" t="s">
        <v>151</v>
      </c>
    </row>
    <row r="6914" spans="43:45" x14ac:dyDescent="0.25">
      <c r="AQ6914" t="s">
        <v>109</v>
      </c>
      <c r="AR6914" s="8">
        <v>0.58785879629629634</v>
      </c>
      <c r="AS6914" t="s">
        <v>151</v>
      </c>
    </row>
    <row r="6915" spans="43:45" x14ac:dyDescent="0.25">
      <c r="AQ6915" t="s">
        <v>109</v>
      </c>
      <c r="AR6915" s="8">
        <v>0.58785879629629634</v>
      </c>
      <c r="AS6915" t="s">
        <v>151</v>
      </c>
    </row>
    <row r="6916" spans="43:45" x14ac:dyDescent="0.25">
      <c r="AQ6916" t="s">
        <v>109</v>
      </c>
      <c r="AR6916" s="8">
        <v>0.58785879629629634</v>
      </c>
      <c r="AS6916" t="s">
        <v>151</v>
      </c>
    </row>
    <row r="6917" spans="43:45" x14ac:dyDescent="0.25">
      <c r="AQ6917" t="s">
        <v>109</v>
      </c>
      <c r="AR6917" s="8">
        <v>0.58785879629629634</v>
      </c>
      <c r="AS6917" t="s">
        <v>151</v>
      </c>
    </row>
    <row r="6918" spans="43:45" x14ac:dyDescent="0.25">
      <c r="AQ6918" t="s">
        <v>109</v>
      </c>
      <c r="AR6918" s="8">
        <v>0.58785879629629634</v>
      </c>
      <c r="AS6918" t="s">
        <v>151</v>
      </c>
    </row>
    <row r="6919" spans="43:45" x14ac:dyDescent="0.25">
      <c r="AQ6919" t="s">
        <v>109</v>
      </c>
      <c r="AR6919" s="8">
        <v>0.58785879629629634</v>
      </c>
      <c r="AS6919" t="s">
        <v>151</v>
      </c>
    </row>
    <row r="6920" spans="43:45" x14ac:dyDescent="0.25">
      <c r="AQ6920" t="s">
        <v>109</v>
      </c>
      <c r="AR6920" s="8">
        <v>0.58785879629629634</v>
      </c>
      <c r="AS6920" t="s">
        <v>151</v>
      </c>
    </row>
    <row r="6921" spans="43:45" x14ac:dyDescent="0.25">
      <c r="AQ6921" t="s">
        <v>109</v>
      </c>
      <c r="AR6921" s="8">
        <v>0.58785879629629634</v>
      </c>
      <c r="AS6921" t="s">
        <v>151</v>
      </c>
    </row>
    <row r="6922" spans="43:45" x14ac:dyDescent="0.25">
      <c r="AQ6922" t="s">
        <v>109</v>
      </c>
      <c r="AR6922" s="8">
        <v>0.58785879629629634</v>
      </c>
      <c r="AS6922" t="s">
        <v>151</v>
      </c>
    </row>
    <row r="6923" spans="43:45" x14ac:dyDescent="0.25">
      <c r="AQ6923" t="s">
        <v>109</v>
      </c>
      <c r="AR6923" s="8">
        <v>0.58785879629629634</v>
      </c>
      <c r="AS6923" t="s">
        <v>151</v>
      </c>
    </row>
    <row r="6924" spans="43:45" x14ac:dyDescent="0.25">
      <c r="AQ6924" t="s">
        <v>109</v>
      </c>
      <c r="AR6924" s="8">
        <v>0.58785879629629634</v>
      </c>
      <c r="AS6924" t="s">
        <v>151</v>
      </c>
    </row>
    <row r="6925" spans="43:45" x14ac:dyDescent="0.25">
      <c r="AQ6925" t="s">
        <v>109</v>
      </c>
      <c r="AR6925" s="8">
        <v>0.58785879629629634</v>
      </c>
      <c r="AS6925" t="s">
        <v>151</v>
      </c>
    </row>
    <row r="6926" spans="43:45" x14ac:dyDescent="0.25">
      <c r="AQ6926" t="s">
        <v>109</v>
      </c>
      <c r="AR6926" s="8">
        <v>0.58785879629629634</v>
      </c>
      <c r="AS6926" t="s">
        <v>151</v>
      </c>
    </row>
    <row r="6927" spans="43:45" x14ac:dyDescent="0.25">
      <c r="AQ6927" t="s">
        <v>109</v>
      </c>
      <c r="AR6927" s="8">
        <v>0.58785879629629634</v>
      </c>
      <c r="AS6927" t="s">
        <v>151</v>
      </c>
    </row>
    <row r="6928" spans="43:45" x14ac:dyDescent="0.25">
      <c r="AQ6928" t="s">
        <v>109</v>
      </c>
      <c r="AR6928" s="8">
        <v>0.58785879629629634</v>
      </c>
      <c r="AS6928" t="s">
        <v>151</v>
      </c>
    </row>
    <row r="6929" spans="43:45" x14ac:dyDescent="0.25">
      <c r="AQ6929" t="s">
        <v>109</v>
      </c>
      <c r="AR6929" s="8">
        <v>0.58785879629629634</v>
      </c>
      <c r="AS6929" t="s">
        <v>151</v>
      </c>
    </row>
    <row r="6930" spans="43:45" x14ac:dyDescent="0.25">
      <c r="AQ6930" t="s">
        <v>109</v>
      </c>
      <c r="AR6930" s="8">
        <v>0.58785879629629634</v>
      </c>
      <c r="AS6930" t="s">
        <v>151</v>
      </c>
    </row>
    <row r="6931" spans="43:45" x14ac:dyDescent="0.25">
      <c r="AQ6931" t="s">
        <v>109</v>
      </c>
      <c r="AR6931" s="8">
        <v>0.58785879629629634</v>
      </c>
      <c r="AS6931" t="s">
        <v>151</v>
      </c>
    </row>
    <row r="6932" spans="43:45" x14ac:dyDescent="0.25">
      <c r="AQ6932" t="s">
        <v>109</v>
      </c>
      <c r="AR6932" s="8">
        <v>0.58785879629629634</v>
      </c>
      <c r="AS6932" t="s">
        <v>151</v>
      </c>
    </row>
    <row r="6933" spans="43:45" x14ac:dyDescent="0.25">
      <c r="AQ6933" t="s">
        <v>109</v>
      </c>
      <c r="AR6933" s="8">
        <v>0.58785879629629634</v>
      </c>
      <c r="AS6933" t="s">
        <v>151</v>
      </c>
    </row>
    <row r="6934" spans="43:45" x14ac:dyDescent="0.25">
      <c r="AQ6934" t="s">
        <v>109</v>
      </c>
      <c r="AR6934" s="8">
        <v>0.58785879629629634</v>
      </c>
      <c r="AS6934" t="s">
        <v>151</v>
      </c>
    </row>
    <row r="6935" spans="43:45" x14ac:dyDescent="0.25">
      <c r="AQ6935" t="s">
        <v>109</v>
      </c>
      <c r="AR6935" s="8">
        <v>0.58785879629629634</v>
      </c>
      <c r="AS6935" t="s">
        <v>151</v>
      </c>
    </row>
    <row r="6936" spans="43:45" x14ac:dyDescent="0.25">
      <c r="AQ6936" t="s">
        <v>109</v>
      </c>
      <c r="AR6936" s="8">
        <v>0.58785879629629634</v>
      </c>
      <c r="AS6936" t="s">
        <v>151</v>
      </c>
    </row>
    <row r="6937" spans="43:45" x14ac:dyDescent="0.25">
      <c r="AQ6937" t="s">
        <v>109</v>
      </c>
      <c r="AR6937" s="8">
        <v>0.58785879629629634</v>
      </c>
      <c r="AS6937" t="s">
        <v>151</v>
      </c>
    </row>
    <row r="6938" spans="43:45" x14ac:dyDescent="0.25">
      <c r="AQ6938" t="s">
        <v>109</v>
      </c>
      <c r="AR6938" s="8">
        <v>0.58785879629629634</v>
      </c>
      <c r="AS6938" t="s">
        <v>151</v>
      </c>
    </row>
    <row r="6939" spans="43:45" x14ac:dyDescent="0.25">
      <c r="AQ6939" t="s">
        <v>109</v>
      </c>
      <c r="AR6939" s="8">
        <v>0.58785879629629634</v>
      </c>
      <c r="AS6939" t="s">
        <v>151</v>
      </c>
    </row>
    <row r="6940" spans="43:45" x14ac:dyDescent="0.25">
      <c r="AQ6940" t="s">
        <v>109</v>
      </c>
      <c r="AR6940" s="8">
        <v>0.58785879629629634</v>
      </c>
      <c r="AS6940" t="s">
        <v>151</v>
      </c>
    </row>
    <row r="6941" spans="43:45" x14ac:dyDescent="0.25">
      <c r="AQ6941" t="s">
        <v>109</v>
      </c>
      <c r="AR6941" s="8">
        <v>0.58785879629629634</v>
      </c>
      <c r="AS6941" t="s">
        <v>151</v>
      </c>
    </row>
    <row r="6942" spans="43:45" x14ac:dyDescent="0.25">
      <c r="AQ6942" t="s">
        <v>109</v>
      </c>
      <c r="AR6942" s="8">
        <v>0.58785879629629634</v>
      </c>
      <c r="AS6942" t="s">
        <v>151</v>
      </c>
    </row>
    <row r="6943" spans="43:45" x14ac:dyDescent="0.25">
      <c r="AQ6943" t="s">
        <v>109</v>
      </c>
      <c r="AR6943" s="8">
        <v>0.58785879629629634</v>
      </c>
      <c r="AS6943" t="s">
        <v>151</v>
      </c>
    </row>
    <row r="6944" spans="43:45" x14ac:dyDescent="0.25">
      <c r="AQ6944" t="s">
        <v>109</v>
      </c>
      <c r="AR6944" s="8">
        <v>0.58785879629629634</v>
      </c>
      <c r="AS6944" t="s">
        <v>151</v>
      </c>
    </row>
    <row r="6945" spans="43:45" x14ac:dyDescent="0.25">
      <c r="AQ6945" t="s">
        <v>109</v>
      </c>
      <c r="AR6945" s="8">
        <v>0.58785879629629634</v>
      </c>
      <c r="AS6945" t="s">
        <v>151</v>
      </c>
    </row>
    <row r="6946" spans="43:45" x14ac:dyDescent="0.25">
      <c r="AQ6946" t="s">
        <v>109</v>
      </c>
      <c r="AR6946" s="8">
        <v>0.58785879629629634</v>
      </c>
      <c r="AS6946" t="s">
        <v>151</v>
      </c>
    </row>
    <row r="6947" spans="43:45" x14ac:dyDescent="0.25">
      <c r="AQ6947" t="s">
        <v>109</v>
      </c>
      <c r="AR6947" s="8">
        <v>0.58785879629629634</v>
      </c>
      <c r="AS6947" t="s">
        <v>151</v>
      </c>
    </row>
    <row r="6948" spans="43:45" x14ac:dyDescent="0.25">
      <c r="AQ6948" t="s">
        <v>109</v>
      </c>
      <c r="AR6948" s="8">
        <v>0.58785879629629634</v>
      </c>
      <c r="AS6948" t="s">
        <v>151</v>
      </c>
    </row>
    <row r="6949" spans="43:45" x14ac:dyDescent="0.25">
      <c r="AQ6949" t="s">
        <v>109</v>
      </c>
      <c r="AR6949" s="8">
        <v>0.58785879629629634</v>
      </c>
      <c r="AS6949" t="s">
        <v>151</v>
      </c>
    </row>
    <row r="6950" spans="43:45" x14ac:dyDescent="0.25">
      <c r="AQ6950" t="s">
        <v>109</v>
      </c>
      <c r="AR6950" s="8">
        <v>0.58785879629629634</v>
      </c>
      <c r="AS6950" t="s">
        <v>151</v>
      </c>
    </row>
    <row r="6951" spans="43:45" x14ac:dyDescent="0.25">
      <c r="AQ6951" t="s">
        <v>109</v>
      </c>
      <c r="AR6951" s="8">
        <v>0.58785879629629634</v>
      </c>
      <c r="AS6951" t="s">
        <v>151</v>
      </c>
    </row>
    <row r="6952" spans="43:45" x14ac:dyDescent="0.25">
      <c r="AQ6952" t="s">
        <v>109</v>
      </c>
      <c r="AR6952" s="8">
        <v>0.58785879629629634</v>
      </c>
      <c r="AS6952" t="s">
        <v>151</v>
      </c>
    </row>
    <row r="6953" spans="43:45" x14ac:dyDescent="0.25">
      <c r="AQ6953" t="s">
        <v>109</v>
      </c>
      <c r="AR6953" s="8">
        <v>0.58785879629629634</v>
      </c>
      <c r="AS6953" t="s">
        <v>151</v>
      </c>
    </row>
    <row r="6954" spans="43:45" x14ac:dyDescent="0.25">
      <c r="AQ6954" t="s">
        <v>109</v>
      </c>
      <c r="AR6954" s="8">
        <v>0.58785879629629634</v>
      </c>
      <c r="AS6954" t="s">
        <v>151</v>
      </c>
    </row>
    <row r="6955" spans="43:45" x14ac:dyDescent="0.25">
      <c r="AQ6955" t="s">
        <v>109</v>
      </c>
      <c r="AR6955" s="8">
        <v>0.58785879629629634</v>
      </c>
      <c r="AS6955" t="s">
        <v>151</v>
      </c>
    </row>
    <row r="6956" spans="43:45" x14ac:dyDescent="0.25">
      <c r="AQ6956" t="s">
        <v>109</v>
      </c>
      <c r="AR6956" s="8">
        <v>0.58785879629629634</v>
      </c>
      <c r="AS6956" t="s">
        <v>151</v>
      </c>
    </row>
    <row r="6957" spans="43:45" x14ac:dyDescent="0.25">
      <c r="AQ6957" t="s">
        <v>109</v>
      </c>
      <c r="AR6957" s="8">
        <v>0.58785879629629634</v>
      </c>
      <c r="AS6957" t="s">
        <v>151</v>
      </c>
    </row>
    <row r="6958" spans="43:45" x14ac:dyDescent="0.25">
      <c r="AQ6958" t="s">
        <v>109</v>
      </c>
      <c r="AR6958" s="8">
        <v>0.58785879629629634</v>
      </c>
      <c r="AS6958" t="s">
        <v>151</v>
      </c>
    </row>
    <row r="6959" spans="43:45" x14ac:dyDescent="0.25">
      <c r="AQ6959" t="s">
        <v>109</v>
      </c>
      <c r="AR6959" s="8">
        <v>0.58785879629629634</v>
      </c>
      <c r="AS6959" t="s">
        <v>151</v>
      </c>
    </row>
    <row r="6960" spans="43:45" x14ac:dyDescent="0.25">
      <c r="AQ6960" t="s">
        <v>109</v>
      </c>
      <c r="AR6960" s="8">
        <v>0.58785879629629634</v>
      </c>
      <c r="AS6960" t="s">
        <v>151</v>
      </c>
    </row>
    <row r="6961" spans="43:45" x14ac:dyDescent="0.25">
      <c r="AQ6961" t="s">
        <v>109</v>
      </c>
      <c r="AR6961" s="8">
        <v>0.58785879629629634</v>
      </c>
      <c r="AS6961" t="s">
        <v>151</v>
      </c>
    </row>
    <row r="6962" spans="43:45" x14ac:dyDescent="0.25">
      <c r="AQ6962" t="s">
        <v>109</v>
      </c>
      <c r="AR6962" s="8">
        <v>0.58785879629629634</v>
      </c>
      <c r="AS6962" t="s">
        <v>151</v>
      </c>
    </row>
    <row r="6963" spans="43:45" x14ac:dyDescent="0.25">
      <c r="AQ6963" t="s">
        <v>109</v>
      </c>
      <c r="AR6963" s="8">
        <v>0.58785879629629634</v>
      </c>
      <c r="AS6963" t="s">
        <v>151</v>
      </c>
    </row>
    <row r="6964" spans="43:45" x14ac:dyDescent="0.25">
      <c r="AQ6964" t="s">
        <v>109</v>
      </c>
      <c r="AR6964" s="8">
        <v>0.58785879629629634</v>
      </c>
      <c r="AS6964" t="s">
        <v>151</v>
      </c>
    </row>
    <row r="6965" spans="43:45" x14ac:dyDescent="0.25">
      <c r="AQ6965" t="s">
        <v>109</v>
      </c>
      <c r="AR6965" s="8">
        <v>0.58785879629629634</v>
      </c>
      <c r="AS6965" t="s">
        <v>151</v>
      </c>
    </row>
    <row r="6966" spans="43:45" x14ac:dyDescent="0.25">
      <c r="AQ6966" t="s">
        <v>109</v>
      </c>
      <c r="AR6966" s="8">
        <v>0.58785879629629634</v>
      </c>
      <c r="AS6966" t="s">
        <v>151</v>
      </c>
    </row>
    <row r="6967" spans="43:45" x14ac:dyDescent="0.25">
      <c r="AQ6967" t="s">
        <v>109</v>
      </c>
      <c r="AR6967" s="8">
        <v>0.58785879629629634</v>
      </c>
      <c r="AS6967" t="s">
        <v>151</v>
      </c>
    </row>
    <row r="6968" spans="43:45" x14ac:dyDescent="0.25">
      <c r="AQ6968" t="s">
        <v>109</v>
      </c>
      <c r="AR6968" s="8">
        <v>0.58785879629629634</v>
      </c>
      <c r="AS6968" t="s">
        <v>151</v>
      </c>
    </row>
    <row r="6969" spans="43:45" x14ac:dyDescent="0.25">
      <c r="AQ6969" t="s">
        <v>109</v>
      </c>
      <c r="AR6969" s="8">
        <v>0.58785879629629634</v>
      </c>
      <c r="AS6969" t="s">
        <v>151</v>
      </c>
    </row>
    <row r="6970" spans="43:45" x14ac:dyDescent="0.25">
      <c r="AQ6970" t="s">
        <v>109</v>
      </c>
      <c r="AR6970" s="8">
        <v>0.58785879629629634</v>
      </c>
      <c r="AS6970" t="s">
        <v>151</v>
      </c>
    </row>
    <row r="6971" spans="43:45" x14ac:dyDescent="0.25">
      <c r="AQ6971" t="s">
        <v>109</v>
      </c>
      <c r="AR6971" s="8">
        <v>0.58785879629629634</v>
      </c>
      <c r="AS6971" t="s">
        <v>151</v>
      </c>
    </row>
    <row r="6972" spans="43:45" x14ac:dyDescent="0.25">
      <c r="AQ6972" t="s">
        <v>109</v>
      </c>
      <c r="AR6972" s="8">
        <v>0.58785879629629634</v>
      </c>
      <c r="AS6972" t="s">
        <v>151</v>
      </c>
    </row>
    <row r="6973" spans="43:45" x14ac:dyDescent="0.25">
      <c r="AQ6973" t="s">
        <v>109</v>
      </c>
      <c r="AR6973" s="8">
        <v>0.58785879629629634</v>
      </c>
      <c r="AS6973" t="s">
        <v>151</v>
      </c>
    </row>
    <row r="6974" spans="43:45" x14ac:dyDescent="0.25">
      <c r="AQ6974" t="s">
        <v>109</v>
      </c>
      <c r="AR6974" s="8">
        <v>0.58785879629629634</v>
      </c>
      <c r="AS6974" t="s">
        <v>151</v>
      </c>
    </row>
    <row r="6975" spans="43:45" x14ac:dyDescent="0.25">
      <c r="AQ6975" t="s">
        <v>109</v>
      </c>
      <c r="AR6975" s="8">
        <v>0.58785879629629634</v>
      </c>
      <c r="AS6975" t="s">
        <v>151</v>
      </c>
    </row>
    <row r="6976" spans="43:45" x14ac:dyDescent="0.25">
      <c r="AQ6976" t="s">
        <v>109</v>
      </c>
      <c r="AR6976" s="8">
        <v>0.58785879629629634</v>
      </c>
      <c r="AS6976" t="s">
        <v>151</v>
      </c>
    </row>
    <row r="6977" spans="43:45" x14ac:dyDescent="0.25">
      <c r="AQ6977" t="s">
        <v>109</v>
      </c>
      <c r="AR6977" s="8">
        <v>0.58785879629629634</v>
      </c>
      <c r="AS6977" t="s">
        <v>151</v>
      </c>
    </row>
    <row r="6978" spans="43:45" x14ac:dyDescent="0.25">
      <c r="AQ6978" t="s">
        <v>109</v>
      </c>
      <c r="AR6978" s="8">
        <v>0.58785879629629634</v>
      </c>
      <c r="AS6978" t="s">
        <v>151</v>
      </c>
    </row>
    <row r="6979" spans="43:45" x14ac:dyDescent="0.25">
      <c r="AQ6979" t="s">
        <v>109</v>
      </c>
      <c r="AR6979" s="8">
        <v>0.58785879629629634</v>
      </c>
      <c r="AS6979" t="s">
        <v>151</v>
      </c>
    </row>
    <row r="6980" spans="43:45" x14ac:dyDescent="0.25">
      <c r="AQ6980" t="s">
        <v>109</v>
      </c>
      <c r="AR6980" s="8">
        <v>0.58785879629629634</v>
      </c>
      <c r="AS6980" t="s">
        <v>151</v>
      </c>
    </row>
    <row r="6981" spans="43:45" x14ac:dyDescent="0.25">
      <c r="AQ6981" t="s">
        <v>109</v>
      </c>
      <c r="AR6981" s="8">
        <v>0.58785879629629634</v>
      </c>
      <c r="AS6981" t="s">
        <v>151</v>
      </c>
    </row>
    <row r="6982" spans="43:45" x14ac:dyDescent="0.25">
      <c r="AQ6982" t="s">
        <v>109</v>
      </c>
      <c r="AR6982" s="8">
        <v>0.58785879629629634</v>
      </c>
      <c r="AS6982" t="s">
        <v>151</v>
      </c>
    </row>
    <row r="6983" spans="43:45" x14ac:dyDescent="0.25">
      <c r="AQ6983" t="s">
        <v>109</v>
      </c>
      <c r="AR6983" s="8">
        <v>0.58785879629629634</v>
      </c>
      <c r="AS6983" t="s">
        <v>151</v>
      </c>
    </row>
    <row r="6984" spans="43:45" x14ac:dyDescent="0.25">
      <c r="AQ6984" t="s">
        <v>109</v>
      </c>
      <c r="AR6984" s="8">
        <v>0.58785879629629634</v>
      </c>
      <c r="AS6984" t="s">
        <v>151</v>
      </c>
    </row>
    <row r="6985" spans="43:45" x14ac:dyDescent="0.25">
      <c r="AQ6985" t="s">
        <v>109</v>
      </c>
      <c r="AR6985" s="8">
        <v>0.58785879629629634</v>
      </c>
      <c r="AS6985" t="s">
        <v>151</v>
      </c>
    </row>
    <row r="6986" spans="43:45" x14ac:dyDescent="0.25">
      <c r="AQ6986" t="s">
        <v>109</v>
      </c>
      <c r="AR6986" s="8">
        <v>0.58785879629629634</v>
      </c>
      <c r="AS6986" t="s">
        <v>151</v>
      </c>
    </row>
    <row r="6987" spans="43:45" x14ac:dyDescent="0.25">
      <c r="AQ6987" t="s">
        <v>109</v>
      </c>
      <c r="AR6987" s="8">
        <v>0.58785879629629634</v>
      </c>
      <c r="AS6987" t="s">
        <v>151</v>
      </c>
    </row>
    <row r="6988" spans="43:45" x14ac:dyDescent="0.25">
      <c r="AQ6988" t="s">
        <v>109</v>
      </c>
      <c r="AR6988" s="8">
        <v>0.58785879629629634</v>
      </c>
      <c r="AS6988" t="s">
        <v>151</v>
      </c>
    </row>
    <row r="6989" spans="43:45" x14ac:dyDescent="0.25">
      <c r="AQ6989" t="s">
        <v>109</v>
      </c>
      <c r="AR6989" s="8">
        <v>0.58785879629629634</v>
      </c>
      <c r="AS6989" t="s">
        <v>151</v>
      </c>
    </row>
    <row r="6990" spans="43:45" x14ac:dyDescent="0.25">
      <c r="AQ6990" t="s">
        <v>109</v>
      </c>
      <c r="AR6990" s="8">
        <v>0.58785879629629634</v>
      </c>
      <c r="AS6990" t="s">
        <v>151</v>
      </c>
    </row>
    <row r="6991" spans="43:45" x14ac:dyDescent="0.25">
      <c r="AQ6991" t="s">
        <v>109</v>
      </c>
      <c r="AR6991" s="8">
        <v>0.58785879629629634</v>
      </c>
      <c r="AS6991" t="s">
        <v>151</v>
      </c>
    </row>
    <row r="6992" spans="43:45" x14ac:dyDescent="0.25">
      <c r="AQ6992" t="s">
        <v>109</v>
      </c>
      <c r="AR6992" s="8">
        <v>0.58785879629629634</v>
      </c>
      <c r="AS6992" t="s">
        <v>151</v>
      </c>
    </row>
    <row r="6993" spans="43:45" x14ac:dyDescent="0.25">
      <c r="AQ6993" t="s">
        <v>109</v>
      </c>
      <c r="AR6993" s="8">
        <v>0.58785879629629634</v>
      </c>
      <c r="AS6993" t="s">
        <v>151</v>
      </c>
    </row>
    <row r="6994" spans="43:45" x14ac:dyDescent="0.25">
      <c r="AQ6994" t="s">
        <v>109</v>
      </c>
      <c r="AR6994" s="8">
        <v>0.58785879629629634</v>
      </c>
      <c r="AS6994" t="s">
        <v>151</v>
      </c>
    </row>
    <row r="6995" spans="43:45" x14ac:dyDescent="0.25">
      <c r="AQ6995" t="s">
        <v>109</v>
      </c>
      <c r="AR6995" s="8">
        <v>0.58785879629629634</v>
      </c>
      <c r="AS6995" t="s">
        <v>151</v>
      </c>
    </row>
    <row r="6996" spans="43:45" x14ac:dyDescent="0.25">
      <c r="AQ6996" t="s">
        <v>109</v>
      </c>
      <c r="AR6996" s="8">
        <v>0.58785879629629634</v>
      </c>
      <c r="AS6996" t="s">
        <v>151</v>
      </c>
    </row>
    <row r="6997" spans="43:45" x14ac:dyDescent="0.25">
      <c r="AQ6997" t="s">
        <v>109</v>
      </c>
      <c r="AR6997" s="8">
        <v>0.58785879629629634</v>
      </c>
      <c r="AS6997" t="s">
        <v>151</v>
      </c>
    </row>
    <row r="6998" spans="43:45" x14ac:dyDescent="0.25">
      <c r="AQ6998" t="s">
        <v>109</v>
      </c>
      <c r="AR6998" s="8">
        <v>0.58785879629629634</v>
      </c>
      <c r="AS6998" t="s">
        <v>151</v>
      </c>
    </row>
    <row r="6999" spans="43:45" x14ac:dyDescent="0.25">
      <c r="AQ6999" t="s">
        <v>109</v>
      </c>
      <c r="AR6999" s="8">
        <v>0.58785879629629634</v>
      </c>
      <c r="AS6999" t="s">
        <v>151</v>
      </c>
    </row>
    <row r="7000" spans="43:45" x14ac:dyDescent="0.25">
      <c r="AQ7000" t="s">
        <v>109</v>
      </c>
      <c r="AR7000" s="8">
        <v>0.58787037037037038</v>
      </c>
      <c r="AS7000" t="s">
        <v>151</v>
      </c>
    </row>
    <row r="7001" spans="43:45" x14ac:dyDescent="0.25">
      <c r="AQ7001" t="s">
        <v>109</v>
      </c>
      <c r="AR7001" s="8">
        <v>0.58787037037037038</v>
      </c>
      <c r="AS7001" t="s">
        <v>151</v>
      </c>
    </row>
    <row r="7002" spans="43:45" x14ac:dyDescent="0.25">
      <c r="AQ7002" t="s">
        <v>109</v>
      </c>
      <c r="AR7002" s="8">
        <v>0.58787037037037038</v>
      </c>
      <c r="AS7002" t="s">
        <v>151</v>
      </c>
    </row>
    <row r="7003" spans="43:45" x14ac:dyDescent="0.25">
      <c r="AQ7003" t="s">
        <v>109</v>
      </c>
      <c r="AR7003" s="8">
        <v>0.58787037037037038</v>
      </c>
      <c r="AS7003" t="s">
        <v>151</v>
      </c>
    </row>
    <row r="7004" spans="43:45" x14ac:dyDescent="0.25">
      <c r="AQ7004" t="s">
        <v>109</v>
      </c>
      <c r="AR7004" s="8">
        <v>0.58787037037037038</v>
      </c>
      <c r="AS7004" t="s">
        <v>151</v>
      </c>
    </row>
    <row r="7005" spans="43:45" x14ac:dyDescent="0.25">
      <c r="AQ7005" t="s">
        <v>109</v>
      </c>
      <c r="AR7005" s="8">
        <v>0.58787037037037038</v>
      </c>
      <c r="AS7005" t="s">
        <v>151</v>
      </c>
    </row>
    <row r="7006" spans="43:45" x14ac:dyDescent="0.25">
      <c r="AQ7006" t="s">
        <v>109</v>
      </c>
      <c r="AR7006" s="8">
        <v>0.58787037037037038</v>
      </c>
      <c r="AS7006" t="s">
        <v>151</v>
      </c>
    </row>
    <row r="7007" spans="43:45" x14ac:dyDescent="0.25">
      <c r="AQ7007" t="s">
        <v>109</v>
      </c>
      <c r="AR7007" s="8">
        <v>0.58787037037037038</v>
      </c>
      <c r="AS7007" t="s">
        <v>151</v>
      </c>
    </row>
    <row r="7008" spans="43:45" x14ac:dyDescent="0.25">
      <c r="AQ7008" t="s">
        <v>109</v>
      </c>
      <c r="AR7008" s="8">
        <v>0.58787037037037038</v>
      </c>
      <c r="AS7008" t="s">
        <v>151</v>
      </c>
    </row>
    <row r="7009" spans="43:45" x14ac:dyDescent="0.25">
      <c r="AQ7009" t="s">
        <v>109</v>
      </c>
      <c r="AR7009" s="8">
        <v>0.58787037037037038</v>
      </c>
      <c r="AS7009" t="s">
        <v>151</v>
      </c>
    </row>
    <row r="7010" spans="43:45" x14ac:dyDescent="0.25">
      <c r="AQ7010" t="s">
        <v>109</v>
      </c>
      <c r="AR7010" s="8">
        <v>0.58787037037037038</v>
      </c>
      <c r="AS7010" t="s">
        <v>151</v>
      </c>
    </row>
    <row r="7011" spans="43:45" x14ac:dyDescent="0.25">
      <c r="AQ7011" t="s">
        <v>109</v>
      </c>
      <c r="AR7011" s="8">
        <v>0.58787037037037038</v>
      </c>
      <c r="AS7011" t="s">
        <v>151</v>
      </c>
    </row>
    <row r="7012" spans="43:45" x14ac:dyDescent="0.25">
      <c r="AQ7012" t="s">
        <v>109</v>
      </c>
      <c r="AR7012" s="8">
        <v>0.58787037037037038</v>
      </c>
      <c r="AS7012" t="s">
        <v>151</v>
      </c>
    </row>
    <row r="7013" spans="43:45" x14ac:dyDescent="0.25">
      <c r="AQ7013" t="s">
        <v>109</v>
      </c>
      <c r="AR7013" s="8">
        <v>0.58787037037037038</v>
      </c>
      <c r="AS7013" t="s">
        <v>151</v>
      </c>
    </row>
    <row r="7014" spans="43:45" x14ac:dyDescent="0.25">
      <c r="AQ7014" t="s">
        <v>109</v>
      </c>
      <c r="AR7014" s="8">
        <v>0.58787037037037038</v>
      </c>
      <c r="AS7014" t="s">
        <v>151</v>
      </c>
    </row>
    <row r="7015" spans="43:45" x14ac:dyDescent="0.25">
      <c r="AQ7015" t="s">
        <v>109</v>
      </c>
      <c r="AR7015" s="8">
        <v>0.58787037037037038</v>
      </c>
      <c r="AS7015" t="s">
        <v>151</v>
      </c>
    </row>
    <row r="7016" spans="43:45" x14ac:dyDescent="0.25">
      <c r="AQ7016" t="s">
        <v>109</v>
      </c>
      <c r="AR7016" s="8">
        <v>0.58787037037037038</v>
      </c>
      <c r="AS7016" t="s">
        <v>151</v>
      </c>
    </row>
    <row r="7017" spans="43:45" x14ac:dyDescent="0.25">
      <c r="AQ7017" t="s">
        <v>109</v>
      </c>
      <c r="AR7017" s="8">
        <v>0.58787037037037038</v>
      </c>
      <c r="AS7017" t="s">
        <v>151</v>
      </c>
    </row>
    <row r="7018" spans="43:45" x14ac:dyDescent="0.25">
      <c r="AQ7018" t="s">
        <v>109</v>
      </c>
      <c r="AR7018" s="8">
        <v>0.58787037037037038</v>
      </c>
      <c r="AS7018" t="s">
        <v>151</v>
      </c>
    </row>
    <row r="7019" spans="43:45" x14ac:dyDescent="0.25">
      <c r="AQ7019" t="s">
        <v>109</v>
      </c>
      <c r="AR7019" s="8">
        <v>0.58787037037037038</v>
      </c>
      <c r="AS7019" t="s">
        <v>151</v>
      </c>
    </row>
    <row r="7020" spans="43:45" x14ac:dyDescent="0.25">
      <c r="AQ7020" t="s">
        <v>109</v>
      </c>
      <c r="AR7020" s="8">
        <v>0.58787037037037038</v>
      </c>
      <c r="AS7020" t="s">
        <v>151</v>
      </c>
    </row>
    <row r="7021" spans="43:45" x14ac:dyDescent="0.25">
      <c r="AQ7021" t="s">
        <v>109</v>
      </c>
      <c r="AR7021" s="8">
        <v>0.58787037037037038</v>
      </c>
      <c r="AS7021" t="s">
        <v>151</v>
      </c>
    </row>
    <row r="7022" spans="43:45" x14ac:dyDescent="0.25">
      <c r="AQ7022" t="s">
        <v>109</v>
      </c>
      <c r="AR7022" s="8">
        <v>0.58787037037037038</v>
      </c>
      <c r="AS7022" t="s">
        <v>151</v>
      </c>
    </row>
    <row r="7023" spans="43:45" x14ac:dyDescent="0.25">
      <c r="AQ7023" t="s">
        <v>109</v>
      </c>
      <c r="AR7023" s="8">
        <v>0.58787037037037038</v>
      </c>
      <c r="AS7023" t="s">
        <v>151</v>
      </c>
    </row>
    <row r="7024" spans="43:45" x14ac:dyDescent="0.25">
      <c r="AQ7024" t="s">
        <v>109</v>
      </c>
      <c r="AR7024" s="8">
        <v>0.58787037037037038</v>
      </c>
      <c r="AS7024" t="s">
        <v>151</v>
      </c>
    </row>
    <row r="7025" spans="43:45" x14ac:dyDescent="0.25">
      <c r="AQ7025" t="s">
        <v>109</v>
      </c>
      <c r="AR7025" s="8">
        <v>0.58787037037037038</v>
      </c>
      <c r="AS7025" t="s">
        <v>151</v>
      </c>
    </row>
    <row r="7026" spans="43:45" x14ac:dyDescent="0.25">
      <c r="AQ7026" t="s">
        <v>109</v>
      </c>
      <c r="AR7026" s="8">
        <v>0.58787037037037038</v>
      </c>
      <c r="AS7026" t="s">
        <v>151</v>
      </c>
    </row>
    <row r="7027" spans="43:45" x14ac:dyDescent="0.25">
      <c r="AQ7027" t="s">
        <v>109</v>
      </c>
      <c r="AR7027" s="8">
        <v>0.58787037037037038</v>
      </c>
      <c r="AS7027" t="s">
        <v>151</v>
      </c>
    </row>
    <row r="7028" spans="43:45" x14ac:dyDescent="0.25">
      <c r="AQ7028" t="s">
        <v>109</v>
      </c>
      <c r="AR7028" s="8">
        <v>0.58787037037037038</v>
      </c>
      <c r="AS7028" t="s">
        <v>151</v>
      </c>
    </row>
    <row r="7029" spans="43:45" x14ac:dyDescent="0.25">
      <c r="AQ7029" t="s">
        <v>109</v>
      </c>
      <c r="AR7029" s="8">
        <v>0.58787037037037038</v>
      </c>
      <c r="AS7029" t="s">
        <v>151</v>
      </c>
    </row>
    <row r="7030" spans="43:45" x14ac:dyDescent="0.25">
      <c r="AQ7030" t="s">
        <v>109</v>
      </c>
      <c r="AR7030" s="8">
        <v>0.58787037037037038</v>
      </c>
      <c r="AS7030" t="s">
        <v>151</v>
      </c>
    </row>
    <row r="7031" spans="43:45" x14ac:dyDescent="0.25">
      <c r="AQ7031" t="s">
        <v>109</v>
      </c>
      <c r="AR7031" s="8">
        <v>0.58787037037037038</v>
      </c>
      <c r="AS7031" t="s">
        <v>151</v>
      </c>
    </row>
    <row r="7032" spans="43:45" x14ac:dyDescent="0.25">
      <c r="AQ7032" t="s">
        <v>109</v>
      </c>
      <c r="AR7032" s="8">
        <v>0.58787037037037038</v>
      </c>
      <c r="AS7032" t="s">
        <v>151</v>
      </c>
    </row>
    <row r="7033" spans="43:45" x14ac:dyDescent="0.25">
      <c r="AQ7033" t="s">
        <v>109</v>
      </c>
      <c r="AR7033" s="8">
        <v>0.58787037037037038</v>
      </c>
      <c r="AS7033" t="s">
        <v>151</v>
      </c>
    </row>
    <row r="7034" spans="43:45" x14ac:dyDescent="0.25">
      <c r="AQ7034" t="s">
        <v>109</v>
      </c>
      <c r="AR7034" s="8">
        <v>0.58787037037037038</v>
      </c>
      <c r="AS7034" t="s">
        <v>151</v>
      </c>
    </row>
    <row r="7035" spans="43:45" x14ac:dyDescent="0.25">
      <c r="AQ7035" t="s">
        <v>109</v>
      </c>
      <c r="AR7035" s="8">
        <v>0.58787037037037038</v>
      </c>
      <c r="AS7035" t="s">
        <v>151</v>
      </c>
    </row>
    <row r="7036" spans="43:45" x14ac:dyDescent="0.25">
      <c r="AQ7036" t="s">
        <v>109</v>
      </c>
      <c r="AR7036" s="8">
        <v>0.58787037037037038</v>
      </c>
      <c r="AS7036" t="s">
        <v>151</v>
      </c>
    </row>
    <row r="7037" spans="43:45" x14ac:dyDescent="0.25">
      <c r="AQ7037" t="s">
        <v>109</v>
      </c>
      <c r="AR7037" s="8">
        <v>0.58787037037037038</v>
      </c>
      <c r="AS7037" t="s">
        <v>151</v>
      </c>
    </row>
    <row r="7038" spans="43:45" x14ac:dyDescent="0.25">
      <c r="AQ7038" t="s">
        <v>109</v>
      </c>
      <c r="AR7038" s="8">
        <v>0.58787037037037038</v>
      </c>
      <c r="AS7038" t="s">
        <v>151</v>
      </c>
    </row>
    <row r="7039" spans="43:45" x14ac:dyDescent="0.25">
      <c r="AQ7039" t="s">
        <v>109</v>
      </c>
      <c r="AR7039" s="8">
        <v>0.58787037037037038</v>
      </c>
      <c r="AS7039" t="s">
        <v>151</v>
      </c>
    </row>
    <row r="7040" spans="43:45" x14ac:dyDescent="0.25">
      <c r="AQ7040" t="s">
        <v>109</v>
      </c>
      <c r="AR7040" s="8">
        <v>0.58787037037037038</v>
      </c>
      <c r="AS7040" t="s">
        <v>151</v>
      </c>
    </row>
    <row r="7041" spans="43:45" x14ac:dyDescent="0.25">
      <c r="AQ7041" t="s">
        <v>109</v>
      </c>
      <c r="AR7041" s="8">
        <v>0.58787037037037038</v>
      </c>
      <c r="AS7041" t="s">
        <v>151</v>
      </c>
    </row>
    <row r="7042" spans="43:45" x14ac:dyDescent="0.25">
      <c r="AQ7042" t="s">
        <v>109</v>
      </c>
      <c r="AR7042" s="8">
        <v>0.58787037037037038</v>
      </c>
      <c r="AS7042" t="s">
        <v>151</v>
      </c>
    </row>
    <row r="7043" spans="43:45" x14ac:dyDescent="0.25">
      <c r="AQ7043" t="s">
        <v>109</v>
      </c>
      <c r="AR7043" s="8">
        <v>0.58787037037037038</v>
      </c>
      <c r="AS7043" t="s">
        <v>151</v>
      </c>
    </row>
    <row r="7044" spans="43:45" x14ac:dyDescent="0.25">
      <c r="AQ7044" t="s">
        <v>109</v>
      </c>
      <c r="AR7044" s="8">
        <v>0.58787037037037038</v>
      </c>
      <c r="AS7044" t="s">
        <v>151</v>
      </c>
    </row>
    <row r="7045" spans="43:45" x14ac:dyDescent="0.25">
      <c r="AQ7045" t="s">
        <v>109</v>
      </c>
      <c r="AR7045" s="8">
        <v>0.58787037037037038</v>
      </c>
      <c r="AS7045" t="s">
        <v>151</v>
      </c>
    </row>
    <row r="7046" spans="43:45" x14ac:dyDescent="0.25">
      <c r="AQ7046" t="s">
        <v>109</v>
      </c>
      <c r="AR7046" s="8">
        <v>0.58787037037037038</v>
      </c>
      <c r="AS7046" t="s">
        <v>151</v>
      </c>
    </row>
    <row r="7047" spans="43:45" x14ac:dyDescent="0.25">
      <c r="AQ7047" t="s">
        <v>109</v>
      </c>
      <c r="AR7047" s="8">
        <v>0.58787037037037038</v>
      </c>
      <c r="AS7047" t="s">
        <v>151</v>
      </c>
    </row>
    <row r="7048" spans="43:45" x14ac:dyDescent="0.25">
      <c r="AQ7048" t="s">
        <v>109</v>
      </c>
      <c r="AR7048" s="8">
        <v>0.58787037037037038</v>
      </c>
      <c r="AS7048" t="s">
        <v>151</v>
      </c>
    </row>
    <row r="7049" spans="43:45" x14ac:dyDescent="0.25">
      <c r="AQ7049" t="s">
        <v>109</v>
      </c>
      <c r="AR7049" s="8">
        <v>0.58787037037037038</v>
      </c>
      <c r="AS7049" t="s">
        <v>151</v>
      </c>
    </row>
    <row r="7050" spans="43:45" x14ac:dyDescent="0.25">
      <c r="AQ7050" t="s">
        <v>109</v>
      </c>
      <c r="AR7050" s="8">
        <v>0.58787037037037038</v>
      </c>
      <c r="AS7050" t="s">
        <v>151</v>
      </c>
    </row>
    <row r="7051" spans="43:45" x14ac:dyDescent="0.25">
      <c r="AQ7051" t="s">
        <v>109</v>
      </c>
      <c r="AR7051" s="8">
        <v>0.58787037037037038</v>
      </c>
      <c r="AS7051" t="s">
        <v>151</v>
      </c>
    </row>
    <row r="7052" spans="43:45" x14ac:dyDescent="0.25">
      <c r="AQ7052" t="s">
        <v>109</v>
      </c>
      <c r="AR7052" s="8">
        <v>0.58787037037037038</v>
      </c>
      <c r="AS7052" t="s">
        <v>151</v>
      </c>
    </row>
    <row r="7053" spans="43:45" x14ac:dyDescent="0.25">
      <c r="AQ7053" t="s">
        <v>109</v>
      </c>
      <c r="AR7053" s="8">
        <v>0.58787037037037038</v>
      </c>
      <c r="AS7053" t="s">
        <v>151</v>
      </c>
    </row>
    <row r="7054" spans="43:45" x14ac:dyDescent="0.25">
      <c r="AQ7054" t="s">
        <v>109</v>
      </c>
      <c r="AR7054" s="8">
        <v>0.58787037037037038</v>
      </c>
      <c r="AS7054" t="s">
        <v>151</v>
      </c>
    </row>
    <row r="7055" spans="43:45" x14ac:dyDescent="0.25">
      <c r="AQ7055" t="s">
        <v>109</v>
      </c>
      <c r="AR7055" s="8">
        <v>0.58787037037037038</v>
      </c>
      <c r="AS7055" t="s">
        <v>151</v>
      </c>
    </row>
    <row r="7056" spans="43:45" x14ac:dyDescent="0.25">
      <c r="AQ7056" t="s">
        <v>109</v>
      </c>
      <c r="AR7056" s="8">
        <v>0.58787037037037038</v>
      </c>
      <c r="AS7056" t="s">
        <v>151</v>
      </c>
    </row>
    <row r="7057" spans="43:45" x14ac:dyDescent="0.25">
      <c r="AQ7057" t="s">
        <v>109</v>
      </c>
      <c r="AR7057" s="8">
        <v>0.58787037037037038</v>
      </c>
      <c r="AS7057" t="s">
        <v>151</v>
      </c>
    </row>
    <row r="7058" spans="43:45" x14ac:dyDescent="0.25">
      <c r="AQ7058" t="s">
        <v>109</v>
      </c>
      <c r="AR7058" s="8">
        <v>0.58787037037037038</v>
      </c>
      <c r="AS7058" t="s">
        <v>151</v>
      </c>
    </row>
    <row r="7059" spans="43:45" x14ac:dyDescent="0.25">
      <c r="AQ7059" t="s">
        <v>109</v>
      </c>
      <c r="AR7059" s="8">
        <v>0.58787037037037038</v>
      </c>
      <c r="AS7059" t="s">
        <v>151</v>
      </c>
    </row>
    <row r="7060" spans="43:45" x14ac:dyDescent="0.25">
      <c r="AQ7060" t="s">
        <v>109</v>
      </c>
      <c r="AR7060" s="8">
        <v>0.58787037037037038</v>
      </c>
      <c r="AS7060" t="s">
        <v>151</v>
      </c>
    </row>
    <row r="7061" spans="43:45" x14ac:dyDescent="0.25">
      <c r="AQ7061" t="s">
        <v>109</v>
      </c>
      <c r="AR7061" s="8">
        <v>0.58787037037037038</v>
      </c>
      <c r="AS7061" t="s">
        <v>151</v>
      </c>
    </row>
    <row r="7062" spans="43:45" x14ac:dyDescent="0.25">
      <c r="AQ7062" t="s">
        <v>109</v>
      </c>
      <c r="AR7062" s="8">
        <v>0.58787037037037038</v>
      </c>
      <c r="AS7062" t="s">
        <v>151</v>
      </c>
    </row>
    <row r="7063" spans="43:45" x14ac:dyDescent="0.25">
      <c r="AQ7063" t="s">
        <v>109</v>
      </c>
      <c r="AR7063" s="8">
        <v>0.58787037037037038</v>
      </c>
      <c r="AS7063" t="s">
        <v>151</v>
      </c>
    </row>
    <row r="7064" spans="43:45" x14ac:dyDescent="0.25">
      <c r="AQ7064" t="s">
        <v>109</v>
      </c>
      <c r="AR7064" s="8">
        <v>0.58787037037037038</v>
      </c>
      <c r="AS7064" t="s">
        <v>151</v>
      </c>
    </row>
    <row r="7065" spans="43:45" x14ac:dyDescent="0.25">
      <c r="AQ7065" t="s">
        <v>109</v>
      </c>
      <c r="AR7065" s="8">
        <v>0.58787037037037038</v>
      </c>
      <c r="AS7065" t="s">
        <v>151</v>
      </c>
    </row>
    <row r="7066" spans="43:45" x14ac:dyDescent="0.25">
      <c r="AQ7066" t="s">
        <v>109</v>
      </c>
      <c r="AR7066" s="8">
        <v>0.58787037037037038</v>
      </c>
      <c r="AS7066" t="s">
        <v>151</v>
      </c>
    </row>
    <row r="7067" spans="43:45" x14ac:dyDescent="0.25">
      <c r="AQ7067" t="s">
        <v>109</v>
      </c>
      <c r="AR7067" s="8">
        <v>0.58787037037037038</v>
      </c>
      <c r="AS7067" t="s">
        <v>151</v>
      </c>
    </row>
    <row r="7068" spans="43:45" x14ac:dyDescent="0.25">
      <c r="AQ7068" t="s">
        <v>109</v>
      </c>
      <c r="AR7068" s="8">
        <v>0.58787037037037038</v>
      </c>
      <c r="AS7068" t="s">
        <v>151</v>
      </c>
    </row>
    <row r="7069" spans="43:45" x14ac:dyDescent="0.25">
      <c r="AQ7069" t="s">
        <v>109</v>
      </c>
      <c r="AR7069" s="8">
        <v>0.58787037037037038</v>
      </c>
      <c r="AS7069" t="s">
        <v>151</v>
      </c>
    </row>
    <row r="7070" spans="43:45" x14ac:dyDescent="0.25">
      <c r="AQ7070" t="s">
        <v>109</v>
      </c>
      <c r="AR7070" s="8">
        <v>0.58787037037037038</v>
      </c>
      <c r="AS7070" t="s">
        <v>151</v>
      </c>
    </row>
    <row r="7071" spans="43:45" x14ac:dyDescent="0.25">
      <c r="AQ7071" t="s">
        <v>109</v>
      </c>
      <c r="AR7071" s="8">
        <v>0.58787037037037038</v>
      </c>
      <c r="AS7071" t="s">
        <v>151</v>
      </c>
    </row>
    <row r="7072" spans="43:45" x14ac:dyDescent="0.25">
      <c r="AQ7072" t="s">
        <v>109</v>
      </c>
      <c r="AR7072" s="8">
        <v>0.58787037037037038</v>
      </c>
      <c r="AS7072" t="s">
        <v>151</v>
      </c>
    </row>
    <row r="7073" spans="43:45" x14ac:dyDescent="0.25">
      <c r="AQ7073" t="s">
        <v>109</v>
      </c>
      <c r="AR7073" s="8">
        <v>0.58787037037037038</v>
      </c>
      <c r="AS7073" t="s">
        <v>151</v>
      </c>
    </row>
    <row r="7074" spans="43:45" x14ac:dyDescent="0.25">
      <c r="AQ7074" t="s">
        <v>109</v>
      </c>
      <c r="AR7074" s="8">
        <v>0.58787037037037038</v>
      </c>
      <c r="AS7074" t="s">
        <v>151</v>
      </c>
    </row>
    <row r="7075" spans="43:45" x14ac:dyDescent="0.25">
      <c r="AQ7075" t="s">
        <v>109</v>
      </c>
      <c r="AR7075" s="8">
        <v>0.58787037037037038</v>
      </c>
      <c r="AS7075" t="s">
        <v>151</v>
      </c>
    </row>
    <row r="7076" spans="43:45" x14ac:dyDescent="0.25">
      <c r="AQ7076" t="s">
        <v>109</v>
      </c>
      <c r="AR7076" s="8">
        <v>0.58787037037037038</v>
      </c>
      <c r="AS7076" t="s">
        <v>151</v>
      </c>
    </row>
    <row r="7077" spans="43:45" x14ac:dyDescent="0.25">
      <c r="AQ7077" t="s">
        <v>109</v>
      </c>
      <c r="AR7077" s="8">
        <v>0.58787037037037038</v>
      </c>
      <c r="AS7077" t="s">
        <v>151</v>
      </c>
    </row>
    <row r="7078" spans="43:45" x14ac:dyDescent="0.25">
      <c r="AQ7078" t="s">
        <v>109</v>
      </c>
      <c r="AR7078" s="8">
        <v>0.58787037037037038</v>
      </c>
      <c r="AS7078" t="s">
        <v>151</v>
      </c>
    </row>
    <row r="7079" spans="43:45" x14ac:dyDescent="0.25">
      <c r="AQ7079" t="s">
        <v>109</v>
      </c>
      <c r="AR7079" s="8">
        <v>0.58787037037037038</v>
      </c>
      <c r="AS7079" t="s">
        <v>151</v>
      </c>
    </row>
    <row r="7080" spans="43:45" x14ac:dyDescent="0.25">
      <c r="AQ7080" t="s">
        <v>109</v>
      </c>
      <c r="AR7080" s="8">
        <v>0.58787037037037038</v>
      </c>
      <c r="AS7080" t="s">
        <v>151</v>
      </c>
    </row>
    <row r="7081" spans="43:45" x14ac:dyDescent="0.25">
      <c r="AQ7081" t="s">
        <v>109</v>
      </c>
      <c r="AR7081" s="8">
        <v>0.58787037037037038</v>
      </c>
      <c r="AS7081" t="s">
        <v>151</v>
      </c>
    </row>
    <row r="7082" spans="43:45" x14ac:dyDescent="0.25">
      <c r="AQ7082" t="s">
        <v>109</v>
      </c>
      <c r="AR7082" s="8">
        <v>0.58787037037037038</v>
      </c>
      <c r="AS7082" t="s">
        <v>151</v>
      </c>
    </row>
    <row r="7083" spans="43:45" x14ac:dyDescent="0.25">
      <c r="AQ7083" t="s">
        <v>109</v>
      </c>
      <c r="AR7083" s="8">
        <v>0.58787037037037038</v>
      </c>
      <c r="AS7083" t="s">
        <v>151</v>
      </c>
    </row>
    <row r="7084" spans="43:45" x14ac:dyDescent="0.25">
      <c r="AQ7084" t="s">
        <v>109</v>
      </c>
      <c r="AR7084" s="8">
        <v>0.58787037037037038</v>
      </c>
      <c r="AS7084" t="s">
        <v>151</v>
      </c>
    </row>
    <row r="7085" spans="43:45" x14ac:dyDescent="0.25">
      <c r="AQ7085" t="s">
        <v>109</v>
      </c>
      <c r="AR7085" s="8">
        <v>0.58787037037037038</v>
      </c>
      <c r="AS7085" t="s">
        <v>151</v>
      </c>
    </row>
    <row r="7086" spans="43:45" x14ac:dyDescent="0.25">
      <c r="AQ7086" t="s">
        <v>109</v>
      </c>
      <c r="AR7086" s="8">
        <v>0.58787037037037038</v>
      </c>
      <c r="AS7086" t="s">
        <v>151</v>
      </c>
    </row>
    <row r="7087" spans="43:45" x14ac:dyDescent="0.25">
      <c r="AQ7087" t="s">
        <v>109</v>
      </c>
      <c r="AR7087" s="8">
        <v>0.58787037037037038</v>
      </c>
      <c r="AS7087" t="s">
        <v>151</v>
      </c>
    </row>
    <row r="7088" spans="43:45" x14ac:dyDescent="0.25">
      <c r="AQ7088" t="s">
        <v>109</v>
      </c>
      <c r="AR7088" s="8">
        <v>0.58787037037037038</v>
      </c>
      <c r="AS7088" t="s">
        <v>151</v>
      </c>
    </row>
    <row r="7089" spans="43:45" x14ac:dyDescent="0.25">
      <c r="AQ7089" t="s">
        <v>109</v>
      </c>
      <c r="AR7089" s="8">
        <v>0.58787037037037038</v>
      </c>
      <c r="AS7089" t="s">
        <v>151</v>
      </c>
    </row>
    <row r="7090" spans="43:45" x14ac:dyDescent="0.25">
      <c r="AQ7090" t="s">
        <v>109</v>
      </c>
      <c r="AR7090" s="8">
        <v>0.58788194444444442</v>
      </c>
      <c r="AS7090" t="s">
        <v>151</v>
      </c>
    </row>
    <row r="7091" spans="43:45" x14ac:dyDescent="0.25">
      <c r="AQ7091" t="s">
        <v>109</v>
      </c>
      <c r="AR7091" s="8">
        <v>0.58788194444444442</v>
      </c>
      <c r="AS7091" t="s">
        <v>151</v>
      </c>
    </row>
    <row r="7092" spans="43:45" x14ac:dyDescent="0.25">
      <c r="AQ7092" t="s">
        <v>109</v>
      </c>
      <c r="AR7092" s="8">
        <v>0.58788194444444442</v>
      </c>
      <c r="AS7092" t="s">
        <v>151</v>
      </c>
    </row>
    <row r="7093" spans="43:45" x14ac:dyDescent="0.25">
      <c r="AQ7093" t="s">
        <v>109</v>
      </c>
      <c r="AR7093" s="8">
        <v>0.58788194444444442</v>
      </c>
      <c r="AS7093" t="s">
        <v>151</v>
      </c>
    </row>
    <row r="7094" spans="43:45" x14ac:dyDescent="0.25">
      <c r="AQ7094" t="s">
        <v>109</v>
      </c>
      <c r="AR7094" s="8">
        <v>0.58788194444444442</v>
      </c>
      <c r="AS7094" t="s">
        <v>151</v>
      </c>
    </row>
    <row r="7095" spans="43:45" x14ac:dyDescent="0.25">
      <c r="AQ7095" t="s">
        <v>109</v>
      </c>
      <c r="AR7095" s="8">
        <v>0.58788194444444442</v>
      </c>
      <c r="AS7095" t="s">
        <v>151</v>
      </c>
    </row>
    <row r="7096" spans="43:45" x14ac:dyDescent="0.25">
      <c r="AQ7096" t="s">
        <v>109</v>
      </c>
      <c r="AR7096" s="8">
        <v>0.58788194444444442</v>
      </c>
      <c r="AS7096" t="s">
        <v>151</v>
      </c>
    </row>
    <row r="7097" spans="43:45" x14ac:dyDescent="0.25">
      <c r="AQ7097" t="s">
        <v>109</v>
      </c>
      <c r="AR7097" s="8">
        <v>0.58788194444444442</v>
      </c>
      <c r="AS7097" t="s">
        <v>151</v>
      </c>
    </row>
    <row r="7098" spans="43:45" x14ac:dyDescent="0.25">
      <c r="AQ7098" t="s">
        <v>109</v>
      </c>
      <c r="AR7098" s="8">
        <v>0.58788194444444442</v>
      </c>
      <c r="AS7098" t="s">
        <v>151</v>
      </c>
    </row>
    <row r="7099" spans="43:45" x14ac:dyDescent="0.25">
      <c r="AQ7099" t="s">
        <v>109</v>
      </c>
      <c r="AR7099" s="8">
        <v>0.58788194444444442</v>
      </c>
      <c r="AS7099" t="s">
        <v>151</v>
      </c>
    </row>
    <row r="7100" spans="43:45" x14ac:dyDescent="0.25">
      <c r="AQ7100" t="s">
        <v>109</v>
      </c>
      <c r="AR7100" s="8">
        <v>0.58788194444444442</v>
      </c>
      <c r="AS7100" t="s">
        <v>151</v>
      </c>
    </row>
    <row r="7101" spans="43:45" x14ac:dyDescent="0.25">
      <c r="AQ7101" t="s">
        <v>109</v>
      </c>
      <c r="AR7101" s="8">
        <v>0.58788194444444442</v>
      </c>
      <c r="AS7101" t="s">
        <v>151</v>
      </c>
    </row>
    <row r="7102" spans="43:45" x14ac:dyDescent="0.25">
      <c r="AQ7102" t="s">
        <v>109</v>
      </c>
      <c r="AR7102" s="8">
        <v>0.58788194444444442</v>
      </c>
      <c r="AS7102" t="s">
        <v>151</v>
      </c>
    </row>
    <row r="7103" spans="43:45" x14ac:dyDescent="0.25">
      <c r="AQ7103" t="s">
        <v>109</v>
      </c>
      <c r="AR7103" s="8">
        <v>0.58788194444444442</v>
      </c>
      <c r="AS7103" t="s">
        <v>151</v>
      </c>
    </row>
    <row r="7104" spans="43:45" x14ac:dyDescent="0.25">
      <c r="AQ7104" t="s">
        <v>109</v>
      </c>
      <c r="AR7104" s="8">
        <v>0.58788194444444442</v>
      </c>
      <c r="AS7104" t="s">
        <v>151</v>
      </c>
    </row>
    <row r="7105" spans="43:45" x14ac:dyDescent="0.25">
      <c r="AQ7105" t="s">
        <v>109</v>
      </c>
      <c r="AR7105" s="8">
        <v>0.58788194444444442</v>
      </c>
      <c r="AS7105" t="s">
        <v>151</v>
      </c>
    </row>
    <row r="7106" spans="43:45" x14ac:dyDescent="0.25">
      <c r="AQ7106" t="s">
        <v>109</v>
      </c>
      <c r="AR7106" s="8">
        <v>0.58788194444444442</v>
      </c>
      <c r="AS7106" t="s">
        <v>151</v>
      </c>
    </row>
    <row r="7107" spans="43:45" x14ac:dyDescent="0.25">
      <c r="AQ7107" t="s">
        <v>109</v>
      </c>
      <c r="AR7107" s="8">
        <v>0.58788194444444442</v>
      </c>
      <c r="AS7107" t="s">
        <v>151</v>
      </c>
    </row>
    <row r="7108" spans="43:45" x14ac:dyDescent="0.25">
      <c r="AQ7108" t="s">
        <v>109</v>
      </c>
      <c r="AR7108" s="8">
        <v>0.58788194444444442</v>
      </c>
      <c r="AS7108" t="s">
        <v>151</v>
      </c>
    </row>
    <row r="7109" spans="43:45" x14ac:dyDescent="0.25">
      <c r="AQ7109" t="s">
        <v>109</v>
      </c>
      <c r="AR7109" s="8">
        <v>0.58788194444444442</v>
      </c>
      <c r="AS7109" t="s">
        <v>151</v>
      </c>
    </row>
    <row r="7110" spans="43:45" x14ac:dyDescent="0.25">
      <c r="AQ7110" t="s">
        <v>109</v>
      </c>
      <c r="AR7110" s="8">
        <v>0.58788194444444442</v>
      </c>
      <c r="AS7110" t="s">
        <v>151</v>
      </c>
    </row>
    <row r="7111" spans="43:45" x14ac:dyDescent="0.25">
      <c r="AQ7111" t="s">
        <v>109</v>
      </c>
      <c r="AR7111" s="8">
        <v>0.58788194444444442</v>
      </c>
      <c r="AS7111" t="s">
        <v>151</v>
      </c>
    </row>
    <row r="7112" spans="43:45" x14ac:dyDescent="0.25">
      <c r="AQ7112" t="s">
        <v>109</v>
      </c>
      <c r="AR7112" s="8">
        <v>0.58788194444444442</v>
      </c>
      <c r="AS7112" t="s">
        <v>151</v>
      </c>
    </row>
    <row r="7113" spans="43:45" x14ac:dyDescent="0.25">
      <c r="AQ7113" t="s">
        <v>109</v>
      </c>
      <c r="AR7113" s="8">
        <v>0.58788194444444442</v>
      </c>
      <c r="AS7113" t="s">
        <v>151</v>
      </c>
    </row>
    <row r="7114" spans="43:45" x14ac:dyDescent="0.25">
      <c r="AQ7114" t="s">
        <v>109</v>
      </c>
      <c r="AR7114" s="8">
        <v>0.58788194444444442</v>
      </c>
      <c r="AS7114" t="s">
        <v>151</v>
      </c>
    </row>
    <row r="7115" spans="43:45" x14ac:dyDescent="0.25">
      <c r="AQ7115" t="s">
        <v>109</v>
      </c>
      <c r="AR7115" s="8">
        <v>0.58788194444444442</v>
      </c>
      <c r="AS7115" t="s">
        <v>151</v>
      </c>
    </row>
    <row r="7116" spans="43:45" x14ac:dyDescent="0.25">
      <c r="AQ7116" t="s">
        <v>109</v>
      </c>
      <c r="AR7116" s="8">
        <v>0.58788194444444442</v>
      </c>
      <c r="AS7116" t="s">
        <v>151</v>
      </c>
    </row>
    <row r="7117" spans="43:45" x14ac:dyDescent="0.25">
      <c r="AQ7117" t="s">
        <v>109</v>
      </c>
      <c r="AR7117" s="8">
        <v>0.58788194444444442</v>
      </c>
      <c r="AS7117" t="s">
        <v>151</v>
      </c>
    </row>
    <row r="7118" spans="43:45" x14ac:dyDescent="0.25">
      <c r="AQ7118" t="s">
        <v>109</v>
      </c>
      <c r="AR7118" s="8">
        <v>0.58788194444444442</v>
      </c>
      <c r="AS7118" t="s">
        <v>151</v>
      </c>
    </row>
    <row r="7119" spans="43:45" x14ac:dyDescent="0.25">
      <c r="AQ7119" t="s">
        <v>109</v>
      </c>
      <c r="AR7119" s="8">
        <v>0.58788194444444442</v>
      </c>
      <c r="AS7119" t="s">
        <v>151</v>
      </c>
    </row>
    <row r="7120" spans="43:45" x14ac:dyDescent="0.25">
      <c r="AQ7120" t="s">
        <v>109</v>
      </c>
      <c r="AR7120" s="8">
        <v>0.58788194444444442</v>
      </c>
      <c r="AS7120" t="s">
        <v>151</v>
      </c>
    </row>
    <row r="7121" spans="43:45" x14ac:dyDescent="0.25">
      <c r="AQ7121" t="s">
        <v>109</v>
      </c>
      <c r="AR7121" s="8">
        <v>0.58788194444444442</v>
      </c>
      <c r="AS7121" t="s">
        <v>151</v>
      </c>
    </row>
    <row r="7122" spans="43:45" x14ac:dyDescent="0.25">
      <c r="AQ7122" t="s">
        <v>109</v>
      </c>
      <c r="AR7122" s="8">
        <v>0.58788194444444442</v>
      </c>
      <c r="AS7122" t="s">
        <v>151</v>
      </c>
    </row>
    <row r="7123" spans="43:45" x14ac:dyDescent="0.25">
      <c r="AQ7123" t="s">
        <v>109</v>
      </c>
      <c r="AR7123" s="8">
        <v>0.58788194444444442</v>
      </c>
      <c r="AS7123" t="s">
        <v>151</v>
      </c>
    </row>
    <row r="7124" spans="43:45" x14ac:dyDescent="0.25">
      <c r="AQ7124" t="s">
        <v>109</v>
      </c>
      <c r="AR7124" s="8">
        <v>0.58788194444444442</v>
      </c>
      <c r="AS7124" t="s">
        <v>151</v>
      </c>
    </row>
    <row r="7125" spans="43:45" x14ac:dyDescent="0.25">
      <c r="AQ7125" t="s">
        <v>109</v>
      </c>
      <c r="AR7125" s="8">
        <v>0.58788194444444442</v>
      </c>
      <c r="AS7125" t="s">
        <v>151</v>
      </c>
    </row>
    <row r="7126" spans="43:45" x14ac:dyDescent="0.25">
      <c r="AQ7126" t="s">
        <v>109</v>
      </c>
      <c r="AR7126" s="8">
        <v>0.58788194444444442</v>
      </c>
      <c r="AS7126" t="s">
        <v>151</v>
      </c>
    </row>
    <row r="7127" spans="43:45" x14ac:dyDescent="0.25">
      <c r="AQ7127" t="s">
        <v>109</v>
      </c>
      <c r="AR7127" s="8">
        <v>0.58788194444444442</v>
      </c>
      <c r="AS7127" t="s">
        <v>151</v>
      </c>
    </row>
    <row r="7128" spans="43:45" x14ac:dyDescent="0.25">
      <c r="AQ7128" t="s">
        <v>109</v>
      </c>
      <c r="AR7128" s="8">
        <v>0.58788194444444442</v>
      </c>
      <c r="AS7128" t="s">
        <v>151</v>
      </c>
    </row>
    <row r="7129" spans="43:45" x14ac:dyDescent="0.25">
      <c r="AQ7129" t="s">
        <v>109</v>
      </c>
      <c r="AR7129" s="8">
        <v>0.58788194444444442</v>
      </c>
      <c r="AS7129" t="s">
        <v>151</v>
      </c>
    </row>
    <row r="7130" spans="43:45" x14ac:dyDescent="0.25">
      <c r="AQ7130" t="s">
        <v>109</v>
      </c>
      <c r="AR7130" s="8">
        <v>0.58788194444444442</v>
      </c>
      <c r="AS7130" t="s">
        <v>151</v>
      </c>
    </row>
    <row r="7131" spans="43:45" x14ac:dyDescent="0.25">
      <c r="AQ7131" t="s">
        <v>109</v>
      </c>
      <c r="AR7131" s="8">
        <v>0.58788194444444442</v>
      </c>
      <c r="AS7131" t="s">
        <v>151</v>
      </c>
    </row>
    <row r="7132" spans="43:45" x14ac:dyDescent="0.25">
      <c r="AQ7132" t="s">
        <v>109</v>
      </c>
      <c r="AR7132" s="8">
        <v>0.58788194444444442</v>
      </c>
      <c r="AS7132" t="s">
        <v>151</v>
      </c>
    </row>
    <row r="7133" spans="43:45" x14ac:dyDescent="0.25">
      <c r="AQ7133" t="s">
        <v>109</v>
      </c>
      <c r="AR7133" s="8">
        <v>0.58788194444444442</v>
      </c>
      <c r="AS7133" t="s">
        <v>151</v>
      </c>
    </row>
    <row r="7134" spans="43:45" x14ac:dyDescent="0.25">
      <c r="AQ7134" t="s">
        <v>109</v>
      </c>
      <c r="AR7134" s="8">
        <v>0.58788194444444442</v>
      </c>
      <c r="AS7134" t="s">
        <v>151</v>
      </c>
    </row>
    <row r="7135" spans="43:45" x14ac:dyDescent="0.25">
      <c r="AQ7135" t="s">
        <v>109</v>
      </c>
      <c r="AR7135" s="8">
        <v>0.58788194444444442</v>
      </c>
      <c r="AS7135" t="s">
        <v>151</v>
      </c>
    </row>
    <row r="7136" spans="43:45" x14ac:dyDescent="0.25">
      <c r="AQ7136" t="s">
        <v>109</v>
      </c>
      <c r="AR7136" s="8">
        <v>0.58788194444444442</v>
      </c>
      <c r="AS7136" t="s">
        <v>151</v>
      </c>
    </row>
    <row r="7137" spans="43:45" x14ac:dyDescent="0.25">
      <c r="AQ7137" t="s">
        <v>109</v>
      </c>
      <c r="AR7137" s="8">
        <v>0.58788194444444442</v>
      </c>
      <c r="AS7137" t="s">
        <v>151</v>
      </c>
    </row>
    <row r="7138" spans="43:45" x14ac:dyDescent="0.25">
      <c r="AQ7138" t="s">
        <v>109</v>
      </c>
      <c r="AR7138" s="8">
        <v>0.58788194444444442</v>
      </c>
      <c r="AS7138" t="s">
        <v>151</v>
      </c>
    </row>
    <row r="7139" spans="43:45" x14ac:dyDescent="0.25">
      <c r="AQ7139" t="s">
        <v>109</v>
      </c>
      <c r="AR7139" s="8">
        <v>0.58788194444444442</v>
      </c>
      <c r="AS7139" t="s">
        <v>151</v>
      </c>
    </row>
    <row r="7140" spans="43:45" x14ac:dyDescent="0.25">
      <c r="AQ7140" t="s">
        <v>109</v>
      </c>
      <c r="AR7140" s="8">
        <v>0.58788194444444442</v>
      </c>
      <c r="AS7140" t="s">
        <v>151</v>
      </c>
    </row>
    <row r="7141" spans="43:45" x14ac:dyDescent="0.25">
      <c r="AQ7141" t="s">
        <v>109</v>
      </c>
      <c r="AR7141" s="8">
        <v>0.58788194444444442</v>
      </c>
      <c r="AS7141" t="s">
        <v>151</v>
      </c>
    </row>
    <row r="7142" spans="43:45" x14ac:dyDescent="0.25">
      <c r="AQ7142" t="s">
        <v>109</v>
      </c>
      <c r="AR7142" s="8">
        <v>0.58788194444444442</v>
      </c>
      <c r="AS7142" t="s">
        <v>151</v>
      </c>
    </row>
    <row r="7143" spans="43:45" x14ac:dyDescent="0.25">
      <c r="AQ7143" t="s">
        <v>109</v>
      </c>
      <c r="AR7143" s="8">
        <v>0.58788194444444442</v>
      </c>
      <c r="AS7143" t="s">
        <v>151</v>
      </c>
    </row>
    <row r="7144" spans="43:45" x14ac:dyDescent="0.25">
      <c r="AQ7144" t="s">
        <v>109</v>
      </c>
      <c r="AR7144" s="8">
        <v>0.58788194444444442</v>
      </c>
      <c r="AS7144" t="s">
        <v>151</v>
      </c>
    </row>
    <row r="7145" spans="43:45" x14ac:dyDescent="0.25">
      <c r="AQ7145" t="s">
        <v>109</v>
      </c>
      <c r="AR7145" s="8">
        <v>0.58788194444444442</v>
      </c>
      <c r="AS7145" t="s">
        <v>151</v>
      </c>
    </row>
    <row r="7146" spans="43:45" x14ac:dyDescent="0.25">
      <c r="AQ7146" t="s">
        <v>109</v>
      </c>
      <c r="AR7146" s="8">
        <v>0.58788194444444442</v>
      </c>
      <c r="AS7146" t="s">
        <v>151</v>
      </c>
    </row>
    <row r="7147" spans="43:45" x14ac:dyDescent="0.25">
      <c r="AQ7147" t="s">
        <v>109</v>
      </c>
      <c r="AR7147" s="8">
        <v>0.58788194444444442</v>
      </c>
      <c r="AS7147" t="s">
        <v>151</v>
      </c>
    </row>
    <row r="7148" spans="43:45" x14ac:dyDescent="0.25">
      <c r="AQ7148" t="s">
        <v>109</v>
      </c>
      <c r="AR7148" s="8">
        <v>0.58788194444444442</v>
      </c>
      <c r="AS7148" t="s">
        <v>151</v>
      </c>
    </row>
    <row r="7149" spans="43:45" x14ac:dyDescent="0.25">
      <c r="AQ7149" t="s">
        <v>109</v>
      </c>
      <c r="AR7149" s="8">
        <v>0.58788194444444442</v>
      </c>
      <c r="AS7149" t="s">
        <v>151</v>
      </c>
    </row>
    <row r="7150" spans="43:45" x14ac:dyDescent="0.25">
      <c r="AQ7150" t="s">
        <v>109</v>
      </c>
      <c r="AR7150" s="8">
        <v>0.58788194444444442</v>
      </c>
      <c r="AS7150" t="s">
        <v>151</v>
      </c>
    </row>
    <row r="7151" spans="43:45" x14ac:dyDescent="0.25">
      <c r="AQ7151" t="s">
        <v>109</v>
      </c>
      <c r="AR7151" s="8">
        <v>0.58788194444444442</v>
      </c>
      <c r="AS7151" t="s">
        <v>151</v>
      </c>
    </row>
    <row r="7152" spans="43:45" x14ac:dyDescent="0.25">
      <c r="AQ7152" t="s">
        <v>109</v>
      </c>
      <c r="AR7152" s="8">
        <v>0.58788194444444442</v>
      </c>
      <c r="AS7152" t="s">
        <v>151</v>
      </c>
    </row>
    <row r="7153" spans="43:45" x14ac:dyDescent="0.25">
      <c r="AQ7153" t="s">
        <v>109</v>
      </c>
      <c r="AR7153" s="8">
        <v>0.58788194444444442</v>
      </c>
      <c r="AS7153" t="s">
        <v>151</v>
      </c>
    </row>
    <row r="7154" spans="43:45" x14ac:dyDescent="0.25">
      <c r="AQ7154" t="s">
        <v>109</v>
      </c>
      <c r="AR7154" s="8">
        <v>0.58788194444444442</v>
      </c>
      <c r="AS7154" t="s">
        <v>151</v>
      </c>
    </row>
    <row r="7155" spans="43:45" x14ac:dyDescent="0.25">
      <c r="AQ7155" t="s">
        <v>109</v>
      </c>
      <c r="AR7155" s="8">
        <v>0.58788194444444442</v>
      </c>
      <c r="AS7155" t="s">
        <v>151</v>
      </c>
    </row>
    <row r="7156" spans="43:45" x14ac:dyDescent="0.25">
      <c r="AQ7156" t="s">
        <v>109</v>
      </c>
      <c r="AR7156" s="8">
        <v>0.58788194444444442</v>
      </c>
      <c r="AS7156" t="s">
        <v>151</v>
      </c>
    </row>
    <row r="7157" spans="43:45" x14ac:dyDescent="0.25">
      <c r="AQ7157" t="s">
        <v>109</v>
      </c>
      <c r="AR7157" s="8">
        <v>0.58788194444444442</v>
      </c>
      <c r="AS7157" t="s">
        <v>151</v>
      </c>
    </row>
    <row r="7158" spans="43:45" x14ac:dyDescent="0.25">
      <c r="AQ7158" t="s">
        <v>109</v>
      </c>
      <c r="AR7158" s="8">
        <v>0.58788194444444442</v>
      </c>
      <c r="AS7158" t="s">
        <v>151</v>
      </c>
    </row>
    <row r="7159" spans="43:45" x14ac:dyDescent="0.25">
      <c r="AQ7159" t="s">
        <v>109</v>
      </c>
      <c r="AR7159" s="8">
        <v>0.58788194444444442</v>
      </c>
      <c r="AS7159" t="s">
        <v>151</v>
      </c>
    </row>
    <row r="7160" spans="43:45" x14ac:dyDescent="0.25">
      <c r="AQ7160" t="s">
        <v>109</v>
      </c>
      <c r="AR7160" s="8">
        <v>0.58788194444444442</v>
      </c>
      <c r="AS7160" t="s">
        <v>151</v>
      </c>
    </row>
    <row r="7161" spans="43:45" x14ac:dyDescent="0.25">
      <c r="AQ7161" t="s">
        <v>109</v>
      </c>
      <c r="AR7161" s="8">
        <v>0.58788194444444442</v>
      </c>
      <c r="AS7161" t="s">
        <v>151</v>
      </c>
    </row>
    <row r="7162" spans="43:45" x14ac:dyDescent="0.25">
      <c r="AQ7162" t="s">
        <v>109</v>
      </c>
      <c r="AR7162" s="8">
        <v>0.58788194444444442</v>
      </c>
      <c r="AS7162" t="s">
        <v>151</v>
      </c>
    </row>
    <row r="7163" spans="43:45" x14ac:dyDescent="0.25">
      <c r="AQ7163" t="s">
        <v>109</v>
      </c>
      <c r="AR7163" s="8">
        <v>0.58788194444444442</v>
      </c>
      <c r="AS7163" t="s">
        <v>151</v>
      </c>
    </row>
    <row r="7164" spans="43:45" x14ac:dyDescent="0.25">
      <c r="AQ7164" t="s">
        <v>109</v>
      </c>
      <c r="AR7164" s="8">
        <v>0.58788194444444442</v>
      </c>
      <c r="AS7164" t="s">
        <v>151</v>
      </c>
    </row>
    <row r="7165" spans="43:45" x14ac:dyDescent="0.25">
      <c r="AQ7165" t="s">
        <v>109</v>
      </c>
      <c r="AR7165" s="8">
        <v>0.58788194444444442</v>
      </c>
      <c r="AS7165" t="s">
        <v>151</v>
      </c>
    </row>
    <row r="7166" spans="43:45" x14ac:dyDescent="0.25">
      <c r="AQ7166" t="s">
        <v>109</v>
      </c>
      <c r="AR7166" s="8">
        <v>0.58788194444444442</v>
      </c>
      <c r="AS7166" t="s">
        <v>151</v>
      </c>
    </row>
    <row r="7167" spans="43:45" x14ac:dyDescent="0.25">
      <c r="AQ7167" t="s">
        <v>109</v>
      </c>
      <c r="AR7167" s="8">
        <v>0.58788194444444442</v>
      </c>
      <c r="AS7167" t="s">
        <v>151</v>
      </c>
    </row>
    <row r="7168" spans="43:45" x14ac:dyDescent="0.25">
      <c r="AQ7168" t="s">
        <v>109</v>
      </c>
      <c r="AR7168" s="8">
        <v>0.58788194444444442</v>
      </c>
      <c r="AS7168" t="s">
        <v>151</v>
      </c>
    </row>
    <row r="7169" spans="43:45" x14ac:dyDescent="0.25">
      <c r="AQ7169" t="s">
        <v>109</v>
      </c>
      <c r="AR7169" s="8">
        <v>0.58788194444444442</v>
      </c>
      <c r="AS7169" t="s">
        <v>151</v>
      </c>
    </row>
    <row r="7170" spans="43:45" x14ac:dyDescent="0.25">
      <c r="AQ7170" t="s">
        <v>109</v>
      </c>
      <c r="AR7170" s="8">
        <v>0.58788194444444442</v>
      </c>
      <c r="AS7170" t="s">
        <v>151</v>
      </c>
    </row>
    <row r="7171" spans="43:45" x14ac:dyDescent="0.25">
      <c r="AQ7171" t="s">
        <v>109</v>
      </c>
      <c r="AR7171" s="8">
        <v>0.58788194444444442</v>
      </c>
      <c r="AS7171" t="s">
        <v>151</v>
      </c>
    </row>
    <row r="7172" spans="43:45" x14ac:dyDescent="0.25">
      <c r="AQ7172" t="s">
        <v>109</v>
      </c>
      <c r="AR7172" s="8">
        <v>0.58788194444444442</v>
      </c>
      <c r="AS7172" t="s">
        <v>151</v>
      </c>
    </row>
    <row r="7173" spans="43:45" x14ac:dyDescent="0.25">
      <c r="AQ7173" t="s">
        <v>109</v>
      </c>
      <c r="AR7173" s="8">
        <v>0.58788194444444442</v>
      </c>
      <c r="AS7173" t="s">
        <v>151</v>
      </c>
    </row>
    <row r="7174" spans="43:45" x14ac:dyDescent="0.25">
      <c r="AQ7174" t="s">
        <v>109</v>
      </c>
      <c r="AR7174" s="8">
        <v>0.58788194444444442</v>
      </c>
      <c r="AS7174" t="s">
        <v>151</v>
      </c>
    </row>
    <row r="7175" spans="43:45" x14ac:dyDescent="0.25">
      <c r="AQ7175" t="s">
        <v>109</v>
      </c>
      <c r="AR7175" s="8">
        <v>0.58788194444444442</v>
      </c>
      <c r="AS7175" t="s">
        <v>151</v>
      </c>
    </row>
    <row r="7176" spans="43:45" x14ac:dyDescent="0.25">
      <c r="AQ7176" t="s">
        <v>109</v>
      </c>
      <c r="AR7176" s="8">
        <v>0.58788194444444442</v>
      </c>
      <c r="AS7176" t="s">
        <v>151</v>
      </c>
    </row>
    <row r="7177" spans="43:45" x14ac:dyDescent="0.25">
      <c r="AQ7177" t="s">
        <v>109</v>
      </c>
      <c r="AR7177" s="8">
        <v>0.58788194444444442</v>
      </c>
      <c r="AS7177" t="s">
        <v>151</v>
      </c>
    </row>
    <row r="7178" spans="43:45" x14ac:dyDescent="0.25">
      <c r="AQ7178" t="s">
        <v>109</v>
      </c>
      <c r="AR7178" s="8">
        <v>0.58788194444444442</v>
      </c>
      <c r="AS7178" t="s">
        <v>151</v>
      </c>
    </row>
    <row r="7179" spans="43:45" x14ac:dyDescent="0.25">
      <c r="AQ7179" t="s">
        <v>109</v>
      </c>
      <c r="AR7179" s="8">
        <v>0.58788194444444442</v>
      </c>
      <c r="AS7179" t="s">
        <v>151</v>
      </c>
    </row>
    <row r="7180" spans="43:45" x14ac:dyDescent="0.25">
      <c r="AQ7180" t="s">
        <v>109</v>
      </c>
      <c r="AR7180" s="8">
        <v>0.58789351851851845</v>
      </c>
      <c r="AS7180" t="s">
        <v>151</v>
      </c>
    </row>
    <row r="7181" spans="43:45" x14ac:dyDescent="0.25">
      <c r="AQ7181" t="s">
        <v>109</v>
      </c>
      <c r="AR7181" s="8">
        <v>0.58789351851851845</v>
      </c>
      <c r="AS7181" t="s">
        <v>151</v>
      </c>
    </row>
    <row r="7182" spans="43:45" x14ac:dyDescent="0.25">
      <c r="AQ7182" t="s">
        <v>109</v>
      </c>
      <c r="AR7182" s="8">
        <v>0.58789351851851845</v>
      </c>
      <c r="AS7182" t="s">
        <v>151</v>
      </c>
    </row>
    <row r="7183" spans="43:45" x14ac:dyDescent="0.25">
      <c r="AQ7183" t="s">
        <v>109</v>
      </c>
      <c r="AR7183" s="8">
        <v>0.58789351851851845</v>
      </c>
      <c r="AS7183" t="s">
        <v>151</v>
      </c>
    </row>
    <row r="7184" spans="43:45" x14ac:dyDescent="0.25">
      <c r="AQ7184" t="s">
        <v>109</v>
      </c>
      <c r="AR7184" s="8">
        <v>0.58789351851851845</v>
      </c>
      <c r="AS7184" t="s">
        <v>151</v>
      </c>
    </row>
    <row r="7185" spans="43:45" x14ac:dyDescent="0.25">
      <c r="AQ7185" t="s">
        <v>109</v>
      </c>
      <c r="AR7185" s="8">
        <v>0.58789351851851845</v>
      </c>
      <c r="AS7185" t="s">
        <v>151</v>
      </c>
    </row>
    <row r="7186" spans="43:45" x14ac:dyDescent="0.25">
      <c r="AQ7186" t="s">
        <v>109</v>
      </c>
      <c r="AR7186" s="8">
        <v>0.58789351851851845</v>
      </c>
      <c r="AS7186" t="s">
        <v>151</v>
      </c>
    </row>
    <row r="7187" spans="43:45" x14ac:dyDescent="0.25">
      <c r="AQ7187" t="s">
        <v>109</v>
      </c>
      <c r="AR7187" s="8">
        <v>0.58789351851851845</v>
      </c>
      <c r="AS7187" t="s">
        <v>151</v>
      </c>
    </row>
    <row r="7188" spans="43:45" x14ac:dyDescent="0.25">
      <c r="AQ7188" t="s">
        <v>109</v>
      </c>
      <c r="AR7188" s="8">
        <v>0.58789351851851845</v>
      </c>
      <c r="AS7188" t="s">
        <v>151</v>
      </c>
    </row>
    <row r="7189" spans="43:45" x14ac:dyDescent="0.25">
      <c r="AQ7189" t="s">
        <v>109</v>
      </c>
      <c r="AR7189" s="8">
        <v>0.58789351851851845</v>
      </c>
      <c r="AS7189" t="s">
        <v>151</v>
      </c>
    </row>
    <row r="7190" spans="43:45" x14ac:dyDescent="0.25">
      <c r="AQ7190" t="s">
        <v>109</v>
      </c>
      <c r="AR7190" s="8">
        <v>0.58789351851851845</v>
      </c>
      <c r="AS7190" t="s">
        <v>151</v>
      </c>
    </row>
    <row r="7191" spans="43:45" x14ac:dyDescent="0.25">
      <c r="AQ7191" t="s">
        <v>109</v>
      </c>
      <c r="AR7191" s="8">
        <v>0.58789351851851845</v>
      </c>
      <c r="AS7191" t="s">
        <v>151</v>
      </c>
    </row>
    <row r="7192" spans="43:45" x14ac:dyDescent="0.25">
      <c r="AQ7192" t="s">
        <v>109</v>
      </c>
      <c r="AR7192" s="8">
        <v>0.58789351851851845</v>
      </c>
      <c r="AS7192" t="s">
        <v>151</v>
      </c>
    </row>
    <row r="7193" spans="43:45" x14ac:dyDescent="0.25">
      <c r="AQ7193" t="s">
        <v>109</v>
      </c>
      <c r="AR7193" s="8">
        <v>0.58789351851851845</v>
      </c>
      <c r="AS7193" t="s">
        <v>151</v>
      </c>
    </row>
    <row r="7194" spans="43:45" x14ac:dyDescent="0.25">
      <c r="AQ7194" t="s">
        <v>109</v>
      </c>
      <c r="AR7194" s="8">
        <v>0.58789351851851845</v>
      </c>
      <c r="AS7194" t="s">
        <v>151</v>
      </c>
    </row>
    <row r="7195" spans="43:45" x14ac:dyDescent="0.25">
      <c r="AQ7195" t="s">
        <v>109</v>
      </c>
      <c r="AR7195" s="8">
        <v>0.58789351851851845</v>
      </c>
      <c r="AS7195" t="s">
        <v>151</v>
      </c>
    </row>
    <row r="7196" spans="43:45" x14ac:dyDescent="0.25">
      <c r="AQ7196" t="s">
        <v>109</v>
      </c>
      <c r="AR7196" s="8">
        <v>0.58789351851851845</v>
      </c>
      <c r="AS7196" t="s">
        <v>151</v>
      </c>
    </row>
    <row r="7197" spans="43:45" x14ac:dyDescent="0.25">
      <c r="AQ7197" t="s">
        <v>109</v>
      </c>
      <c r="AR7197" s="8">
        <v>0.58789351851851845</v>
      </c>
      <c r="AS7197" t="s">
        <v>151</v>
      </c>
    </row>
    <row r="7198" spans="43:45" x14ac:dyDescent="0.25">
      <c r="AQ7198" t="s">
        <v>109</v>
      </c>
      <c r="AR7198" s="8">
        <v>0.58789351851851845</v>
      </c>
      <c r="AS7198" t="s">
        <v>151</v>
      </c>
    </row>
    <row r="7199" spans="43:45" x14ac:dyDescent="0.25">
      <c r="AQ7199" t="s">
        <v>109</v>
      </c>
      <c r="AR7199" s="8">
        <v>0.58789351851851845</v>
      </c>
      <c r="AS7199" t="s">
        <v>151</v>
      </c>
    </row>
    <row r="7200" spans="43:45" x14ac:dyDescent="0.25">
      <c r="AQ7200" t="s">
        <v>109</v>
      </c>
      <c r="AR7200" s="8">
        <v>0.58789351851851845</v>
      </c>
      <c r="AS7200" t="s">
        <v>151</v>
      </c>
    </row>
    <row r="7201" spans="43:45" x14ac:dyDescent="0.25">
      <c r="AQ7201" t="s">
        <v>109</v>
      </c>
      <c r="AR7201" s="8">
        <v>0.58789351851851845</v>
      </c>
      <c r="AS7201" t="s">
        <v>151</v>
      </c>
    </row>
    <row r="7202" spans="43:45" x14ac:dyDescent="0.25">
      <c r="AQ7202" t="s">
        <v>109</v>
      </c>
      <c r="AR7202" s="8">
        <v>0.58789351851851845</v>
      </c>
      <c r="AS7202" t="s">
        <v>151</v>
      </c>
    </row>
    <row r="7203" spans="43:45" x14ac:dyDescent="0.25">
      <c r="AQ7203" t="s">
        <v>109</v>
      </c>
      <c r="AR7203" s="8">
        <v>0.58789351851851845</v>
      </c>
      <c r="AS7203" t="s">
        <v>151</v>
      </c>
    </row>
    <row r="7204" spans="43:45" x14ac:dyDescent="0.25">
      <c r="AQ7204" t="s">
        <v>109</v>
      </c>
      <c r="AR7204" s="8">
        <v>0.58789351851851845</v>
      </c>
      <c r="AS7204" t="s">
        <v>151</v>
      </c>
    </row>
    <row r="7205" spans="43:45" x14ac:dyDescent="0.25">
      <c r="AQ7205" t="s">
        <v>109</v>
      </c>
      <c r="AR7205" s="8">
        <v>0.58789351851851845</v>
      </c>
      <c r="AS7205" t="s">
        <v>151</v>
      </c>
    </row>
    <row r="7206" spans="43:45" x14ac:dyDescent="0.25">
      <c r="AQ7206" t="s">
        <v>109</v>
      </c>
      <c r="AR7206" s="8">
        <v>0.58789351851851845</v>
      </c>
      <c r="AS7206" t="s">
        <v>151</v>
      </c>
    </row>
    <row r="7207" spans="43:45" x14ac:dyDescent="0.25">
      <c r="AQ7207" t="s">
        <v>109</v>
      </c>
      <c r="AR7207" s="8">
        <v>0.58789351851851845</v>
      </c>
      <c r="AS7207" t="s">
        <v>151</v>
      </c>
    </row>
    <row r="7208" spans="43:45" x14ac:dyDescent="0.25">
      <c r="AQ7208" t="s">
        <v>109</v>
      </c>
      <c r="AR7208" s="8">
        <v>0.58789351851851845</v>
      </c>
      <c r="AS7208" t="s">
        <v>151</v>
      </c>
    </row>
    <row r="7209" spans="43:45" x14ac:dyDescent="0.25">
      <c r="AQ7209" t="s">
        <v>109</v>
      </c>
      <c r="AR7209" s="8">
        <v>0.58789351851851845</v>
      </c>
      <c r="AS7209" t="s">
        <v>151</v>
      </c>
    </row>
    <row r="7210" spans="43:45" x14ac:dyDescent="0.25">
      <c r="AQ7210" t="s">
        <v>109</v>
      </c>
      <c r="AR7210" s="8">
        <v>0.58789351851851845</v>
      </c>
      <c r="AS7210" t="s">
        <v>151</v>
      </c>
    </row>
    <row r="7211" spans="43:45" x14ac:dyDescent="0.25">
      <c r="AQ7211" t="s">
        <v>109</v>
      </c>
      <c r="AR7211" s="8">
        <v>0.58789351851851845</v>
      </c>
      <c r="AS7211" t="s">
        <v>151</v>
      </c>
    </row>
    <row r="7212" spans="43:45" x14ac:dyDescent="0.25">
      <c r="AQ7212" t="s">
        <v>109</v>
      </c>
      <c r="AR7212" s="8">
        <v>0.58789351851851845</v>
      </c>
      <c r="AS7212" t="s">
        <v>151</v>
      </c>
    </row>
    <row r="7213" spans="43:45" x14ac:dyDescent="0.25">
      <c r="AQ7213" t="s">
        <v>109</v>
      </c>
      <c r="AR7213" s="8">
        <v>0.58789351851851845</v>
      </c>
      <c r="AS7213" t="s">
        <v>151</v>
      </c>
    </row>
    <row r="7214" spans="43:45" x14ac:dyDescent="0.25">
      <c r="AQ7214" t="s">
        <v>109</v>
      </c>
      <c r="AR7214" s="8">
        <v>0.58789351851851845</v>
      </c>
      <c r="AS7214" t="s">
        <v>151</v>
      </c>
    </row>
    <row r="7215" spans="43:45" x14ac:dyDescent="0.25">
      <c r="AQ7215" t="s">
        <v>109</v>
      </c>
      <c r="AR7215" s="8">
        <v>0.58789351851851845</v>
      </c>
      <c r="AS7215" t="s">
        <v>151</v>
      </c>
    </row>
    <row r="7216" spans="43:45" x14ac:dyDescent="0.25">
      <c r="AQ7216" t="s">
        <v>109</v>
      </c>
      <c r="AR7216" s="8">
        <v>0.58789351851851845</v>
      </c>
      <c r="AS7216" t="s">
        <v>151</v>
      </c>
    </row>
    <row r="7217" spans="43:45" x14ac:dyDescent="0.25">
      <c r="AQ7217" t="s">
        <v>109</v>
      </c>
      <c r="AR7217" s="8">
        <v>0.58789351851851845</v>
      </c>
      <c r="AS7217" t="s">
        <v>151</v>
      </c>
    </row>
    <row r="7218" spans="43:45" x14ac:dyDescent="0.25">
      <c r="AQ7218" t="s">
        <v>109</v>
      </c>
      <c r="AR7218" s="8">
        <v>0.58789351851851845</v>
      </c>
      <c r="AS7218" t="s">
        <v>151</v>
      </c>
    </row>
    <row r="7219" spans="43:45" x14ac:dyDescent="0.25">
      <c r="AQ7219" t="s">
        <v>109</v>
      </c>
      <c r="AR7219" s="8">
        <v>0.58789351851851845</v>
      </c>
      <c r="AS7219" t="s">
        <v>151</v>
      </c>
    </row>
    <row r="7220" spans="43:45" x14ac:dyDescent="0.25">
      <c r="AQ7220" t="s">
        <v>109</v>
      </c>
      <c r="AR7220" s="8">
        <v>0.58789351851851845</v>
      </c>
      <c r="AS7220" t="s">
        <v>151</v>
      </c>
    </row>
    <row r="7221" spans="43:45" x14ac:dyDescent="0.25">
      <c r="AQ7221" t="s">
        <v>109</v>
      </c>
      <c r="AR7221" s="8">
        <v>0.58789351851851845</v>
      </c>
      <c r="AS7221" t="s">
        <v>151</v>
      </c>
    </row>
    <row r="7222" spans="43:45" x14ac:dyDescent="0.25">
      <c r="AQ7222" t="s">
        <v>109</v>
      </c>
      <c r="AR7222" s="8">
        <v>0.58789351851851845</v>
      </c>
      <c r="AS7222" t="s">
        <v>151</v>
      </c>
    </row>
    <row r="7223" spans="43:45" x14ac:dyDescent="0.25">
      <c r="AQ7223" t="s">
        <v>109</v>
      </c>
      <c r="AR7223" s="8">
        <v>0.58789351851851845</v>
      </c>
      <c r="AS7223" t="s">
        <v>151</v>
      </c>
    </row>
    <row r="7224" spans="43:45" x14ac:dyDescent="0.25">
      <c r="AQ7224" t="s">
        <v>109</v>
      </c>
      <c r="AR7224" s="8">
        <v>0.58789351851851845</v>
      </c>
      <c r="AS7224" t="s">
        <v>151</v>
      </c>
    </row>
    <row r="7225" spans="43:45" x14ac:dyDescent="0.25">
      <c r="AQ7225" t="s">
        <v>109</v>
      </c>
      <c r="AR7225" s="8">
        <v>0.58789351851851845</v>
      </c>
      <c r="AS7225" t="s">
        <v>151</v>
      </c>
    </row>
    <row r="7226" spans="43:45" x14ac:dyDescent="0.25">
      <c r="AQ7226" t="s">
        <v>109</v>
      </c>
      <c r="AR7226" s="8">
        <v>0.58789351851851845</v>
      </c>
      <c r="AS7226" t="s">
        <v>151</v>
      </c>
    </row>
    <row r="7227" spans="43:45" x14ac:dyDescent="0.25">
      <c r="AQ7227" t="s">
        <v>109</v>
      </c>
      <c r="AR7227" s="8">
        <v>0.58789351851851845</v>
      </c>
      <c r="AS7227" t="s">
        <v>151</v>
      </c>
    </row>
    <row r="7228" spans="43:45" x14ac:dyDescent="0.25">
      <c r="AQ7228" t="s">
        <v>109</v>
      </c>
      <c r="AR7228" s="8">
        <v>0.58789351851851845</v>
      </c>
      <c r="AS7228" t="s">
        <v>151</v>
      </c>
    </row>
    <row r="7229" spans="43:45" x14ac:dyDescent="0.25">
      <c r="AQ7229" t="s">
        <v>109</v>
      </c>
      <c r="AR7229" s="8">
        <v>0.58789351851851845</v>
      </c>
      <c r="AS7229" t="s">
        <v>151</v>
      </c>
    </row>
    <row r="7230" spans="43:45" x14ac:dyDescent="0.25">
      <c r="AQ7230" t="s">
        <v>109</v>
      </c>
      <c r="AR7230" s="8">
        <v>0.58789351851851845</v>
      </c>
      <c r="AS7230" t="s">
        <v>151</v>
      </c>
    </row>
    <row r="7231" spans="43:45" x14ac:dyDescent="0.25">
      <c r="AQ7231" t="s">
        <v>109</v>
      </c>
      <c r="AR7231" s="8">
        <v>0.58789351851851845</v>
      </c>
      <c r="AS7231" t="s">
        <v>151</v>
      </c>
    </row>
    <row r="7232" spans="43:45" x14ac:dyDescent="0.25">
      <c r="AQ7232" t="s">
        <v>109</v>
      </c>
      <c r="AR7232" s="8">
        <v>0.58789351851851845</v>
      </c>
      <c r="AS7232" t="s">
        <v>151</v>
      </c>
    </row>
    <row r="7233" spans="43:45" x14ac:dyDescent="0.25">
      <c r="AQ7233" t="s">
        <v>109</v>
      </c>
      <c r="AR7233" s="8">
        <v>0.58789351851851845</v>
      </c>
      <c r="AS7233" t="s">
        <v>151</v>
      </c>
    </row>
    <row r="7234" spans="43:45" x14ac:dyDescent="0.25">
      <c r="AQ7234" t="s">
        <v>109</v>
      </c>
      <c r="AR7234" s="8">
        <v>0.58789351851851845</v>
      </c>
      <c r="AS7234" t="s">
        <v>151</v>
      </c>
    </row>
    <row r="7235" spans="43:45" x14ac:dyDescent="0.25">
      <c r="AQ7235" t="s">
        <v>109</v>
      </c>
      <c r="AR7235" s="8">
        <v>0.58789351851851845</v>
      </c>
      <c r="AS7235" t="s">
        <v>151</v>
      </c>
    </row>
    <row r="7236" spans="43:45" x14ac:dyDescent="0.25">
      <c r="AQ7236" t="s">
        <v>109</v>
      </c>
      <c r="AR7236" s="8">
        <v>0.58789351851851845</v>
      </c>
      <c r="AS7236" t="s">
        <v>151</v>
      </c>
    </row>
    <row r="7237" spans="43:45" x14ac:dyDescent="0.25">
      <c r="AQ7237" t="s">
        <v>109</v>
      </c>
      <c r="AR7237" s="8">
        <v>0.58789351851851845</v>
      </c>
      <c r="AS7237" t="s">
        <v>151</v>
      </c>
    </row>
    <row r="7238" spans="43:45" x14ac:dyDescent="0.25">
      <c r="AQ7238" t="s">
        <v>109</v>
      </c>
      <c r="AR7238" s="8">
        <v>0.58789351851851845</v>
      </c>
      <c r="AS7238" t="s">
        <v>151</v>
      </c>
    </row>
    <row r="7239" spans="43:45" x14ac:dyDescent="0.25">
      <c r="AQ7239" t="s">
        <v>109</v>
      </c>
      <c r="AR7239" s="8">
        <v>0.58789351851851845</v>
      </c>
      <c r="AS7239" t="s">
        <v>151</v>
      </c>
    </row>
    <row r="7240" spans="43:45" x14ac:dyDescent="0.25">
      <c r="AQ7240" t="s">
        <v>109</v>
      </c>
      <c r="AR7240" s="8">
        <v>0.58789351851851845</v>
      </c>
      <c r="AS7240" t="s">
        <v>151</v>
      </c>
    </row>
    <row r="7241" spans="43:45" x14ac:dyDescent="0.25">
      <c r="AQ7241" t="s">
        <v>109</v>
      </c>
      <c r="AR7241" s="8">
        <v>0.58789351851851845</v>
      </c>
      <c r="AS7241" t="s">
        <v>151</v>
      </c>
    </row>
    <row r="7242" spans="43:45" x14ac:dyDescent="0.25">
      <c r="AQ7242" t="s">
        <v>109</v>
      </c>
      <c r="AR7242" s="8">
        <v>0.58789351851851845</v>
      </c>
      <c r="AS7242" t="s">
        <v>151</v>
      </c>
    </row>
    <row r="7243" spans="43:45" x14ac:dyDescent="0.25">
      <c r="AQ7243" t="s">
        <v>109</v>
      </c>
      <c r="AR7243" s="8">
        <v>0.58789351851851845</v>
      </c>
      <c r="AS7243" t="s">
        <v>151</v>
      </c>
    </row>
    <row r="7244" spans="43:45" x14ac:dyDescent="0.25">
      <c r="AQ7244" t="s">
        <v>109</v>
      </c>
      <c r="AR7244" s="8">
        <v>0.58789351851851845</v>
      </c>
      <c r="AS7244" t="s">
        <v>151</v>
      </c>
    </row>
    <row r="7245" spans="43:45" x14ac:dyDescent="0.25">
      <c r="AQ7245" t="s">
        <v>109</v>
      </c>
      <c r="AR7245" s="8">
        <v>0.58789351851851845</v>
      </c>
      <c r="AS7245" t="s">
        <v>151</v>
      </c>
    </row>
    <row r="7246" spans="43:45" x14ac:dyDescent="0.25">
      <c r="AQ7246" t="s">
        <v>109</v>
      </c>
      <c r="AR7246" s="8">
        <v>0.58789351851851845</v>
      </c>
      <c r="AS7246" t="s">
        <v>151</v>
      </c>
    </row>
    <row r="7247" spans="43:45" x14ac:dyDescent="0.25">
      <c r="AQ7247" t="s">
        <v>109</v>
      </c>
      <c r="AR7247" s="8">
        <v>0.58789351851851845</v>
      </c>
      <c r="AS7247" t="s">
        <v>151</v>
      </c>
    </row>
    <row r="7248" spans="43:45" x14ac:dyDescent="0.25">
      <c r="AQ7248" t="s">
        <v>109</v>
      </c>
      <c r="AR7248" s="8">
        <v>0.58789351851851845</v>
      </c>
      <c r="AS7248" t="s">
        <v>151</v>
      </c>
    </row>
    <row r="7249" spans="43:45" x14ac:dyDescent="0.25">
      <c r="AQ7249" t="s">
        <v>109</v>
      </c>
      <c r="AR7249" s="8">
        <v>0.58789351851851845</v>
      </c>
      <c r="AS7249" t="s">
        <v>151</v>
      </c>
    </row>
    <row r="7250" spans="43:45" x14ac:dyDescent="0.25">
      <c r="AQ7250" t="s">
        <v>109</v>
      </c>
      <c r="AR7250" s="8">
        <v>0.58789351851851845</v>
      </c>
      <c r="AS7250" t="s">
        <v>151</v>
      </c>
    </row>
    <row r="7251" spans="43:45" x14ac:dyDescent="0.25">
      <c r="AQ7251" t="s">
        <v>109</v>
      </c>
      <c r="AR7251" s="8">
        <v>0.58789351851851845</v>
      </c>
      <c r="AS7251" t="s">
        <v>151</v>
      </c>
    </row>
    <row r="7252" spans="43:45" x14ac:dyDescent="0.25">
      <c r="AQ7252" t="s">
        <v>109</v>
      </c>
      <c r="AR7252" s="8">
        <v>0.58789351851851845</v>
      </c>
      <c r="AS7252" t="s">
        <v>151</v>
      </c>
    </row>
    <row r="7253" spans="43:45" x14ac:dyDescent="0.25">
      <c r="AQ7253" t="s">
        <v>109</v>
      </c>
      <c r="AR7253" s="8">
        <v>0.58789351851851845</v>
      </c>
      <c r="AS7253" t="s">
        <v>151</v>
      </c>
    </row>
    <row r="7254" spans="43:45" x14ac:dyDescent="0.25">
      <c r="AQ7254" t="s">
        <v>109</v>
      </c>
      <c r="AR7254" s="8">
        <v>0.58789351851851845</v>
      </c>
      <c r="AS7254" t="s">
        <v>151</v>
      </c>
    </row>
    <row r="7255" spans="43:45" x14ac:dyDescent="0.25">
      <c r="AQ7255" t="s">
        <v>109</v>
      </c>
      <c r="AR7255" s="8">
        <v>0.58789351851851845</v>
      </c>
      <c r="AS7255" t="s">
        <v>151</v>
      </c>
    </row>
    <row r="7256" spans="43:45" x14ac:dyDescent="0.25">
      <c r="AQ7256" t="s">
        <v>109</v>
      </c>
      <c r="AR7256" s="8">
        <v>0.58789351851851845</v>
      </c>
      <c r="AS7256" t="s">
        <v>151</v>
      </c>
    </row>
    <row r="7257" spans="43:45" x14ac:dyDescent="0.25">
      <c r="AQ7257" t="s">
        <v>109</v>
      </c>
      <c r="AR7257" s="8">
        <v>0.58789351851851845</v>
      </c>
      <c r="AS7257" t="s">
        <v>151</v>
      </c>
    </row>
    <row r="7258" spans="43:45" x14ac:dyDescent="0.25">
      <c r="AQ7258" t="s">
        <v>109</v>
      </c>
      <c r="AR7258" s="8">
        <v>0.58789351851851845</v>
      </c>
      <c r="AS7258" t="s">
        <v>151</v>
      </c>
    </row>
    <row r="7259" spans="43:45" x14ac:dyDescent="0.25">
      <c r="AQ7259" t="s">
        <v>109</v>
      </c>
      <c r="AR7259" s="8">
        <v>0.58789351851851845</v>
      </c>
      <c r="AS7259" t="s">
        <v>151</v>
      </c>
    </row>
    <row r="7260" spans="43:45" x14ac:dyDescent="0.25">
      <c r="AQ7260" t="s">
        <v>109</v>
      </c>
      <c r="AR7260" s="8">
        <v>0.58789351851851845</v>
      </c>
      <c r="AS7260" t="s">
        <v>151</v>
      </c>
    </row>
    <row r="7261" spans="43:45" x14ac:dyDescent="0.25">
      <c r="AQ7261" t="s">
        <v>109</v>
      </c>
      <c r="AR7261" s="8">
        <v>0.58789351851851845</v>
      </c>
      <c r="AS7261" t="s">
        <v>151</v>
      </c>
    </row>
    <row r="7262" spans="43:45" x14ac:dyDescent="0.25">
      <c r="AQ7262" t="s">
        <v>109</v>
      </c>
      <c r="AR7262" s="8">
        <v>0.58789351851851845</v>
      </c>
      <c r="AS7262" t="s">
        <v>151</v>
      </c>
    </row>
    <row r="7263" spans="43:45" x14ac:dyDescent="0.25">
      <c r="AQ7263" t="s">
        <v>109</v>
      </c>
      <c r="AR7263" s="8">
        <v>0.58789351851851845</v>
      </c>
      <c r="AS7263" t="s">
        <v>151</v>
      </c>
    </row>
    <row r="7264" spans="43:45" x14ac:dyDescent="0.25">
      <c r="AQ7264" t="s">
        <v>109</v>
      </c>
      <c r="AR7264" s="8">
        <v>0.58789351851851845</v>
      </c>
      <c r="AS7264" t="s">
        <v>151</v>
      </c>
    </row>
    <row r="7265" spans="43:45" x14ac:dyDescent="0.25">
      <c r="AQ7265" t="s">
        <v>109</v>
      </c>
      <c r="AR7265" s="8">
        <v>0.58789351851851845</v>
      </c>
      <c r="AS7265" t="s">
        <v>151</v>
      </c>
    </row>
    <row r="7266" spans="43:45" x14ac:dyDescent="0.25">
      <c r="AQ7266" t="s">
        <v>109</v>
      </c>
      <c r="AR7266" s="8">
        <v>0.58789351851851845</v>
      </c>
      <c r="AS7266" t="s">
        <v>151</v>
      </c>
    </row>
    <row r="7267" spans="43:45" x14ac:dyDescent="0.25">
      <c r="AQ7267" t="s">
        <v>109</v>
      </c>
      <c r="AR7267" s="8">
        <v>0.58789351851851845</v>
      </c>
      <c r="AS7267" t="s">
        <v>151</v>
      </c>
    </row>
    <row r="7268" spans="43:45" x14ac:dyDescent="0.25">
      <c r="AQ7268" t="s">
        <v>109</v>
      </c>
      <c r="AR7268" s="8">
        <v>0.58789351851851845</v>
      </c>
      <c r="AS7268" t="s">
        <v>151</v>
      </c>
    </row>
    <row r="7269" spans="43:45" x14ac:dyDescent="0.25">
      <c r="AQ7269" t="s">
        <v>109</v>
      </c>
      <c r="AR7269" s="8">
        <v>0.58789351851851845</v>
      </c>
      <c r="AS7269" t="s">
        <v>151</v>
      </c>
    </row>
    <row r="7270" spans="43:45" x14ac:dyDescent="0.25">
      <c r="AQ7270" t="s">
        <v>109</v>
      </c>
      <c r="AR7270" s="8">
        <v>0.5879050925925926</v>
      </c>
      <c r="AS7270" t="s">
        <v>151</v>
      </c>
    </row>
    <row r="7271" spans="43:45" x14ac:dyDescent="0.25">
      <c r="AQ7271" t="s">
        <v>109</v>
      </c>
      <c r="AR7271" s="8">
        <v>0.5879050925925926</v>
      </c>
      <c r="AS7271" t="s">
        <v>151</v>
      </c>
    </row>
    <row r="7272" spans="43:45" x14ac:dyDescent="0.25">
      <c r="AQ7272" t="s">
        <v>109</v>
      </c>
      <c r="AR7272" s="8">
        <v>0.5879050925925926</v>
      </c>
      <c r="AS7272" t="s">
        <v>151</v>
      </c>
    </row>
    <row r="7273" spans="43:45" x14ac:dyDescent="0.25">
      <c r="AQ7273" t="s">
        <v>109</v>
      </c>
      <c r="AR7273" s="8">
        <v>0.5879050925925926</v>
      </c>
      <c r="AS7273" t="s">
        <v>151</v>
      </c>
    </row>
    <row r="7274" spans="43:45" x14ac:dyDescent="0.25">
      <c r="AQ7274" t="s">
        <v>109</v>
      </c>
      <c r="AR7274" s="8">
        <v>0.5879050925925926</v>
      </c>
      <c r="AS7274" t="s">
        <v>151</v>
      </c>
    </row>
    <row r="7275" spans="43:45" x14ac:dyDescent="0.25">
      <c r="AQ7275" t="s">
        <v>109</v>
      </c>
      <c r="AR7275" s="8">
        <v>0.5879050925925926</v>
      </c>
      <c r="AS7275" t="s">
        <v>151</v>
      </c>
    </row>
    <row r="7276" spans="43:45" x14ac:dyDescent="0.25">
      <c r="AQ7276" t="s">
        <v>109</v>
      </c>
      <c r="AR7276" s="8">
        <v>0.5879050925925926</v>
      </c>
      <c r="AS7276" t="s">
        <v>151</v>
      </c>
    </row>
    <row r="7277" spans="43:45" x14ac:dyDescent="0.25">
      <c r="AQ7277" t="s">
        <v>109</v>
      </c>
      <c r="AR7277" s="8">
        <v>0.5879050925925926</v>
      </c>
      <c r="AS7277" t="s">
        <v>151</v>
      </c>
    </row>
    <row r="7278" spans="43:45" x14ac:dyDescent="0.25">
      <c r="AQ7278" t="s">
        <v>109</v>
      </c>
      <c r="AR7278" s="8">
        <v>0.5879050925925926</v>
      </c>
      <c r="AS7278" t="s">
        <v>151</v>
      </c>
    </row>
    <row r="7279" spans="43:45" x14ac:dyDescent="0.25">
      <c r="AQ7279" t="s">
        <v>109</v>
      </c>
      <c r="AR7279" s="8">
        <v>0.5879050925925926</v>
      </c>
      <c r="AS7279" t="s">
        <v>151</v>
      </c>
    </row>
    <row r="7280" spans="43:45" x14ac:dyDescent="0.25">
      <c r="AQ7280" t="s">
        <v>109</v>
      </c>
      <c r="AR7280" s="8">
        <v>0.5879050925925926</v>
      </c>
      <c r="AS7280" t="s">
        <v>151</v>
      </c>
    </row>
    <row r="7281" spans="43:45" x14ac:dyDescent="0.25">
      <c r="AQ7281" t="s">
        <v>109</v>
      </c>
      <c r="AR7281" s="8">
        <v>0.5879050925925926</v>
      </c>
      <c r="AS7281" t="s">
        <v>151</v>
      </c>
    </row>
    <row r="7282" spans="43:45" x14ac:dyDescent="0.25">
      <c r="AQ7282" t="s">
        <v>109</v>
      </c>
      <c r="AR7282" s="8">
        <v>0.5879050925925926</v>
      </c>
      <c r="AS7282" t="s">
        <v>151</v>
      </c>
    </row>
    <row r="7283" spans="43:45" x14ac:dyDescent="0.25">
      <c r="AQ7283" t="s">
        <v>109</v>
      </c>
      <c r="AR7283" s="8">
        <v>0.5879050925925926</v>
      </c>
      <c r="AS7283" t="s">
        <v>151</v>
      </c>
    </row>
    <row r="7284" spans="43:45" x14ac:dyDescent="0.25">
      <c r="AQ7284" t="s">
        <v>109</v>
      </c>
      <c r="AR7284" s="8">
        <v>0.5879050925925926</v>
      </c>
      <c r="AS7284" t="s">
        <v>151</v>
      </c>
    </row>
    <row r="7285" spans="43:45" x14ac:dyDescent="0.25">
      <c r="AQ7285" t="s">
        <v>109</v>
      </c>
      <c r="AR7285" s="8">
        <v>0.5879050925925926</v>
      </c>
      <c r="AS7285" t="s">
        <v>151</v>
      </c>
    </row>
    <row r="7286" spans="43:45" x14ac:dyDescent="0.25">
      <c r="AQ7286" t="s">
        <v>109</v>
      </c>
      <c r="AR7286" s="8">
        <v>0.5879050925925926</v>
      </c>
      <c r="AS7286" t="s">
        <v>151</v>
      </c>
    </row>
    <row r="7287" spans="43:45" x14ac:dyDescent="0.25">
      <c r="AQ7287" t="s">
        <v>109</v>
      </c>
      <c r="AR7287" s="8">
        <v>0.5879050925925926</v>
      </c>
      <c r="AS7287" t="s">
        <v>151</v>
      </c>
    </row>
    <row r="7288" spans="43:45" x14ac:dyDescent="0.25">
      <c r="AQ7288" t="s">
        <v>109</v>
      </c>
      <c r="AR7288" s="8">
        <v>0.5879050925925926</v>
      </c>
      <c r="AS7288" t="s">
        <v>151</v>
      </c>
    </row>
    <row r="7289" spans="43:45" x14ac:dyDescent="0.25">
      <c r="AQ7289" t="s">
        <v>109</v>
      </c>
      <c r="AR7289" s="8">
        <v>0.5879050925925926</v>
      </c>
      <c r="AS7289" t="s">
        <v>151</v>
      </c>
    </row>
    <row r="7290" spans="43:45" x14ac:dyDescent="0.25">
      <c r="AQ7290" t="s">
        <v>109</v>
      </c>
      <c r="AR7290" s="8">
        <v>0.5879050925925926</v>
      </c>
      <c r="AS7290" t="s">
        <v>151</v>
      </c>
    </row>
    <row r="7291" spans="43:45" x14ac:dyDescent="0.25">
      <c r="AQ7291" t="s">
        <v>109</v>
      </c>
      <c r="AR7291" s="8">
        <v>0.5879050925925926</v>
      </c>
      <c r="AS7291" t="s">
        <v>151</v>
      </c>
    </row>
    <row r="7292" spans="43:45" x14ac:dyDescent="0.25">
      <c r="AQ7292" t="s">
        <v>109</v>
      </c>
      <c r="AR7292" s="8">
        <v>0.5879050925925926</v>
      </c>
      <c r="AS7292" t="s">
        <v>151</v>
      </c>
    </row>
    <row r="7293" spans="43:45" x14ac:dyDescent="0.25">
      <c r="AQ7293" t="s">
        <v>109</v>
      </c>
      <c r="AR7293" s="8">
        <v>0.5879050925925926</v>
      </c>
      <c r="AS7293" t="s">
        <v>151</v>
      </c>
    </row>
    <row r="7294" spans="43:45" x14ac:dyDescent="0.25">
      <c r="AQ7294" t="s">
        <v>109</v>
      </c>
      <c r="AR7294" s="8">
        <v>0.5879050925925926</v>
      </c>
      <c r="AS7294" t="s">
        <v>151</v>
      </c>
    </row>
    <row r="7295" spans="43:45" x14ac:dyDescent="0.25">
      <c r="AQ7295" t="s">
        <v>109</v>
      </c>
      <c r="AR7295" s="8">
        <v>0.5879050925925926</v>
      </c>
      <c r="AS7295" t="s">
        <v>151</v>
      </c>
    </row>
    <row r="7296" spans="43:45" x14ac:dyDescent="0.25">
      <c r="AQ7296" t="s">
        <v>109</v>
      </c>
      <c r="AR7296" s="8">
        <v>0.5879050925925926</v>
      </c>
      <c r="AS7296" t="s">
        <v>151</v>
      </c>
    </row>
    <row r="7297" spans="43:45" x14ac:dyDescent="0.25">
      <c r="AQ7297" t="s">
        <v>109</v>
      </c>
      <c r="AR7297" s="8">
        <v>0.5879050925925926</v>
      </c>
      <c r="AS7297" t="s">
        <v>151</v>
      </c>
    </row>
    <row r="7298" spans="43:45" x14ac:dyDescent="0.25">
      <c r="AQ7298" t="s">
        <v>109</v>
      </c>
      <c r="AR7298" s="8">
        <v>0.5879050925925926</v>
      </c>
      <c r="AS7298" t="s">
        <v>151</v>
      </c>
    </row>
    <row r="7299" spans="43:45" x14ac:dyDescent="0.25">
      <c r="AQ7299" t="s">
        <v>109</v>
      </c>
      <c r="AR7299" s="8">
        <v>0.5879050925925926</v>
      </c>
      <c r="AS7299" t="s">
        <v>151</v>
      </c>
    </row>
    <row r="7300" spans="43:45" x14ac:dyDescent="0.25">
      <c r="AQ7300" t="s">
        <v>109</v>
      </c>
      <c r="AR7300" s="8">
        <v>0.5879050925925926</v>
      </c>
      <c r="AS7300" t="s">
        <v>151</v>
      </c>
    </row>
    <row r="7301" spans="43:45" x14ac:dyDescent="0.25">
      <c r="AQ7301" t="s">
        <v>109</v>
      </c>
      <c r="AR7301" s="8">
        <v>0.5879050925925926</v>
      </c>
      <c r="AS7301" t="s">
        <v>151</v>
      </c>
    </row>
    <row r="7302" spans="43:45" x14ac:dyDescent="0.25">
      <c r="AQ7302" t="s">
        <v>109</v>
      </c>
      <c r="AR7302" s="8">
        <v>0.5879050925925926</v>
      </c>
      <c r="AS7302" t="s">
        <v>151</v>
      </c>
    </row>
    <row r="7303" spans="43:45" x14ac:dyDescent="0.25">
      <c r="AQ7303" t="s">
        <v>109</v>
      </c>
      <c r="AR7303" s="8">
        <v>0.5879050925925926</v>
      </c>
      <c r="AS7303" t="s">
        <v>151</v>
      </c>
    </row>
    <row r="7304" spans="43:45" x14ac:dyDescent="0.25">
      <c r="AQ7304" t="s">
        <v>109</v>
      </c>
      <c r="AR7304" s="8">
        <v>0.5879050925925926</v>
      </c>
      <c r="AS7304" t="s">
        <v>151</v>
      </c>
    </row>
    <row r="7305" spans="43:45" x14ac:dyDescent="0.25">
      <c r="AQ7305" t="s">
        <v>109</v>
      </c>
      <c r="AR7305" s="8">
        <v>0.5879050925925926</v>
      </c>
      <c r="AS7305" t="s">
        <v>151</v>
      </c>
    </row>
    <row r="7306" spans="43:45" x14ac:dyDescent="0.25">
      <c r="AQ7306" t="s">
        <v>109</v>
      </c>
      <c r="AR7306" s="8">
        <v>0.5879050925925926</v>
      </c>
      <c r="AS7306" t="s">
        <v>151</v>
      </c>
    </row>
    <row r="7307" spans="43:45" x14ac:dyDescent="0.25">
      <c r="AQ7307" t="s">
        <v>109</v>
      </c>
      <c r="AR7307" s="8">
        <v>0.5879050925925926</v>
      </c>
      <c r="AS7307" t="s">
        <v>151</v>
      </c>
    </row>
    <row r="7308" spans="43:45" x14ac:dyDescent="0.25">
      <c r="AQ7308" t="s">
        <v>109</v>
      </c>
      <c r="AR7308" s="8">
        <v>0.5879050925925926</v>
      </c>
      <c r="AS7308" t="s">
        <v>151</v>
      </c>
    </row>
    <row r="7309" spans="43:45" x14ac:dyDescent="0.25">
      <c r="AQ7309" t="s">
        <v>109</v>
      </c>
      <c r="AR7309" s="8">
        <v>0.5879050925925926</v>
      </c>
      <c r="AS7309" t="s">
        <v>151</v>
      </c>
    </row>
    <row r="7310" spans="43:45" x14ac:dyDescent="0.25">
      <c r="AQ7310" t="s">
        <v>109</v>
      </c>
      <c r="AR7310" s="8">
        <v>0.5879050925925926</v>
      </c>
      <c r="AS7310" t="s">
        <v>151</v>
      </c>
    </row>
    <row r="7311" spans="43:45" x14ac:dyDescent="0.25">
      <c r="AQ7311" t="s">
        <v>109</v>
      </c>
      <c r="AR7311" s="8">
        <v>0.5879050925925926</v>
      </c>
      <c r="AS7311" t="s">
        <v>151</v>
      </c>
    </row>
    <row r="7312" spans="43:45" x14ac:dyDescent="0.25">
      <c r="AQ7312" t="s">
        <v>109</v>
      </c>
      <c r="AR7312" s="8">
        <v>0.5879050925925926</v>
      </c>
      <c r="AS7312" t="s">
        <v>151</v>
      </c>
    </row>
    <row r="7313" spans="43:45" x14ac:dyDescent="0.25">
      <c r="AQ7313" t="s">
        <v>109</v>
      </c>
      <c r="AR7313" s="8">
        <v>0.5879050925925926</v>
      </c>
      <c r="AS7313" t="s">
        <v>151</v>
      </c>
    </row>
    <row r="7314" spans="43:45" x14ac:dyDescent="0.25">
      <c r="AQ7314" t="s">
        <v>109</v>
      </c>
      <c r="AR7314" s="8">
        <v>0.5879050925925926</v>
      </c>
      <c r="AS7314" t="s">
        <v>151</v>
      </c>
    </row>
    <row r="7315" spans="43:45" x14ac:dyDescent="0.25">
      <c r="AQ7315" t="s">
        <v>109</v>
      </c>
      <c r="AR7315" s="8">
        <v>0.5879050925925926</v>
      </c>
      <c r="AS7315" t="s">
        <v>151</v>
      </c>
    </row>
    <row r="7316" spans="43:45" x14ac:dyDescent="0.25">
      <c r="AQ7316" t="s">
        <v>109</v>
      </c>
      <c r="AR7316" s="8">
        <v>0.5879050925925926</v>
      </c>
      <c r="AS7316" t="s">
        <v>151</v>
      </c>
    </row>
    <row r="7317" spans="43:45" x14ac:dyDescent="0.25">
      <c r="AQ7317" t="s">
        <v>109</v>
      </c>
      <c r="AR7317" s="8">
        <v>0.5879050925925926</v>
      </c>
      <c r="AS7317" t="s">
        <v>151</v>
      </c>
    </row>
    <row r="7318" spans="43:45" x14ac:dyDescent="0.25">
      <c r="AQ7318" t="s">
        <v>109</v>
      </c>
      <c r="AR7318" s="8">
        <v>0.5879050925925926</v>
      </c>
      <c r="AS7318" t="s">
        <v>151</v>
      </c>
    </row>
    <row r="7319" spans="43:45" x14ac:dyDescent="0.25">
      <c r="AQ7319" t="s">
        <v>109</v>
      </c>
      <c r="AR7319" s="8">
        <v>0.5879050925925926</v>
      </c>
      <c r="AS7319" t="s">
        <v>151</v>
      </c>
    </row>
    <row r="7320" spans="43:45" x14ac:dyDescent="0.25">
      <c r="AQ7320" t="s">
        <v>109</v>
      </c>
      <c r="AR7320" s="8">
        <v>0.5879050925925926</v>
      </c>
      <c r="AS7320" t="s">
        <v>151</v>
      </c>
    </row>
    <row r="7321" spans="43:45" x14ac:dyDescent="0.25">
      <c r="AQ7321" t="s">
        <v>109</v>
      </c>
      <c r="AR7321" s="8">
        <v>0.5879050925925926</v>
      </c>
      <c r="AS7321" t="s">
        <v>151</v>
      </c>
    </row>
    <row r="7322" spans="43:45" x14ac:dyDescent="0.25">
      <c r="AQ7322" t="s">
        <v>109</v>
      </c>
      <c r="AR7322" s="8">
        <v>0.5879050925925926</v>
      </c>
      <c r="AS7322" t="s">
        <v>151</v>
      </c>
    </row>
    <row r="7323" spans="43:45" x14ac:dyDescent="0.25">
      <c r="AQ7323" t="s">
        <v>109</v>
      </c>
      <c r="AR7323" s="8">
        <v>0.5879050925925926</v>
      </c>
      <c r="AS7323" t="s">
        <v>151</v>
      </c>
    </row>
    <row r="7324" spans="43:45" x14ac:dyDescent="0.25">
      <c r="AQ7324" t="s">
        <v>109</v>
      </c>
      <c r="AR7324" s="8">
        <v>0.5879050925925926</v>
      </c>
      <c r="AS7324" t="s">
        <v>151</v>
      </c>
    </row>
    <row r="7325" spans="43:45" x14ac:dyDescent="0.25">
      <c r="AQ7325" t="s">
        <v>109</v>
      </c>
      <c r="AR7325" s="8">
        <v>0.5879050925925926</v>
      </c>
      <c r="AS7325" t="s">
        <v>151</v>
      </c>
    </row>
    <row r="7326" spans="43:45" x14ac:dyDescent="0.25">
      <c r="AQ7326" t="s">
        <v>109</v>
      </c>
      <c r="AR7326" s="8">
        <v>0.5879050925925926</v>
      </c>
      <c r="AS7326" t="s">
        <v>151</v>
      </c>
    </row>
    <row r="7327" spans="43:45" x14ac:dyDescent="0.25">
      <c r="AQ7327" t="s">
        <v>109</v>
      </c>
      <c r="AR7327" s="8">
        <v>0.5879050925925926</v>
      </c>
      <c r="AS7327" t="s">
        <v>151</v>
      </c>
    </row>
    <row r="7328" spans="43:45" x14ac:dyDescent="0.25">
      <c r="AQ7328" t="s">
        <v>109</v>
      </c>
      <c r="AR7328" s="8">
        <v>0.5879050925925926</v>
      </c>
      <c r="AS7328" t="s">
        <v>151</v>
      </c>
    </row>
    <row r="7329" spans="43:45" x14ac:dyDescent="0.25">
      <c r="AQ7329" t="s">
        <v>109</v>
      </c>
      <c r="AR7329" s="8">
        <v>0.5879050925925926</v>
      </c>
      <c r="AS7329" t="s">
        <v>151</v>
      </c>
    </row>
    <row r="7330" spans="43:45" x14ac:dyDescent="0.25">
      <c r="AQ7330" t="s">
        <v>109</v>
      </c>
      <c r="AR7330" s="8">
        <v>0.5879050925925926</v>
      </c>
      <c r="AS7330" t="s">
        <v>151</v>
      </c>
    </row>
    <row r="7331" spans="43:45" x14ac:dyDescent="0.25">
      <c r="AQ7331" t="s">
        <v>109</v>
      </c>
      <c r="AR7331" s="8">
        <v>0.5879050925925926</v>
      </c>
      <c r="AS7331" t="s">
        <v>151</v>
      </c>
    </row>
    <row r="7332" spans="43:45" x14ac:dyDescent="0.25">
      <c r="AQ7332" t="s">
        <v>109</v>
      </c>
      <c r="AR7332" s="8">
        <v>0.5879050925925926</v>
      </c>
      <c r="AS7332" t="s">
        <v>151</v>
      </c>
    </row>
    <row r="7333" spans="43:45" x14ac:dyDescent="0.25">
      <c r="AQ7333" t="s">
        <v>109</v>
      </c>
      <c r="AR7333" s="8">
        <v>0.5879050925925926</v>
      </c>
      <c r="AS7333" t="s">
        <v>151</v>
      </c>
    </row>
    <row r="7334" spans="43:45" x14ac:dyDescent="0.25">
      <c r="AQ7334" t="s">
        <v>109</v>
      </c>
      <c r="AR7334" s="8">
        <v>0.5879050925925926</v>
      </c>
      <c r="AS7334" t="s">
        <v>151</v>
      </c>
    </row>
    <row r="7335" spans="43:45" x14ac:dyDescent="0.25">
      <c r="AQ7335" t="s">
        <v>109</v>
      </c>
      <c r="AR7335" s="8">
        <v>0.5879050925925926</v>
      </c>
      <c r="AS7335" t="s">
        <v>151</v>
      </c>
    </row>
    <row r="7336" spans="43:45" x14ac:dyDescent="0.25">
      <c r="AQ7336" t="s">
        <v>109</v>
      </c>
      <c r="AR7336" s="8">
        <v>0.5879050925925926</v>
      </c>
      <c r="AS7336" t="s">
        <v>151</v>
      </c>
    </row>
    <row r="7337" spans="43:45" x14ac:dyDescent="0.25">
      <c r="AQ7337" t="s">
        <v>109</v>
      </c>
      <c r="AR7337" s="8">
        <v>0.5879050925925926</v>
      </c>
      <c r="AS7337" t="s">
        <v>151</v>
      </c>
    </row>
    <row r="7338" spans="43:45" x14ac:dyDescent="0.25">
      <c r="AQ7338" t="s">
        <v>109</v>
      </c>
      <c r="AR7338" s="8">
        <v>0.5879050925925926</v>
      </c>
      <c r="AS7338" t="s">
        <v>151</v>
      </c>
    </row>
    <row r="7339" spans="43:45" x14ac:dyDescent="0.25">
      <c r="AQ7339" t="s">
        <v>109</v>
      </c>
      <c r="AR7339" s="8">
        <v>0.5879050925925926</v>
      </c>
      <c r="AS7339" t="s">
        <v>151</v>
      </c>
    </row>
    <row r="7340" spans="43:45" x14ac:dyDescent="0.25">
      <c r="AQ7340" t="s">
        <v>109</v>
      </c>
      <c r="AR7340" s="8">
        <v>0.5879050925925926</v>
      </c>
      <c r="AS7340" t="s">
        <v>151</v>
      </c>
    </row>
    <row r="7341" spans="43:45" x14ac:dyDescent="0.25">
      <c r="AQ7341" t="s">
        <v>109</v>
      </c>
      <c r="AR7341" s="8">
        <v>0.5879050925925926</v>
      </c>
      <c r="AS7341" t="s">
        <v>151</v>
      </c>
    </row>
    <row r="7342" spans="43:45" x14ac:dyDescent="0.25">
      <c r="AQ7342" t="s">
        <v>109</v>
      </c>
      <c r="AR7342" s="8">
        <v>0.5879050925925926</v>
      </c>
      <c r="AS7342" t="s">
        <v>151</v>
      </c>
    </row>
    <row r="7343" spans="43:45" x14ac:dyDescent="0.25">
      <c r="AQ7343" t="s">
        <v>109</v>
      </c>
      <c r="AR7343" s="8">
        <v>0.5879050925925926</v>
      </c>
      <c r="AS7343" t="s">
        <v>151</v>
      </c>
    </row>
    <row r="7344" spans="43:45" x14ac:dyDescent="0.25">
      <c r="AQ7344" t="s">
        <v>109</v>
      </c>
      <c r="AR7344" s="8">
        <v>0.5879050925925926</v>
      </c>
      <c r="AS7344" t="s">
        <v>151</v>
      </c>
    </row>
    <row r="7345" spans="43:45" x14ac:dyDescent="0.25">
      <c r="AQ7345" t="s">
        <v>109</v>
      </c>
      <c r="AR7345" s="8">
        <v>0.5879050925925926</v>
      </c>
      <c r="AS7345" t="s">
        <v>151</v>
      </c>
    </row>
    <row r="7346" spans="43:45" x14ac:dyDescent="0.25">
      <c r="AQ7346" t="s">
        <v>109</v>
      </c>
      <c r="AR7346" s="8">
        <v>0.5879050925925926</v>
      </c>
      <c r="AS7346" t="s">
        <v>151</v>
      </c>
    </row>
    <row r="7347" spans="43:45" x14ac:dyDescent="0.25">
      <c r="AQ7347" t="s">
        <v>109</v>
      </c>
      <c r="AR7347" s="8">
        <v>0.5879050925925926</v>
      </c>
      <c r="AS7347" t="s">
        <v>151</v>
      </c>
    </row>
    <row r="7348" spans="43:45" x14ac:dyDescent="0.25">
      <c r="AQ7348" t="s">
        <v>109</v>
      </c>
      <c r="AR7348" s="8">
        <v>0.5879050925925926</v>
      </c>
      <c r="AS7348" t="s">
        <v>151</v>
      </c>
    </row>
    <row r="7349" spans="43:45" x14ac:dyDescent="0.25">
      <c r="AQ7349" t="s">
        <v>109</v>
      </c>
      <c r="AR7349" s="8">
        <v>0.5879050925925926</v>
      </c>
      <c r="AS7349" t="s">
        <v>151</v>
      </c>
    </row>
    <row r="7350" spans="43:45" x14ac:dyDescent="0.25">
      <c r="AQ7350" t="s">
        <v>109</v>
      </c>
      <c r="AR7350" s="8">
        <v>0.5879050925925926</v>
      </c>
      <c r="AS7350" t="s">
        <v>151</v>
      </c>
    </row>
    <row r="7351" spans="43:45" x14ac:dyDescent="0.25">
      <c r="AQ7351" t="s">
        <v>109</v>
      </c>
      <c r="AR7351" s="8">
        <v>0.5879050925925926</v>
      </c>
      <c r="AS7351" t="s">
        <v>151</v>
      </c>
    </row>
    <row r="7352" spans="43:45" x14ac:dyDescent="0.25">
      <c r="AQ7352" t="s">
        <v>109</v>
      </c>
      <c r="AR7352" s="8">
        <v>0.5879050925925926</v>
      </c>
      <c r="AS7352" t="s">
        <v>151</v>
      </c>
    </row>
    <row r="7353" spans="43:45" x14ac:dyDescent="0.25">
      <c r="AQ7353" t="s">
        <v>109</v>
      </c>
      <c r="AR7353" s="8">
        <v>0.5879050925925926</v>
      </c>
      <c r="AS7353" t="s">
        <v>151</v>
      </c>
    </row>
    <row r="7354" spans="43:45" x14ac:dyDescent="0.25">
      <c r="AQ7354" t="s">
        <v>109</v>
      </c>
      <c r="AR7354" s="8">
        <v>0.5879050925925926</v>
      </c>
      <c r="AS7354" t="s">
        <v>151</v>
      </c>
    </row>
    <row r="7355" spans="43:45" x14ac:dyDescent="0.25">
      <c r="AQ7355" t="s">
        <v>109</v>
      </c>
      <c r="AR7355" s="8">
        <v>0.5879050925925926</v>
      </c>
      <c r="AS7355" t="s">
        <v>151</v>
      </c>
    </row>
    <row r="7356" spans="43:45" x14ac:dyDescent="0.25">
      <c r="AQ7356" t="s">
        <v>109</v>
      </c>
      <c r="AR7356" s="8">
        <v>0.5879050925925926</v>
      </c>
      <c r="AS7356" t="s">
        <v>151</v>
      </c>
    </row>
    <row r="7357" spans="43:45" x14ac:dyDescent="0.25">
      <c r="AQ7357" t="s">
        <v>109</v>
      </c>
      <c r="AR7357" s="8">
        <v>0.5879050925925926</v>
      </c>
      <c r="AS7357" t="s">
        <v>151</v>
      </c>
    </row>
    <row r="7358" spans="43:45" x14ac:dyDescent="0.25">
      <c r="AQ7358" t="s">
        <v>109</v>
      </c>
      <c r="AR7358" s="8">
        <v>0.5879050925925926</v>
      </c>
      <c r="AS7358" t="s">
        <v>151</v>
      </c>
    </row>
    <row r="7359" spans="43:45" x14ac:dyDescent="0.25">
      <c r="AQ7359" t="s">
        <v>109</v>
      </c>
      <c r="AR7359" s="8">
        <v>0.5879050925925926</v>
      </c>
      <c r="AS7359" t="s">
        <v>151</v>
      </c>
    </row>
    <row r="7360" spans="43:45" x14ac:dyDescent="0.25">
      <c r="AQ7360" t="s">
        <v>109</v>
      </c>
      <c r="AR7360" s="8">
        <v>0.58791666666666664</v>
      </c>
      <c r="AS7360" t="s">
        <v>151</v>
      </c>
    </row>
    <row r="7361" spans="43:45" x14ac:dyDescent="0.25">
      <c r="AQ7361" t="s">
        <v>109</v>
      </c>
      <c r="AR7361" s="8">
        <v>0.58791666666666664</v>
      </c>
      <c r="AS7361" t="s">
        <v>151</v>
      </c>
    </row>
    <row r="7362" spans="43:45" x14ac:dyDescent="0.25">
      <c r="AQ7362" t="s">
        <v>109</v>
      </c>
      <c r="AR7362" s="8">
        <v>0.58791666666666664</v>
      </c>
      <c r="AS7362" t="s">
        <v>151</v>
      </c>
    </row>
    <row r="7363" spans="43:45" x14ac:dyDescent="0.25">
      <c r="AQ7363" t="s">
        <v>109</v>
      </c>
      <c r="AR7363" s="8">
        <v>0.58791666666666664</v>
      </c>
      <c r="AS7363" t="s">
        <v>151</v>
      </c>
    </row>
    <row r="7364" spans="43:45" x14ac:dyDescent="0.25">
      <c r="AQ7364" t="s">
        <v>109</v>
      </c>
      <c r="AR7364" s="8">
        <v>0.58791666666666664</v>
      </c>
      <c r="AS7364" t="s">
        <v>151</v>
      </c>
    </row>
    <row r="7365" spans="43:45" x14ac:dyDescent="0.25">
      <c r="AQ7365" t="s">
        <v>109</v>
      </c>
      <c r="AR7365" s="8">
        <v>0.58791666666666664</v>
      </c>
      <c r="AS7365" t="s">
        <v>151</v>
      </c>
    </row>
    <row r="7366" spans="43:45" x14ac:dyDescent="0.25">
      <c r="AQ7366" t="s">
        <v>109</v>
      </c>
      <c r="AR7366" s="8">
        <v>0.58791666666666664</v>
      </c>
      <c r="AS7366" t="s">
        <v>151</v>
      </c>
    </row>
    <row r="7367" spans="43:45" x14ac:dyDescent="0.25">
      <c r="AQ7367" t="s">
        <v>109</v>
      </c>
      <c r="AR7367" s="8">
        <v>0.58791666666666664</v>
      </c>
      <c r="AS7367" t="s">
        <v>151</v>
      </c>
    </row>
    <row r="7368" spans="43:45" x14ac:dyDescent="0.25">
      <c r="AQ7368" t="s">
        <v>109</v>
      </c>
      <c r="AR7368" s="8">
        <v>0.58791666666666664</v>
      </c>
      <c r="AS7368" t="s">
        <v>151</v>
      </c>
    </row>
    <row r="7369" spans="43:45" x14ac:dyDescent="0.25">
      <c r="AQ7369" t="s">
        <v>109</v>
      </c>
      <c r="AR7369" s="8">
        <v>0.58791666666666664</v>
      </c>
      <c r="AS7369" t="s">
        <v>151</v>
      </c>
    </row>
    <row r="7370" spans="43:45" x14ac:dyDescent="0.25">
      <c r="AQ7370" t="s">
        <v>109</v>
      </c>
      <c r="AR7370" s="8">
        <v>0.58791666666666664</v>
      </c>
      <c r="AS7370" t="s">
        <v>151</v>
      </c>
    </row>
    <row r="7371" spans="43:45" x14ac:dyDescent="0.25">
      <c r="AQ7371" t="s">
        <v>109</v>
      </c>
      <c r="AR7371" s="8">
        <v>0.58791666666666664</v>
      </c>
      <c r="AS7371" t="s">
        <v>151</v>
      </c>
    </row>
    <row r="7372" spans="43:45" x14ac:dyDescent="0.25">
      <c r="AQ7372" t="s">
        <v>109</v>
      </c>
      <c r="AR7372" s="8">
        <v>0.58791666666666664</v>
      </c>
      <c r="AS7372" t="s">
        <v>151</v>
      </c>
    </row>
    <row r="7373" spans="43:45" x14ac:dyDescent="0.25">
      <c r="AQ7373" t="s">
        <v>109</v>
      </c>
      <c r="AR7373" s="8">
        <v>0.58791666666666664</v>
      </c>
      <c r="AS7373" t="s">
        <v>151</v>
      </c>
    </row>
    <row r="7374" spans="43:45" x14ac:dyDescent="0.25">
      <c r="AQ7374" t="s">
        <v>109</v>
      </c>
      <c r="AR7374" s="8">
        <v>0.58791666666666664</v>
      </c>
      <c r="AS7374" t="s">
        <v>151</v>
      </c>
    </row>
    <row r="7375" spans="43:45" x14ac:dyDescent="0.25">
      <c r="AQ7375" t="s">
        <v>109</v>
      </c>
      <c r="AR7375" s="8">
        <v>0.58791666666666664</v>
      </c>
      <c r="AS7375" t="s">
        <v>151</v>
      </c>
    </row>
    <row r="7376" spans="43:45" x14ac:dyDescent="0.25">
      <c r="AQ7376" t="s">
        <v>109</v>
      </c>
      <c r="AR7376" s="8">
        <v>0.58791666666666664</v>
      </c>
      <c r="AS7376" t="s">
        <v>151</v>
      </c>
    </row>
    <row r="7377" spans="43:45" x14ac:dyDescent="0.25">
      <c r="AQ7377" t="s">
        <v>109</v>
      </c>
      <c r="AR7377" s="8">
        <v>0.58791666666666664</v>
      </c>
      <c r="AS7377" t="s">
        <v>151</v>
      </c>
    </row>
    <row r="7378" spans="43:45" x14ac:dyDescent="0.25">
      <c r="AQ7378" t="s">
        <v>109</v>
      </c>
      <c r="AR7378" s="8">
        <v>0.58791666666666664</v>
      </c>
      <c r="AS7378" t="s">
        <v>151</v>
      </c>
    </row>
    <row r="7379" spans="43:45" x14ac:dyDescent="0.25">
      <c r="AQ7379" t="s">
        <v>109</v>
      </c>
      <c r="AR7379" s="8">
        <v>0.58791666666666664</v>
      </c>
      <c r="AS7379" t="s">
        <v>151</v>
      </c>
    </row>
    <row r="7380" spans="43:45" x14ac:dyDescent="0.25">
      <c r="AQ7380" t="s">
        <v>109</v>
      </c>
      <c r="AR7380" s="8">
        <v>0.58791666666666664</v>
      </c>
      <c r="AS7380" t="s">
        <v>151</v>
      </c>
    </row>
    <row r="7381" spans="43:45" x14ac:dyDescent="0.25">
      <c r="AQ7381" t="s">
        <v>109</v>
      </c>
      <c r="AR7381" s="8">
        <v>0.58791666666666664</v>
      </c>
      <c r="AS7381" t="s">
        <v>151</v>
      </c>
    </row>
    <row r="7382" spans="43:45" x14ac:dyDescent="0.25">
      <c r="AQ7382" t="s">
        <v>109</v>
      </c>
      <c r="AR7382" s="8">
        <v>0.58791666666666664</v>
      </c>
      <c r="AS7382" t="s">
        <v>151</v>
      </c>
    </row>
    <row r="7383" spans="43:45" x14ac:dyDescent="0.25">
      <c r="AQ7383" t="s">
        <v>109</v>
      </c>
      <c r="AR7383" s="8">
        <v>0.58791666666666664</v>
      </c>
      <c r="AS7383" t="s">
        <v>151</v>
      </c>
    </row>
    <row r="7384" spans="43:45" x14ac:dyDescent="0.25">
      <c r="AQ7384" t="s">
        <v>109</v>
      </c>
      <c r="AR7384" s="8">
        <v>0.58791666666666664</v>
      </c>
      <c r="AS7384" t="s">
        <v>151</v>
      </c>
    </row>
    <row r="7385" spans="43:45" x14ac:dyDescent="0.25">
      <c r="AQ7385" t="s">
        <v>109</v>
      </c>
      <c r="AR7385" s="8">
        <v>0.58791666666666664</v>
      </c>
      <c r="AS7385" t="s">
        <v>151</v>
      </c>
    </row>
    <row r="7386" spans="43:45" x14ac:dyDescent="0.25">
      <c r="AQ7386" t="s">
        <v>109</v>
      </c>
      <c r="AR7386" s="8">
        <v>0.58791666666666664</v>
      </c>
      <c r="AS7386" t="s">
        <v>151</v>
      </c>
    </row>
    <row r="7387" spans="43:45" x14ac:dyDescent="0.25">
      <c r="AQ7387" t="s">
        <v>109</v>
      </c>
      <c r="AR7387" s="8">
        <v>0.58791666666666664</v>
      </c>
      <c r="AS7387" t="s">
        <v>151</v>
      </c>
    </row>
    <row r="7388" spans="43:45" x14ac:dyDescent="0.25">
      <c r="AQ7388" t="s">
        <v>109</v>
      </c>
      <c r="AR7388" s="8">
        <v>0.58791666666666664</v>
      </c>
      <c r="AS7388" t="s">
        <v>151</v>
      </c>
    </row>
    <row r="7389" spans="43:45" x14ac:dyDescent="0.25">
      <c r="AQ7389" t="s">
        <v>109</v>
      </c>
      <c r="AR7389" s="8">
        <v>0.58791666666666664</v>
      </c>
      <c r="AS7389" t="s">
        <v>151</v>
      </c>
    </row>
    <row r="7390" spans="43:45" x14ac:dyDescent="0.25">
      <c r="AQ7390" t="s">
        <v>109</v>
      </c>
      <c r="AR7390" s="8">
        <v>0.58791666666666664</v>
      </c>
      <c r="AS7390" t="s">
        <v>151</v>
      </c>
    </row>
    <row r="7391" spans="43:45" x14ac:dyDescent="0.25">
      <c r="AQ7391" t="s">
        <v>109</v>
      </c>
      <c r="AR7391" s="8">
        <v>0.58791666666666664</v>
      </c>
      <c r="AS7391" t="s">
        <v>151</v>
      </c>
    </row>
    <row r="7392" spans="43:45" x14ac:dyDescent="0.25">
      <c r="AQ7392" t="s">
        <v>109</v>
      </c>
      <c r="AR7392" s="8">
        <v>0.58791666666666664</v>
      </c>
      <c r="AS7392" t="s">
        <v>151</v>
      </c>
    </row>
    <row r="7393" spans="43:45" x14ac:dyDescent="0.25">
      <c r="AQ7393" t="s">
        <v>109</v>
      </c>
      <c r="AR7393" s="8">
        <v>0.58791666666666664</v>
      </c>
      <c r="AS7393" t="s">
        <v>151</v>
      </c>
    </row>
    <row r="7394" spans="43:45" x14ac:dyDescent="0.25">
      <c r="AQ7394" t="s">
        <v>109</v>
      </c>
      <c r="AR7394" s="8">
        <v>0.58791666666666664</v>
      </c>
      <c r="AS7394" t="s">
        <v>151</v>
      </c>
    </row>
    <row r="7395" spans="43:45" x14ac:dyDescent="0.25">
      <c r="AQ7395" t="s">
        <v>109</v>
      </c>
      <c r="AR7395" s="8">
        <v>0.58791666666666664</v>
      </c>
      <c r="AS7395" t="s">
        <v>151</v>
      </c>
    </row>
    <row r="7396" spans="43:45" x14ac:dyDescent="0.25">
      <c r="AQ7396" t="s">
        <v>109</v>
      </c>
      <c r="AR7396" s="8">
        <v>0.58791666666666664</v>
      </c>
      <c r="AS7396" t="s">
        <v>151</v>
      </c>
    </row>
    <row r="7397" spans="43:45" x14ac:dyDescent="0.25">
      <c r="AQ7397" t="s">
        <v>109</v>
      </c>
      <c r="AR7397" s="8">
        <v>0.58791666666666664</v>
      </c>
      <c r="AS7397" t="s">
        <v>151</v>
      </c>
    </row>
    <row r="7398" spans="43:45" x14ac:dyDescent="0.25">
      <c r="AQ7398" t="s">
        <v>109</v>
      </c>
      <c r="AR7398" s="8">
        <v>0.58791666666666664</v>
      </c>
      <c r="AS7398" t="s">
        <v>151</v>
      </c>
    </row>
    <row r="7399" spans="43:45" x14ac:dyDescent="0.25">
      <c r="AQ7399" t="s">
        <v>109</v>
      </c>
      <c r="AR7399" s="8">
        <v>0.58791666666666664</v>
      </c>
      <c r="AS7399" t="s">
        <v>151</v>
      </c>
    </row>
    <row r="7400" spans="43:45" x14ac:dyDescent="0.25">
      <c r="AQ7400" t="s">
        <v>109</v>
      </c>
      <c r="AR7400" s="8">
        <v>0.58791666666666664</v>
      </c>
      <c r="AS7400" t="s">
        <v>151</v>
      </c>
    </row>
    <row r="7401" spans="43:45" x14ac:dyDescent="0.25">
      <c r="AQ7401" t="s">
        <v>109</v>
      </c>
      <c r="AR7401" s="8">
        <v>0.58791666666666664</v>
      </c>
      <c r="AS7401" t="s">
        <v>151</v>
      </c>
    </row>
    <row r="7402" spans="43:45" x14ac:dyDescent="0.25">
      <c r="AQ7402" t="s">
        <v>109</v>
      </c>
      <c r="AR7402" s="8">
        <v>0.58791666666666664</v>
      </c>
      <c r="AS7402" t="s">
        <v>151</v>
      </c>
    </row>
    <row r="7403" spans="43:45" x14ac:dyDescent="0.25">
      <c r="AQ7403" t="s">
        <v>109</v>
      </c>
      <c r="AR7403" s="8">
        <v>0.58791666666666664</v>
      </c>
      <c r="AS7403" t="s">
        <v>151</v>
      </c>
    </row>
    <row r="7404" spans="43:45" x14ac:dyDescent="0.25">
      <c r="AQ7404" t="s">
        <v>109</v>
      </c>
      <c r="AR7404" s="8">
        <v>0.58791666666666664</v>
      </c>
      <c r="AS7404" t="s">
        <v>151</v>
      </c>
    </row>
    <row r="7405" spans="43:45" x14ac:dyDescent="0.25">
      <c r="AQ7405" t="s">
        <v>109</v>
      </c>
      <c r="AR7405" s="8">
        <v>0.58791666666666664</v>
      </c>
      <c r="AS7405" t="s">
        <v>151</v>
      </c>
    </row>
    <row r="7406" spans="43:45" x14ac:dyDescent="0.25">
      <c r="AQ7406" t="s">
        <v>109</v>
      </c>
      <c r="AR7406" s="8">
        <v>0.58791666666666664</v>
      </c>
      <c r="AS7406" t="s">
        <v>151</v>
      </c>
    </row>
    <row r="7407" spans="43:45" x14ac:dyDescent="0.25">
      <c r="AQ7407" t="s">
        <v>109</v>
      </c>
      <c r="AR7407" s="8">
        <v>0.58791666666666664</v>
      </c>
      <c r="AS7407" t="s">
        <v>151</v>
      </c>
    </row>
    <row r="7408" spans="43:45" x14ac:dyDescent="0.25">
      <c r="AQ7408" t="s">
        <v>109</v>
      </c>
      <c r="AR7408" s="8">
        <v>0.58791666666666664</v>
      </c>
      <c r="AS7408" t="s">
        <v>151</v>
      </c>
    </row>
    <row r="7409" spans="43:45" x14ac:dyDescent="0.25">
      <c r="AQ7409" t="s">
        <v>109</v>
      </c>
      <c r="AR7409" s="8">
        <v>0.58791666666666664</v>
      </c>
      <c r="AS7409" t="s">
        <v>151</v>
      </c>
    </row>
    <row r="7410" spans="43:45" x14ac:dyDescent="0.25">
      <c r="AQ7410" t="s">
        <v>109</v>
      </c>
      <c r="AR7410" s="8">
        <v>0.58791666666666664</v>
      </c>
      <c r="AS7410" t="s">
        <v>151</v>
      </c>
    </row>
    <row r="7411" spans="43:45" x14ac:dyDescent="0.25">
      <c r="AQ7411" t="s">
        <v>109</v>
      </c>
      <c r="AR7411" s="8">
        <v>0.58791666666666664</v>
      </c>
      <c r="AS7411" t="s">
        <v>151</v>
      </c>
    </row>
    <row r="7412" spans="43:45" x14ac:dyDescent="0.25">
      <c r="AQ7412" t="s">
        <v>109</v>
      </c>
      <c r="AR7412" s="8">
        <v>0.58791666666666664</v>
      </c>
      <c r="AS7412" t="s">
        <v>151</v>
      </c>
    </row>
    <row r="7413" spans="43:45" x14ac:dyDescent="0.25">
      <c r="AQ7413" t="s">
        <v>109</v>
      </c>
      <c r="AR7413" s="8">
        <v>0.58791666666666664</v>
      </c>
      <c r="AS7413" t="s">
        <v>151</v>
      </c>
    </row>
    <row r="7414" spans="43:45" x14ac:dyDescent="0.25">
      <c r="AQ7414" t="s">
        <v>109</v>
      </c>
      <c r="AR7414" s="8">
        <v>0.58791666666666664</v>
      </c>
      <c r="AS7414" t="s">
        <v>151</v>
      </c>
    </row>
    <row r="7415" spans="43:45" x14ac:dyDescent="0.25">
      <c r="AQ7415" t="s">
        <v>109</v>
      </c>
      <c r="AR7415" s="8">
        <v>0.58791666666666664</v>
      </c>
      <c r="AS7415" t="s">
        <v>151</v>
      </c>
    </row>
    <row r="7416" spans="43:45" x14ac:dyDescent="0.25">
      <c r="AQ7416" t="s">
        <v>109</v>
      </c>
      <c r="AR7416" s="8">
        <v>0.58791666666666664</v>
      </c>
      <c r="AS7416" t="s">
        <v>151</v>
      </c>
    </row>
    <row r="7417" spans="43:45" x14ac:dyDescent="0.25">
      <c r="AQ7417" t="s">
        <v>109</v>
      </c>
      <c r="AR7417" s="8">
        <v>0.58791666666666664</v>
      </c>
      <c r="AS7417" t="s">
        <v>151</v>
      </c>
    </row>
    <row r="7418" spans="43:45" x14ac:dyDescent="0.25">
      <c r="AQ7418" t="s">
        <v>109</v>
      </c>
      <c r="AR7418" s="8">
        <v>0.58791666666666664</v>
      </c>
      <c r="AS7418" t="s">
        <v>151</v>
      </c>
    </row>
    <row r="7419" spans="43:45" x14ac:dyDescent="0.25">
      <c r="AQ7419" t="s">
        <v>109</v>
      </c>
      <c r="AR7419" s="8">
        <v>0.58791666666666664</v>
      </c>
      <c r="AS7419" t="s">
        <v>151</v>
      </c>
    </row>
    <row r="7420" spans="43:45" x14ac:dyDescent="0.25">
      <c r="AQ7420" t="s">
        <v>109</v>
      </c>
      <c r="AR7420" s="8">
        <v>0.58791666666666664</v>
      </c>
      <c r="AS7420" t="s">
        <v>151</v>
      </c>
    </row>
    <row r="7421" spans="43:45" x14ac:dyDescent="0.25">
      <c r="AQ7421" t="s">
        <v>109</v>
      </c>
      <c r="AR7421" s="8">
        <v>0.58791666666666664</v>
      </c>
      <c r="AS7421" t="s">
        <v>151</v>
      </c>
    </row>
    <row r="7422" spans="43:45" x14ac:dyDescent="0.25">
      <c r="AQ7422" t="s">
        <v>109</v>
      </c>
      <c r="AR7422" s="8">
        <v>0.58791666666666664</v>
      </c>
      <c r="AS7422" t="s">
        <v>151</v>
      </c>
    </row>
    <row r="7423" spans="43:45" x14ac:dyDescent="0.25">
      <c r="AQ7423" t="s">
        <v>109</v>
      </c>
      <c r="AR7423" s="8">
        <v>0.58791666666666664</v>
      </c>
      <c r="AS7423" t="s">
        <v>151</v>
      </c>
    </row>
    <row r="7424" spans="43:45" x14ac:dyDescent="0.25">
      <c r="AQ7424" t="s">
        <v>109</v>
      </c>
      <c r="AR7424" s="8">
        <v>0.58791666666666664</v>
      </c>
      <c r="AS7424" t="s">
        <v>151</v>
      </c>
    </row>
    <row r="7425" spans="43:45" x14ac:dyDescent="0.25">
      <c r="AQ7425" t="s">
        <v>109</v>
      </c>
      <c r="AR7425" s="8">
        <v>0.58791666666666664</v>
      </c>
      <c r="AS7425" t="s">
        <v>151</v>
      </c>
    </row>
    <row r="7426" spans="43:45" x14ac:dyDescent="0.25">
      <c r="AQ7426" t="s">
        <v>109</v>
      </c>
      <c r="AR7426" s="8">
        <v>0.58791666666666664</v>
      </c>
      <c r="AS7426" t="s">
        <v>151</v>
      </c>
    </row>
    <row r="7427" spans="43:45" x14ac:dyDescent="0.25">
      <c r="AQ7427" t="s">
        <v>109</v>
      </c>
      <c r="AR7427" s="8">
        <v>0.58791666666666664</v>
      </c>
      <c r="AS7427" t="s">
        <v>151</v>
      </c>
    </row>
    <row r="7428" spans="43:45" x14ac:dyDescent="0.25">
      <c r="AQ7428" t="s">
        <v>109</v>
      </c>
      <c r="AR7428" s="8">
        <v>0.58791666666666664</v>
      </c>
      <c r="AS7428" t="s">
        <v>151</v>
      </c>
    </row>
    <row r="7429" spans="43:45" x14ac:dyDescent="0.25">
      <c r="AQ7429" t="s">
        <v>109</v>
      </c>
      <c r="AR7429" s="8">
        <v>0.58791666666666664</v>
      </c>
      <c r="AS7429" t="s">
        <v>151</v>
      </c>
    </row>
    <row r="7430" spans="43:45" x14ac:dyDescent="0.25">
      <c r="AQ7430" t="s">
        <v>109</v>
      </c>
      <c r="AR7430" s="8">
        <v>0.58791666666666664</v>
      </c>
      <c r="AS7430" t="s">
        <v>151</v>
      </c>
    </row>
    <row r="7431" spans="43:45" x14ac:dyDescent="0.25">
      <c r="AQ7431" t="s">
        <v>109</v>
      </c>
      <c r="AR7431" s="8">
        <v>0.58791666666666664</v>
      </c>
      <c r="AS7431" t="s">
        <v>151</v>
      </c>
    </row>
    <row r="7432" spans="43:45" x14ac:dyDescent="0.25">
      <c r="AQ7432" t="s">
        <v>109</v>
      </c>
      <c r="AR7432" s="8">
        <v>0.58791666666666664</v>
      </c>
      <c r="AS7432" t="s">
        <v>151</v>
      </c>
    </row>
    <row r="7433" spans="43:45" x14ac:dyDescent="0.25">
      <c r="AQ7433" t="s">
        <v>109</v>
      </c>
      <c r="AR7433" s="8">
        <v>0.58791666666666664</v>
      </c>
      <c r="AS7433" t="s">
        <v>151</v>
      </c>
    </row>
    <row r="7434" spans="43:45" x14ac:dyDescent="0.25">
      <c r="AQ7434" t="s">
        <v>109</v>
      </c>
      <c r="AR7434" s="8">
        <v>0.58791666666666664</v>
      </c>
      <c r="AS7434" t="s">
        <v>151</v>
      </c>
    </row>
    <row r="7435" spans="43:45" x14ac:dyDescent="0.25">
      <c r="AQ7435" t="s">
        <v>109</v>
      </c>
      <c r="AR7435" s="8">
        <v>0.58791666666666664</v>
      </c>
      <c r="AS7435" t="s">
        <v>151</v>
      </c>
    </row>
    <row r="7436" spans="43:45" x14ac:dyDescent="0.25">
      <c r="AQ7436" t="s">
        <v>109</v>
      </c>
      <c r="AR7436" s="8">
        <v>0.58791666666666664</v>
      </c>
      <c r="AS7436" t="s">
        <v>151</v>
      </c>
    </row>
    <row r="7437" spans="43:45" x14ac:dyDescent="0.25">
      <c r="AQ7437" t="s">
        <v>109</v>
      </c>
      <c r="AR7437" s="8">
        <v>0.58791666666666664</v>
      </c>
      <c r="AS7437" t="s">
        <v>151</v>
      </c>
    </row>
    <row r="7438" spans="43:45" x14ac:dyDescent="0.25">
      <c r="AQ7438" t="s">
        <v>109</v>
      </c>
      <c r="AR7438" s="8">
        <v>0.58791666666666664</v>
      </c>
      <c r="AS7438" t="s">
        <v>151</v>
      </c>
    </row>
    <row r="7439" spans="43:45" x14ac:dyDescent="0.25">
      <c r="AQ7439" t="s">
        <v>109</v>
      </c>
      <c r="AR7439" s="8">
        <v>0.58791666666666664</v>
      </c>
      <c r="AS7439" t="s">
        <v>151</v>
      </c>
    </row>
    <row r="7440" spans="43:45" x14ac:dyDescent="0.25">
      <c r="AQ7440" t="s">
        <v>109</v>
      </c>
      <c r="AR7440" s="8">
        <v>0.58791666666666664</v>
      </c>
      <c r="AS7440" t="s">
        <v>151</v>
      </c>
    </row>
    <row r="7441" spans="43:45" x14ac:dyDescent="0.25">
      <c r="AQ7441" t="s">
        <v>109</v>
      </c>
      <c r="AR7441" s="8">
        <v>0.58791666666666664</v>
      </c>
      <c r="AS7441" t="s">
        <v>151</v>
      </c>
    </row>
    <row r="7442" spans="43:45" x14ac:dyDescent="0.25">
      <c r="AQ7442" t="s">
        <v>109</v>
      </c>
      <c r="AR7442" s="8">
        <v>0.58791666666666664</v>
      </c>
      <c r="AS7442" t="s">
        <v>151</v>
      </c>
    </row>
    <row r="7443" spans="43:45" x14ac:dyDescent="0.25">
      <c r="AQ7443" t="s">
        <v>109</v>
      </c>
      <c r="AR7443" s="8">
        <v>0.58791666666666664</v>
      </c>
      <c r="AS7443" t="s">
        <v>151</v>
      </c>
    </row>
    <row r="7444" spans="43:45" x14ac:dyDescent="0.25">
      <c r="AQ7444" t="s">
        <v>109</v>
      </c>
      <c r="AR7444" s="8">
        <v>0.58791666666666664</v>
      </c>
      <c r="AS7444" t="s">
        <v>151</v>
      </c>
    </row>
    <row r="7445" spans="43:45" x14ac:dyDescent="0.25">
      <c r="AQ7445" t="s">
        <v>109</v>
      </c>
      <c r="AR7445" s="8">
        <v>0.58791666666666664</v>
      </c>
      <c r="AS7445" t="s">
        <v>151</v>
      </c>
    </row>
    <row r="7446" spans="43:45" x14ac:dyDescent="0.25">
      <c r="AQ7446" t="s">
        <v>109</v>
      </c>
      <c r="AR7446" s="8">
        <v>0.58791666666666664</v>
      </c>
      <c r="AS7446" t="s">
        <v>151</v>
      </c>
    </row>
    <row r="7447" spans="43:45" x14ac:dyDescent="0.25">
      <c r="AQ7447" t="s">
        <v>109</v>
      </c>
      <c r="AR7447" s="8">
        <v>0.58791666666666664</v>
      </c>
      <c r="AS7447" t="s">
        <v>151</v>
      </c>
    </row>
    <row r="7448" spans="43:45" x14ac:dyDescent="0.25">
      <c r="AQ7448" t="s">
        <v>109</v>
      </c>
      <c r="AR7448" s="8">
        <v>0.58791666666666664</v>
      </c>
      <c r="AS7448" t="s">
        <v>151</v>
      </c>
    </row>
    <row r="7449" spans="43:45" x14ac:dyDescent="0.25">
      <c r="AQ7449" t="s">
        <v>109</v>
      </c>
      <c r="AR7449" s="8">
        <v>0.58791666666666664</v>
      </c>
      <c r="AS7449" t="s">
        <v>151</v>
      </c>
    </row>
    <row r="7450" spans="43:45" x14ac:dyDescent="0.25">
      <c r="AQ7450" t="s">
        <v>109</v>
      </c>
      <c r="AR7450" s="8">
        <v>0.58792824074074079</v>
      </c>
      <c r="AS7450" t="s">
        <v>151</v>
      </c>
    </row>
    <row r="7451" spans="43:45" x14ac:dyDescent="0.25">
      <c r="AQ7451" t="s">
        <v>109</v>
      </c>
      <c r="AR7451" s="8">
        <v>0.58792824074074079</v>
      </c>
      <c r="AS7451" t="s">
        <v>151</v>
      </c>
    </row>
    <row r="7452" spans="43:45" x14ac:dyDescent="0.25">
      <c r="AQ7452" t="s">
        <v>109</v>
      </c>
      <c r="AR7452" s="8">
        <v>0.58792824074074079</v>
      </c>
      <c r="AS7452" t="s">
        <v>151</v>
      </c>
    </row>
    <row r="7453" spans="43:45" x14ac:dyDescent="0.25">
      <c r="AQ7453" t="s">
        <v>109</v>
      </c>
      <c r="AR7453" s="8">
        <v>0.58792824074074079</v>
      </c>
      <c r="AS7453" t="s">
        <v>151</v>
      </c>
    </row>
    <row r="7454" spans="43:45" x14ac:dyDescent="0.25">
      <c r="AQ7454" t="s">
        <v>109</v>
      </c>
      <c r="AR7454" s="8">
        <v>0.58792824074074079</v>
      </c>
      <c r="AS7454" t="s">
        <v>151</v>
      </c>
    </row>
    <row r="7455" spans="43:45" x14ac:dyDescent="0.25">
      <c r="AQ7455" t="s">
        <v>109</v>
      </c>
      <c r="AR7455" s="8">
        <v>0.58792824074074079</v>
      </c>
      <c r="AS7455" t="s">
        <v>151</v>
      </c>
    </row>
    <row r="7456" spans="43:45" x14ac:dyDescent="0.25">
      <c r="AQ7456" t="s">
        <v>109</v>
      </c>
      <c r="AR7456" s="8">
        <v>0.58792824074074079</v>
      </c>
      <c r="AS7456" t="s">
        <v>151</v>
      </c>
    </row>
    <row r="7457" spans="43:45" x14ac:dyDescent="0.25">
      <c r="AQ7457" t="s">
        <v>109</v>
      </c>
      <c r="AR7457" s="8">
        <v>0.58792824074074079</v>
      </c>
      <c r="AS7457" t="s">
        <v>151</v>
      </c>
    </row>
    <row r="7458" spans="43:45" x14ac:dyDescent="0.25">
      <c r="AQ7458" t="s">
        <v>109</v>
      </c>
      <c r="AR7458" s="8">
        <v>0.58792824074074079</v>
      </c>
      <c r="AS7458" t="s">
        <v>151</v>
      </c>
    </row>
    <row r="7459" spans="43:45" x14ac:dyDescent="0.25">
      <c r="AQ7459" t="s">
        <v>109</v>
      </c>
      <c r="AR7459" s="8">
        <v>0.58792824074074079</v>
      </c>
      <c r="AS7459" t="s">
        <v>151</v>
      </c>
    </row>
    <row r="7460" spans="43:45" x14ac:dyDescent="0.25">
      <c r="AQ7460" t="s">
        <v>109</v>
      </c>
      <c r="AR7460" s="8">
        <v>0.58792824074074079</v>
      </c>
      <c r="AS7460" t="s">
        <v>151</v>
      </c>
    </row>
    <row r="7461" spans="43:45" x14ac:dyDescent="0.25">
      <c r="AQ7461" t="s">
        <v>109</v>
      </c>
      <c r="AR7461" s="8">
        <v>0.58792824074074079</v>
      </c>
      <c r="AS7461" t="s">
        <v>151</v>
      </c>
    </row>
    <row r="7462" spans="43:45" x14ac:dyDescent="0.25">
      <c r="AQ7462" t="s">
        <v>109</v>
      </c>
      <c r="AR7462" s="8">
        <v>0.58792824074074079</v>
      </c>
      <c r="AS7462" t="s">
        <v>151</v>
      </c>
    </row>
    <row r="7463" spans="43:45" x14ac:dyDescent="0.25">
      <c r="AQ7463" t="s">
        <v>109</v>
      </c>
      <c r="AR7463" s="8">
        <v>0.58792824074074079</v>
      </c>
      <c r="AS7463" t="s">
        <v>151</v>
      </c>
    </row>
    <row r="7464" spans="43:45" x14ac:dyDescent="0.25">
      <c r="AQ7464" t="s">
        <v>109</v>
      </c>
      <c r="AR7464" s="8">
        <v>0.58792824074074079</v>
      </c>
      <c r="AS7464" t="s">
        <v>151</v>
      </c>
    </row>
    <row r="7465" spans="43:45" x14ac:dyDescent="0.25">
      <c r="AQ7465" t="s">
        <v>109</v>
      </c>
      <c r="AR7465" s="8">
        <v>0.58792824074074079</v>
      </c>
      <c r="AS7465" t="s">
        <v>151</v>
      </c>
    </row>
    <row r="7466" spans="43:45" x14ac:dyDescent="0.25">
      <c r="AQ7466" t="s">
        <v>109</v>
      </c>
      <c r="AR7466" s="8">
        <v>0.58792824074074079</v>
      </c>
      <c r="AS7466" t="s">
        <v>151</v>
      </c>
    </row>
    <row r="7467" spans="43:45" x14ac:dyDescent="0.25">
      <c r="AQ7467" t="s">
        <v>109</v>
      </c>
      <c r="AR7467" s="8">
        <v>0.58792824074074079</v>
      </c>
      <c r="AS7467" t="s">
        <v>151</v>
      </c>
    </row>
    <row r="7468" spans="43:45" x14ac:dyDescent="0.25">
      <c r="AQ7468" t="s">
        <v>109</v>
      </c>
      <c r="AR7468" s="8">
        <v>0.58792824074074079</v>
      </c>
      <c r="AS7468" t="s">
        <v>151</v>
      </c>
    </row>
    <row r="7469" spans="43:45" x14ac:dyDescent="0.25">
      <c r="AQ7469" t="s">
        <v>109</v>
      </c>
      <c r="AR7469" s="8">
        <v>0.58792824074074079</v>
      </c>
      <c r="AS7469" t="s">
        <v>151</v>
      </c>
    </row>
    <row r="7470" spans="43:45" x14ac:dyDescent="0.25">
      <c r="AQ7470" t="s">
        <v>109</v>
      </c>
      <c r="AR7470" s="8">
        <v>0.58792824074074079</v>
      </c>
      <c r="AS7470" t="s">
        <v>151</v>
      </c>
    </row>
    <row r="7471" spans="43:45" x14ac:dyDescent="0.25">
      <c r="AQ7471" t="s">
        <v>109</v>
      </c>
      <c r="AR7471" s="8">
        <v>0.58792824074074079</v>
      </c>
      <c r="AS7471" t="s">
        <v>151</v>
      </c>
    </row>
    <row r="7472" spans="43:45" x14ac:dyDescent="0.25">
      <c r="AQ7472" t="s">
        <v>109</v>
      </c>
      <c r="AR7472" s="8">
        <v>0.58792824074074079</v>
      </c>
      <c r="AS7472" t="s">
        <v>151</v>
      </c>
    </row>
    <row r="7473" spans="43:45" x14ac:dyDescent="0.25">
      <c r="AQ7473" t="s">
        <v>109</v>
      </c>
      <c r="AR7473" s="8">
        <v>0.58792824074074079</v>
      </c>
      <c r="AS7473" t="s">
        <v>151</v>
      </c>
    </row>
    <row r="7474" spans="43:45" x14ac:dyDescent="0.25">
      <c r="AQ7474" t="s">
        <v>109</v>
      </c>
      <c r="AR7474" s="8">
        <v>0.58792824074074079</v>
      </c>
      <c r="AS7474" t="s">
        <v>151</v>
      </c>
    </row>
    <row r="7475" spans="43:45" x14ac:dyDescent="0.25">
      <c r="AQ7475" t="s">
        <v>109</v>
      </c>
      <c r="AR7475" s="8">
        <v>0.58792824074074079</v>
      </c>
      <c r="AS7475" t="s">
        <v>151</v>
      </c>
    </row>
    <row r="7476" spans="43:45" x14ac:dyDescent="0.25">
      <c r="AQ7476" t="s">
        <v>109</v>
      </c>
      <c r="AR7476" s="8">
        <v>0.58792824074074079</v>
      </c>
      <c r="AS7476" t="s">
        <v>151</v>
      </c>
    </row>
    <row r="7477" spans="43:45" x14ac:dyDescent="0.25">
      <c r="AQ7477" t="s">
        <v>109</v>
      </c>
      <c r="AR7477" s="8">
        <v>0.58792824074074079</v>
      </c>
      <c r="AS7477" t="s">
        <v>151</v>
      </c>
    </row>
    <row r="7478" spans="43:45" x14ac:dyDescent="0.25">
      <c r="AQ7478" t="s">
        <v>109</v>
      </c>
      <c r="AR7478" s="8">
        <v>0.58792824074074079</v>
      </c>
      <c r="AS7478" t="s">
        <v>151</v>
      </c>
    </row>
    <row r="7479" spans="43:45" x14ac:dyDescent="0.25">
      <c r="AQ7479" t="s">
        <v>109</v>
      </c>
      <c r="AR7479" s="8">
        <v>0.58792824074074079</v>
      </c>
      <c r="AS7479" t="s">
        <v>151</v>
      </c>
    </row>
    <row r="7480" spans="43:45" x14ac:dyDescent="0.25">
      <c r="AQ7480" t="s">
        <v>109</v>
      </c>
      <c r="AR7480" s="8">
        <v>0.58792824074074079</v>
      </c>
      <c r="AS7480" t="s">
        <v>151</v>
      </c>
    </row>
    <row r="7481" spans="43:45" x14ac:dyDescent="0.25">
      <c r="AQ7481" t="s">
        <v>109</v>
      </c>
      <c r="AR7481" s="8">
        <v>0.58792824074074079</v>
      </c>
      <c r="AS7481" t="s">
        <v>151</v>
      </c>
    </row>
    <row r="7482" spans="43:45" x14ac:dyDescent="0.25">
      <c r="AQ7482" t="s">
        <v>109</v>
      </c>
      <c r="AR7482" s="8">
        <v>0.58792824074074079</v>
      </c>
      <c r="AS7482" t="s">
        <v>151</v>
      </c>
    </row>
    <row r="7483" spans="43:45" x14ac:dyDescent="0.25">
      <c r="AQ7483" t="s">
        <v>109</v>
      </c>
      <c r="AR7483" s="8">
        <v>0.58792824074074079</v>
      </c>
      <c r="AS7483" t="s">
        <v>151</v>
      </c>
    </row>
    <row r="7484" spans="43:45" x14ac:dyDescent="0.25">
      <c r="AQ7484" t="s">
        <v>109</v>
      </c>
      <c r="AR7484" s="8">
        <v>0.58792824074074079</v>
      </c>
      <c r="AS7484" t="s">
        <v>151</v>
      </c>
    </row>
    <row r="7485" spans="43:45" x14ac:dyDescent="0.25">
      <c r="AQ7485" t="s">
        <v>109</v>
      </c>
      <c r="AR7485" s="8">
        <v>0.58792824074074079</v>
      </c>
      <c r="AS7485" t="s">
        <v>151</v>
      </c>
    </row>
    <row r="7486" spans="43:45" x14ac:dyDescent="0.25">
      <c r="AQ7486" t="s">
        <v>109</v>
      </c>
      <c r="AR7486" s="8">
        <v>0.58792824074074079</v>
      </c>
      <c r="AS7486" t="s">
        <v>151</v>
      </c>
    </row>
    <row r="7487" spans="43:45" x14ac:dyDescent="0.25">
      <c r="AQ7487" t="s">
        <v>109</v>
      </c>
      <c r="AR7487" s="8">
        <v>0.58792824074074079</v>
      </c>
      <c r="AS7487" t="s">
        <v>151</v>
      </c>
    </row>
    <row r="7488" spans="43:45" x14ac:dyDescent="0.25">
      <c r="AQ7488" t="s">
        <v>109</v>
      </c>
      <c r="AR7488" s="8">
        <v>0.58792824074074079</v>
      </c>
      <c r="AS7488" t="s">
        <v>151</v>
      </c>
    </row>
    <row r="7489" spans="43:45" x14ac:dyDescent="0.25">
      <c r="AQ7489" t="s">
        <v>109</v>
      </c>
      <c r="AR7489" s="8">
        <v>0.58792824074074079</v>
      </c>
      <c r="AS7489" t="s">
        <v>151</v>
      </c>
    </row>
    <row r="7490" spans="43:45" x14ac:dyDescent="0.25">
      <c r="AQ7490" t="s">
        <v>109</v>
      </c>
      <c r="AR7490" s="8">
        <v>0.58792824074074079</v>
      </c>
      <c r="AS7490" t="s">
        <v>151</v>
      </c>
    </row>
    <row r="7491" spans="43:45" x14ac:dyDescent="0.25">
      <c r="AQ7491" t="s">
        <v>109</v>
      </c>
      <c r="AR7491" s="8">
        <v>0.58792824074074079</v>
      </c>
      <c r="AS7491" t="s">
        <v>151</v>
      </c>
    </row>
    <row r="7492" spans="43:45" x14ac:dyDescent="0.25">
      <c r="AQ7492" t="s">
        <v>109</v>
      </c>
      <c r="AR7492" s="8">
        <v>0.58792824074074079</v>
      </c>
      <c r="AS7492" t="s">
        <v>151</v>
      </c>
    </row>
    <row r="7493" spans="43:45" x14ac:dyDescent="0.25">
      <c r="AQ7493" t="s">
        <v>109</v>
      </c>
      <c r="AR7493" s="8">
        <v>0.58792824074074079</v>
      </c>
      <c r="AS7493" t="s">
        <v>151</v>
      </c>
    </row>
    <row r="7494" spans="43:45" x14ac:dyDescent="0.25">
      <c r="AQ7494" t="s">
        <v>109</v>
      </c>
      <c r="AR7494" s="8">
        <v>0.58792824074074079</v>
      </c>
      <c r="AS7494" t="s">
        <v>151</v>
      </c>
    </row>
    <row r="7495" spans="43:45" x14ac:dyDescent="0.25">
      <c r="AQ7495" t="s">
        <v>109</v>
      </c>
      <c r="AR7495" s="8">
        <v>0.58792824074074079</v>
      </c>
      <c r="AS7495" t="s">
        <v>151</v>
      </c>
    </row>
    <row r="7496" spans="43:45" x14ac:dyDescent="0.25">
      <c r="AQ7496" t="s">
        <v>109</v>
      </c>
      <c r="AR7496" s="8">
        <v>0.58792824074074079</v>
      </c>
      <c r="AS7496" t="s">
        <v>151</v>
      </c>
    </row>
    <row r="7497" spans="43:45" x14ac:dyDescent="0.25">
      <c r="AQ7497" t="s">
        <v>109</v>
      </c>
      <c r="AR7497" s="8">
        <v>0.58792824074074079</v>
      </c>
      <c r="AS7497" t="s">
        <v>151</v>
      </c>
    </row>
    <row r="7498" spans="43:45" x14ac:dyDescent="0.25">
      <c r="AQ7498" t="s">
        <v>109</v>
      </c>
      <c r="AR7498" s="8">
        <v>0.58792824074074079</v>
      </c>
      <c r="AS7498" t="s">
        <v>151</v>
      </c>
    </row>
    <row r="7499" spans="43:45" x14ac:dyDescent="0.25">
      <c r="AQ7499" t="s">
        <v>109</v>
      </c>
      <c r="AR7499" s="8">
        <v>0.58792824074074079</v>
      </c>
      <c r="AS7499" t="s">
        <v>151</v>
      </c>
    </row>
    <row r="7500" spans="43:45" x14ac:dyDescent="0.25">
      <c r="AQ7500" t="s">
        <v>109</v>
      </c>
      <c r="AR7500" s="8">
        <v>0.58792824074074079</v>
      </c>
      <c r="AS7500" t="s">
        <v>151</v>
      </c>
    </row>
    <row r="7501" spans="43:45" x14ac:dyDescent="0.25">
      <c r="AQ7501" t="s">
        <v>109</v>
      </c>
      <c r="AR7501" s="8">
        <v>0.58792824074074079</v>
      </c>
      <c r="AS7501" t="s">
        <v>151</v>
      </c>
    </row>
    <row r="7502" spans="43:45" x14ac:dyDescent="0.25">
      <c r="AQ7502" t="s">
        <v>109</v>
      </c>
      <c r="AR7502" s="8">
        <v>0.58792824074074079</v>
      </c>
      <c r="AS7502" t="s">
        <v>151</v>
      </c>
    </row>
    <row r="7503" spans="43:45" x14ac:dyDescent="0.25">
      <c r="AQ7503" t="s">
        <v>109</v>
      </c>
      <c r="AR7503" s="8">
        <v>0.58792824074074079</v>
      </c>
      <c r="AS7503" t="s">
        <v>151</v>
      </c>
    </row>
    <row r="7504" spans="43:45" x14ac:dyDescent="0.25">
      <c r="AQ7504" t="s">
        <v>109</v>
      </c>
      <c r="AR7504" s="8">
        <v>0.58792824074074079</v>
      </c>
      <c r="AS7504" t="s">
        <v>151</v>
      </c>
    </row>
    <row r="7505" spans="43:45" x14ac:dyDescent="0.25">
      <c r="AQ7505" t="s">
        <v>109</v>
      </c>
      <c r="AR7505" s="8">
        <v>0.58792824074074079</v>
      </c>
      <c r="AS7505" t="s">
        <v>151</v>
      </c>
    </row>
    <row r="7506" spans="43:45" x14ac:dyDescent="0.25">
      <c r="AQ7506" t="s">
        <v>109</v>
      </c>
      <c r="AR7506" s="8">
        <v>0.58792824074074079</v>
      </c>
      <c r="AS7506" t="s">
        <v>151</v>
      </c>
    </row>
    <row r="7507" spans="43:45" x14ac:dyDescent="0.25">
      <c r="AQ7507" t="s">
        <v>109</v>
      </c>
      <c r="AR7507" s="8">
        <v>0.58792824074074079</v>
      </c>
      <c r="AS7507" t="s">
        <v>151</v>
      </c>
    </row>
    <row r="7508" spans="43:45" x14ac:dyDescent="0.25">
      <c r="AQ7508" t="s">
        <v>109</v>
      </c>
      <c r="AR7508" s="8">
        <v>0.58792824074074079</v>
      </c>
      <c r="AS7508" t="s">
        <v>151</v>
      </c>
    </row>
    <row r="7509" spans="43:45" x14ac:dyDescent="0.25">
      <c r="AQ7509" t="s">
        <v>109</v>
      </c>
      <c r="AR7509" s="8">
        <v>0.58792824074074079</v>
      </c>
      <c r="AS7509" t="s">
        <v>151</v>
      </c>
    </row>
    <row r="7510" spans="43:45" x14ac:dyDescent="0.25">
      <c r="AQ7510" t="s">
        <v>109</v>
      </c>
      <c r="AR7510" s="8">
        <v>0.58792824074074079</v>
      </c>
      <c r="AS7510" t="s">
        <v>151</v>
      </c>
    </row>
    <row r="7511" spans="43:45" x14ac:dyDescent="0.25">
      <c r="AQ7511" t="s">
        <v>109</v>
      </c>
      <c r="AR7511" s="8">
        <v>0.58792824074074079</v>
      </c>
      <c r="AS7511" t="s">
        <v>151</v>
      </c>
    </row>
    <row r="7512" spans="43:45" x14ac:dyDescent="0.25">
      <c r="AQ7512" t="s">
        <v>109</v>
      </c>
      <c r="AR7512" s="8">
        <v>0.58792824074074079</v>
      </c>
      <c r="AS7512" t="s">
        <v>151</v>
      </c>
    </row>
    <row r="7513" spans="43:45" x14ac:dyDescent="0.25">
      <c r="AQ7513" t="s">
        <v>109</v>
      </c>
      <c r="AR7513" s="8">
        <v>0.58792824074074079</v>
      </c>
      <c r="AS7513" t="s">
        <v>151</v>
      </c>
    </row>
    <row r="7514" spans="43:45" x14ac:dyDescent="0.25">
      <c r="AQ7514" t="s">
        <v>109</v>
      </c>
      <c r="AR7514" s="8">
        <v>0.58792824074074079</v>
      </c>
      <c r="AS7514" t="s">
        <v>151</v>
      </c>
    </row>
    <row r="7515" spans="43:45" x14ac:dyDescent="0.25">
      <c r="AQ7515" t="s">
        <v>109</v>
      </c>
      <c r="AR7515" s="8">
        <v>0.58792824074074079</v>
      </c>
      <c r="AS7515" t="s">
        <v>151</v>
      </c>
    </row>
    <row r="7516" spans="43:45" x14ac:dyDescent="0.25">
      <c r="AQ7516" t="s">
        <v>109</v>
      </c>
      <c r="AR7516" s="8">
        <v>0.58792824074074079</v>
      </c>
      <c r="AS7516" t="s">
        <v>151</v>
      </c>
    </row>
    <row r="7517" spans="43:45" x14ac:dyDescent="0.25">
      <c r="AQ7517" t="s">
        <v>109</v>
      </c>
      <c r="AR7517" s="8">
        <v>0.58792824074074079</v>
      </c>
      <c r="AS7517" t="s">
        <v>151</v>
      </c>
    </row>
    <row r="7518" spans="43:45" x14ac:dyDescent="0.25">
      <c r="AQ7518" t="s">
        <v>109</v>
      </c>
      <c r="AR7518" s="8">
        <v>0.58792824074074079</v>
      </c>
      <c r="AS7518" t="s">
        <v>151</v>
      </c>
    </row>
    <row r="7519" spans="43:45" x14ac:dyDescent="0.25">
      <c r="AQ7519" t="s">
        <v>109</v>
      </c>
      <c r="AR7519" s="8">
        <v>0.58792824074074079</v>
      </c>
      <c r="AS7519" t="s">
        <v>151</v>
      </c>
    </row>
    <row r="7520" spans="43:45" x14ac:dyDescent="0.25">
      <c r="AQ7520" t="s">
        <v>109</v>
      </c>
      <c r="AR7520" s="8">
        <v>0.58792824074074079</v>
      </c>
      <c r="AS7520" t="s">
        <v>151</v>
      </c>
    </row>
    <row r="7521" spans="43:45" x14ac:dyDescent="0.25">
      <c r="AQ7521" t="s">
        <v>109</v>
      </c>
      <c r="AR7521" s="8">
        <v>0.58792824074074079</v>
      </c>
      <c r="AS7521" t="s">
        <v>151</v>
      </c>
    </row>
    <row r="7522" spans="43:45" x14ac:dyDescent="0.25">
      <c r="AQ7522" t="s">
        <v>109</v>
      </c>
      <c r="AR7522" s="8">
        <v>0.58792824074074079</v>
      </c>
      <c r="AS7522" t="s">
        <v>151</v>
      </c>
    </row>
    <row r="7523" spans="43:45" x14ac:dyDescent="0.25">
      <c r="AQ7523" t="s">
        <v>109</v>
      </c>
      <c r="AR7523" s="8">
        <v>0.58792824074074079</v>
      </c>
      <c r="AS7523" t="s">
        <v>151</v>
      </c>
    </row>
    <row r="7524" spans="43:45" x14ac:dyDescent="0.25">
      <c r="AQ7524" t="s">
        <v>109</v>
      </c>
      <c r="AR7524" s="8">
        <v>0.58792824074074079</v>
      </c>
      <c r="AS7524" t="s">
        <v>151</v>
      </c>
    </row>
    <row r="7525" spans="43:45" x14ac:dyDescent="0.25">
      <c r="AQ7525" t="s">
        <v>109</v>
      </c>
      <c r="AR7525" s="8">
        <v>0.58792824074074079</v>
      </c>
      <c r="AS7525" t="s">
        <v>151</v>
      </c>
    </row>
    <row r="7526" spans="43:45" x14ac:dyDescent="0.25">
      <c r="AQ7526" t="s">
        <v>109</v>
      </c>
      <c r="AR7526" s="8">
        <v>0.58792824074074079</v>
      </c>
      <c r="AS7526" t="s">
        <v>151</v>
      </c>
    </row>
    <row r="7527" spans="43:45" x14ac:dyDescent="0.25">
      <c r="AQ7527" t="s">
        <v>109</v>
      </c>
      <c r="AR7527" s="8">
        <v>0.58792824074074079</v>
      </c>
      <c r="AS7527" t="s">
        <v>151</v>
      </c>
    </row>
    <row r="7528" spans="43:45" x14ac:dyDescent="0.25">
      <c r="AQ7528" t="s">
        <v>109</v>
      </c>
      <c r="AR7528" s="8">
        <v>0.58792824074074079</v>
      </c>
      <c r="AS7528" t="s">
        <v>151</v>
      </c>
    </row>
    <row r="7529" spans="43:45" x14ac:dyDescent="0.25">
      <c r="AQ7529" t="s">
        <v>109</v>
      </c>
      <c r="AR7529" s="8">
        <v>0.58792824074074079</v>
      </c>
      <c r="AS7529" t="s">
        <v>151</v>
      </c>
    </row>
    <row r="7530" spans="43:45" x14ac:dyDescent="0.25">
      <c r="AQ7530" t="s">
        <v>109</v>
      </c>
      <c r="AR7530" s="8">
        <v>0.58792824074074079</v>
      </c>
      <c r="AS7530" t="s">
        <v>151</v>
      </c>
    </row>
    <row r="7531" spans="43:45" x14ac:dyDescent="0.25">
      <c r="AQ7531" t="s">
        <v>109</v>
      </c>
      <c r="AR7531" s="8">
        <v>0.58792824074074079</v>
      </c>
      <c r="AS7531" t="s">
        <v>151</v>
      </c>
    </row>
    <row r="7532" spans="43:45" x14ac:dyDescent="0.25">
      <c r="AQ7532" t="s">
        <v>109</v>
      </c>
      <c r="AR7532" s="8">
        <v>0.58792824074074079</v>
      </c>
      <c r="AS7532" t="s">
        <v>151</v>
      </c>
    </row>
    <row r="7533" spans="43:45" x14ac:dyDescent="0.25">
      <c r="AQ7533" t="s">
        <v>109</v>
      </c>
      <c r="AR7533" s="8">
        <v>0.58792824074074079</v>
      </c>
      <c r="AS7533" t="s">
        <v>151</v>
      </c>
    </row>
    <row r="7534" spans="43:45" x14ac:dyDescent="0.25">
      <c r="AQ7534" t="s">
        <v>109</v>
      </c>
      <c r="AR7534" s="8">
        <v>0.58792824074074079</v>
      </c>
      <c r="AS7534" t="s">
        <v>151</v>
      </c>
    </row>
    <row r="7535" spans="43:45" x14ac:dyDescent="0.25">
      <c r="AQ7535" t="s">
        <v>109</v>
      </c>
      <c r="AR7535" s="8">
        <v>0.58792824074074079</v>
      </c>
      <c r="AS7535" t="s">
        <v>151</v>
      </c>
    </row>
    <row r="7536" spans="43:45" x14ac:dyDescent="0.25">
      <c r="AQ7536" t="s">
        <v>109</v>
      </c>
      <c r="AR7536" s="8">
        <v>0.58792824074074079</v>
      </c>
      <c r="AS7536" t="s">
        <v>151</v>
      </c>
    </row>
    <row r="7537" spans="43:45" x14ac:dyDescent="0.25">
      <c r="AQ7537" t="s">
        <v>109</v>
      </c>
      <c r="AR7537" s="8">
        <v>0.58792824074074079</v>
      </c>
      <c r="AS7537" t="s">
        <v>151</v>
      </c>
    </row>
    <row r="7538" spans="43:45" x14ac:dyDescent="0.25">
      <c r="AQ7538" t="s">
        <v>109</v>
      </c>
      <c r="AR7538" s="8">
        <v>0.58792824074074079</v>
      </c>
      <c r="AS7538" t="s">
        <v>151</v>
      </c>
    </row>
    <row r="7539" spans="43:45" x14ac:dyDescent="0.25">
      <c r="AQ7539" t="s">
        <v>109</v>
      </c>
      <c r="AR7539" s="8">
        <v>0.58792824074074079</v>
      </c>
      <c r="AS7539" t="s">
        <v>151</v>
      </c>
    </row>
    <row r="7540" spans="43:45" x14ac:dyDescent="0.25">
      <c r="AQ7540" t="s">
        <v>109</v>
      </c>
      <c r="AR7540" s="8">
        <v>0.58793981481481483</v>
      </c>
      <c r="AS7540" t="s">
        <v>151</v>
      </c>
    </row>
    <row r="7541" spans="43:45" x14ac:dyDescent="0.25">
      <c r="AQ7541" t="s">
        <v>109</v>
      </c>
      <c r="AR7541" s="8">
        <v>0.58793981481481483</v>
      </c>
      <c r="AS7541" t="s">
        <v>151</v>
      </c>
    </row>
    <row r="7542" spans="43:45" x14ac:dyDescent="0.25">
      <c r="AQ7542" t="s">
        <v>109</v>
      </c>
      <c r="AR7542" s="8">
        <v>0.58793981481481483</v>
      </c>
      <c r="AS7542" t="s">
        <v>151</v>
      </c>
    </row>
    <row r="7543" spans="43:45" x14ac:dyDescent="0.25">
      <c r="AQ7543" t="s">
        <v>109</v>
      </c>
      <c r="AR7543" s="8">
        <v>0.58793981481481483</v>
      </c>
      <c r="AS7543" t="s">
        <v>151</v>
      </c>
    </row>
    <row r="7544" spans="43:45" x14ac:dyDescent="0.25">
      <c r="AQ7544" t="s">
        <v>109</v>
      </c>
      <c r="AR7544" s="8">
        <v>0.58793981481481483</v>
      </c>
      <c r="AS7544" t="s">
        <v>151</v>
      </c>
    </row>
    <row r="7545" spans="43:45" x14ac:dyDescent="0.25">
      <c r="AQ7545" t="s">
        <v>109</v>
      </c>
      <c r="AR7545" s="8">
        <v>0.58793981481481483</v>
      </c>
      <c r="AS7545" t="s">
        <v>151</v>
      </c>
    </row>
    <row r="7546" spans="43:45" x14ac:dyDescent="0.25">
      <c r="AQ7546" t="s">
        <v>109</v>
      </c>
      <c r="AR7546" s="8">
        <v>0.58793981481481483</v>
      </c>
      <c r="AS7546" t="s">
        <v>151</v>
      </c>
    </row>
    <row r="7547" spans="43:45" x14ac:dyDescent="0.25">
      <c r="AQ7547" t="s">
        <v>109</v>
      </c>
      <c r="AR7547" s="8">
        <v>0.58793981481481483</v>
      </c>
      <c r="AS7547" t="s">
        <v>151</v>
      </c>
    </row>
    <row r="7548" spans="43:45" x14ac:dyDescent="0.25">
      <c r="AQ7548" t="s">
        <v>109</v>
      </c>
      <c r="AR7548" s="8">
        <v>0.58793981481481483</v>
      </c>
      <c r="AS7548" t="s">
        <v>151</v>
      </c>
    </row>
    <row r="7549" spans="43:45" x14ac:dyDescent="0.25">
      <c r="AQ7549" t="s">
        <v>109</v>
      </c>
      <c r="AR7549" s="8">
        <v>0.58793981481481483</v>
      </c>
      <c r="AS7549" t="s">
        <v>151</v>
      </c>
    </row>
    <row r="7550" spans="43:45" x14ac:dyDescent="0.25">
      <c r="AQ7550" t="s">
        <v>109</v>
      </c>
      <c r="AR7550" s="8">
        <v>0.58793981481481483</v>
      </c>
      <c r="AS7550" t="s">
        <v>151</v>
      </c>
    </row>
    <row r="7551" spans="43:45" x14ac:dyDescent="0.25">
      <c r="AQ7551" t="s">
        <v>109</v>
      </c>
      <c r="AR7551" s="8">
        <v>0.58793981481481483</v>
      </c>
      <c r="AS7551" t="s">
        <v>151</v>
      </c>
    </row>
    <row r="7552" spans="43:45" x14ac:dyDescent="0.25">
      <c r="AQ7552" t="s">
        <v>109</v>
      </c>
      <c r="AR7552" s="8">
        <v>0.58793981481481483</v>
      </c>
      <c r="AS7552" t="s">
        <v>151</v>
      </c>
    </row>
    <row r="7553" spans="43:45" x14ac:dyDescent="0.25">
      <c r="AQ7553" t="s">
        <v>109</v>
      </c>
      <c r="AR7553" s="8">
        <v>0.58793981481481483</v>
      </c>
      <c r="AS7553" t="s">
        <v>151</v>
      </c>
    </row>
    <row r="7554" spans="43:45" x14ac:dyDescent="0.25">
      <c r="AQ7554" t="s">
        <v>109</v>
      </c>
      <c r="AR7554" s="8">
        <v>0.58793981481481483</v>
      </c>
      <c r="AS7554" t="s">
        <v>151</v>
      </c>
    </row>
    <row r="7555" spans="43:45" x14ac:dyDescent="0.25">
      <c r="AQ7555" t="s">
        <v>109</v>
      </c>
      <c r="AR7555" s="8">
        <v>0.58793981481481483</v>
      </c>
      <c r="AS7555" t="s">
        <v>151</v>
      </c>
    </row>
    <row r="7556" spans="43:45" x14ac:dyDescent="0.25">
      <c r="AQ7556" t="s">
        <v>109</v>
      </c>
      <c r="AR7556" s="8">
        <v>0.58793981481481483</v>
      </c>
      <c r="AS7556" t="s">
        <v>151</v>
      </c>
    </row>
    <row r="7557" spans="43:45" x14ac:dyDescent="0.25">
      <c r="AQ7557" t="s">
        <v>109</v>
      </c>
      <c r="AR7557" s="8">
        <v>0.58793981481481483</v>
      </c>
      <c r="AS7557" t="s">
        <v>151</v>
      </c>
    </row>
    <row r="7558" spans="43:45" x14ac:dyDescent="0.25">
      <c r="AQ7558" t="s">
        <v>109</v>
      </c>
      <c r="AR7558" s="8">
        <v>0.58793981481481483</v>
      </c>
      <c r="AS7558" t="s">
        <v>151</v>
      </c>
    </row>
    <row r="7559" spans="43:45" x14ac:dyDescent="0.25">
      <c r="AQ7559" t="s">
        <v>109</v>
      </c>
      <c r="AR7559" s="8">
        <v>0.58793981481481483</v>
      </c>
      <c r="AS7559" t="s">
        <v>151</v>
      </c>
    </row>
    <row r="7560" spans="43:45" x14ac:dyDescent="0.25">
      <c r="AQ7560" t="s">
        <v>109</v>
      </c>
      <c r="AR7560" s="8">
        <v>0.58793981481481483</v>
      </c>
      <c r="AS7560" t="s">
        <v>151</v>
      </c>
    </row>
    <row r="7561" spans="43:45" x14ac:dyDescent="0.25">
      <c r="AQ7561" t="s">
        <v>109</v>
      </c>
      <c r="AR7561" s="8">
        <v>0.58793981481481483</v>
      </c>
      <c r="AS7561" t="s">
        <v>151</v>
      </c>
    </row>
    <row r="7562" spans="43:45" x14ac:dyDescent="0.25">
      <c r="AQ7562" t="s">
        <v>109</v>
      </c>
      <c r="AR7562" s="8">
        <v>0.58793981481481483</v>
      </c>
      <c r="AS7562" t="s">
        <v>151</v>
      </c>
    </row>
    <row r="7563" spans="43:45" x14ac:dyDescent="0.25">
      <c r="AQ7563" t="s">
        <v>109</v>
      </c>
      <c r="AR7563" s="8">
        <v>0.58793981481481483</v>
      </c>
      <c r="AS7563" t="s">
        <v>151</v>
      </c>
    </row>
    <row r="7564" spans="43:45" x14ac:dyDescent="0.25">
      <c r="AQ7564" t="s">
        <v>109</v>
      </c>
      <c r="AR7564" s="8">
        <v>0.58793981481481483</v>
      </c>
      <c r="AS7564" t="s">
        <v>151</v>
      </c>
    </row>
    <row r="7565" spans="43:45" x14ac:dyDescent="0.25">
      <c r="AQ7565" t="s">
        <v>109</v>
      </c>
      <c r="AR7565" s="8">
        <v>0.58793981481481483</v>
      </c>
      <c r="AS7565" t="s">
        <v>151</v>
      </c>
    </row>
    <row r="7566" spans="43:45" x14ac:dyDescent="0.25">
      <c r="AQ7566" t="s">
        <v>109</v>
      </c>
      <c r="AR7566" s="8">
        <v>0.58793981481481483</v>
      </c>
      <c r="AS7566" t="s">
        <v>151</v>
      </c>
    </row>
    <row r="7567" spans="43:45" x14ac:dyDescent="0.25">
      <c r="AQ7567" t="s">
        <v>109</v>
      </c>
      <c r="AR7567" s="8">
        <v>0.58793981481481483</v>
      </c>
      <c r="AS7567" t="s">
        <v>151</v>
      </c>
    </row>
    <row r="7568" spans="43:45" x14ac:dyDescent="0.25">
      <c r="AQ7568" t="s">
        <v>109</v>
      </c>
      <c r="AR7568" s="8">
        <v>0.58793981481481483</v>
      </c>
      <c r="AS7568" t="s">
        <v>151</v>
      </c>
    </row>
    <row r="7569" spans="43:45" x14ac:dyDescent="0.25">
      <c r="AQ7569" t="s">
        <v>109</v>
      </c>
      <c r="AR7569" s="8">
        <v>0.58793981481481483</v>
      </c>
      <c r="AS7569" t="s">
        <v>151</v>
      </c>
    </row>
    <row r="7570" spans="43:45" x14ac:dyDescent="0.25">
      <c r="AQ7570" t="s">
        <v>109</v>
      </c>
      <c r="AR7570" s="8">
        <v>0.58793981481481483</v>
      </c>
      <c r="AS7570" t="s">
        <v>151</v>
      </c>
    </row>
    <row r="7571" spans="43:45" x14ac:dyDescent="0.25">
      <c r="AQ7571" t="s">
        <v>109</v>
      </c>
      <c r="AR7571" s="8">
        <v>0.58793981481481483</v>
      </c>
      <c r="AS7571" t="s">
        <v>151</v>
      </c>
    </row>
    <row r="7572" spans="43:45" x14ac:dyDescent="0.25">
      <c r="AQ7572" t="s">
        <v>109</v>
      </c>
      <c r="AR7572" s="8">
        <v>0.58793981481481483</v>
      </c>
      <c r="AS7572" t="s">
        <v>151</v>
      </c>
    </row>
    <row r="7573" spans="43:45" x14ac:dyDescent="0.25">
      <c r="AQ7573" t="s">
        <v>109</v>
      </c>
      <c r="AR7573" s="8">
        <v>0.58793981481481483</v>
      </c>
      <c r="AS7573" t="s">
        <v>151</v>
      </c>
    </row>
    <row r="7574" spans="43:45" x14ac:dyDescent="0.25">
      <c r="AQ7574" t="s">
        <v>109</v>
      </c>
      <c r="AR7574" s="8">
        <v>0.58793981481481483</v>
      </c>
      <c r="AS7574" t="s">
        <v>151</v>
      </c>
    </row>
    <row r="7575" spans="43:45" x14ac:dyDescent="0.25">
      <c r="AQ7575" t="s">
        <v>109</v>
      </c>
      <c r="AR7575" s="8">
        <v>0.58793981481481483</v>
      </c>
      <c r="AS7575" t="s">
        <v>151</v>
      </c>
    </row>
    <row r="7576" spans="43:45" x14ac:dyDescent="0.25">
      <c r="AQ7576" t="s">
        <v>109</v>
      </c>
      <c r="AR7576" s="8">
        <v>0.58793981481481483</v>
      </c>
      <c r="AS7576" t="s">
        <v>151</v>
      </c>
    </row>
    <row r="7577" spans="43:45" x14ac:dyDescent="0.25">
      <c r="AQ7577" t="s">
        <v>109</v>
      </c>
      <c r="AR7577" s="8">
        <v>0.58793981481481483</v>
      </c>
      <c r="AS7577" t="s">
        <v>151</v>
      </c>
    </row>
    <row r="7578" spans="43:45" x14ac:dyDescent="0.25">
      <c r="AQ7578" t="s">
        <v>109</v>
      </c>
      <c r="AR7578" s="8">
        <v>0.58793981481481483</v>
      </c>
      <c r="AS7578" t="s">
        <v>151</v>
      </c>
    </row>
    <row r="7579" spans="43:45" x14ac:dyDescent="0.25">
      <c r="AQ7579" t="s">
        <v>109</v>
      </c>
      <c r="AR7579" s="8">
        <v>0.58793981481481483</v>
      </c>
      <c r="AS7579" t="s">
        <v>151</v>
      </c>
    </row>
    <row r="7580" spans="43:45" x14ac:dyDescent="0.25">
      <c r="AQ7580" t="s">
        <v>109</v>
      </c>
      <c r="AR7580" s="8">
        <v>0.58793981481481483</v>
      </c>
      <c r="AS7580" t="s">
        <v>151</v>
      </c>
    </row>
    <row r="7581" spans="43:45" x14ac:dyDescent="0.25">
      <c r="AQ7581" t="s">
        <v>109</v>
      </c>
      <c r="AR7581" s="8">
        <v>0.58793981481481483</v>
      </c>
      <c r="AS7581" t="s">
        <v>151</v>
      </c>
    </row>
    <row r="7582" spans="43:45" x14ac:dyDescent="0.25">
      <c r="AQ7582" t="s">
        <v>109</v>
      </c>
      <c r="AR7582" s="8">
        <v>0.58793981481481483</v>
      </c>
      <c r="AS7582" t="s">
        <v>151</v>
      </c>
    </row>
    <row r="7583" spans="43:45" x14ac:dyDescent="0.25">
      <c r="AQ7583" t="s">
        <v>109</v>
      </c>
      <c r="AR7583" s="8">
        <v>0.58793981481481483</v>
      </c>
      <c r="AS7583" t="s">
        <v>151</v>
      </c>
    </row>
    <row r="7584" spans="43:45" x14ac:dyDescent="0.25">
      <c r="AQ7584" t="s">
        <v>109</v>
      </c>
      <c r="AR7584" s="8">
        <v>0.58793981481481483</v>
      </c>
      <c r="AS7584" t="s">
        <v>151</v>
      </c>
    </row>
    <row r="7585" spans="43:45" x14ac:dyDescent="0.25">
      <c r="AQ7585" t="s">
        <v>109</v>
      </c>
      <c r="AR7585" s="8">
        <v>0.58793981481481483</v>
      </c>
      <c r="AS7585" t="s">
        <v>151</v>
      </c>
    </row>
    <row r="7586" spans="43:45" x14ac:dyDescent="0.25">
      <c r="AQ7586" t="s">
        <v>109</v>
      </c>
      <c r="AR7586" s="8">
        <v>0.58793981481481483</v>
      </c>
      <c r="AS7586" t="s">
        <v>151</v>
      </c>
    </row>
    <row r="7587" spans="43:45" x14ac:dyDescent="0.25">
      <c r="AQ7587" t="s">
        <v>109</v>
      </c>
      <c r="AR7587" s="8">
        <v>0.58793981481481483</v>
      </c>
      <c r="AS7587" t="s">
        <v>151</v>
      </c>
    </row>
    <row r="7588" spans="43:45" x14ac:dyDescent="0.25">
      <c r="AQ7588" t="s">
        <v>109</v>
      </c>
      <c r="AR7588" s="8">
        <v>0.58793981481481483</v>
      </c>
      <c r="AS7588" t="s">
        <v>151</v>
      </c>
    </row>
    <row r="7589" spans="43:45" x14ac:dyDescent="0.25">
      <c r="AQ7589" t="s">
        <v>109</v>
      </c>
      <c r="AR7589" s="8">
        <v>0.58793981481481483</v>
      </c>
      <c r="AS7589" t="s">
        <v>151</v>
      </c>
    </row>
    <row r="7590" spans="43:45" x14ac:dyDescent="0.25">
      <c r="AQ7590" t="s">
        <v>109</v>
      </c>
      <c r="AR7590" s="8">
        <v>0.58793981481481483</v>
      </c>
      <c r="AS7590" t="s">
        <v>151</v>
      </c>
    </row>
    <row r="7591" spans="43:45" x14ac:dyDescent="0.25">
      <c r="AQ7591" t="s">
        <v>109</v>
      </c>
      <c r="AR7591" s="8">
        <v>0.58793981481481483</v>
      </c>
      <c r="AS7591" t="s">
        <v>151</v>
      </c>
    </row>
    <row r="7592" spans="43:45" x14ac:dyDescent="0.25">
      <c r="AQ7592" t="s">
        <v>109</v>
      </c>
      <c r="AR7592" s="8">
        <v>0.58793981481481483</v>
      </c>
      <c r="AS7592" t="s">
        <v>151</v>
      </c>
    </row>
    <row r="7593" spans="43:45" x14ac:dyDescent="0.25">
      <c r="AQ7593" t="s">
        <v>109</v>
      </c>
      <c r="AR7593" s="8">
        <v>0.58793981481481483</v>
      </c>
      <c r="AS7593" t="s">
        <v>151</v>
      </c>
    </row>
    <row r="7594" spans="43:45" x14ac:dyDescent="0.25">
      <c r="AQ7594" t="s">
        <v>109</v>
      </c>
      <c r="AR7594" s="8">
        <v>0.58793981481481483</v>
      </c>
      <c r="AS7594" t="s">
        <v>151</v>
      </c>
    </row>
    <row r="7595" spans="43:45" x14ac:dyDescent="0.25">
      <c r="AQ7595" t="s">
        <v>109</v>
      </c>
      <c r="AR7595" s="8">
        <v>0.58793981481481483</v>
      </c>
      <c r="AS7595" t="s">
        <v>151</v>
      </c>
    </row>
    <row r="7596" spans="43:45" x14ac:dyDescent="0.25">
      <c r="AQ7596" t="s">
        <v>109</v>
      </c>
      <c r="AR7596" s="8">
        <v>0.58793981481481483</v>
      </c>
      <c r="AS7596" t="s">
        <v>151</v>
      </c>
    </row>
    <row r="7597" spans="43:45" x14ac:dyDescent="0.25">
      <c r="AQ7597" t="s">
        <v>109</v>
      </c>
      <c r="AR7597" s="8">
        <v>0.58793981481481483</v>
      </c>
      <c r="AS7597" t="s">
        <v>151</v>
      </c>
    </row>
    <row r="7598" spans="43:45" x14ac:dyDescent="0.25">
      <c r="AQ7598" t="s">
        <v>109</v>
      </c>
      <c r="AR7598" s="8">
        <v>0.58793981481481483</v>
      </c>
      <c r="AS7598" t="s">
        <v>151</v>
      </c>
    </row>
    <row r="7599" spans="43:45" x14ac:dyDescent="0.25">
      <c r="AQ7599" t="s">
        <v>109</v>
      </c>
      <c r="AR7599" s="8">
        <v>0.58793981481481483</v>
      </c>
      <c r="AS7599" t="s">
        <v>151</v>
      </c>
    </row>
    <row r="7600" spans="43:45" x14ac:dyDescent="0.25">
      <c r="AQ7600" t="s">
        <v>109</v>
      </c>
      <c r="AR7600" s="8">
        <v>0.58793981481481483</v>
      </c>
      <c r="AS7600" t="s">
        <v>151</v>
      </c>
    </row>
    <row r="7601" spans="43:45" x14ac:dyDescent="0.25">
      <c r="AQ7601" t="s">
        <v>109</v>
      </c>
      <c r="AR7601" s="8">
        <v>0.58793981481481483</v>
      </c>
      <c r="AS7601" t="s">
        <v>151</v>
      </c>
    </row>
    <row r="7602" spans="43:45" x14ac:dyDescent="0.25">
      <c r="AQ7602" t="s">
        <v>109</v>
      </c>
      <c r="AR7602" s="8">
        <v>0.58793981481481483</v>
      </c>
      <c r="AS7602" t="s">
        <v>151</v>
      </c>
    </row>
    <row r="7603" spans="43:45" x14ac:dyDescent="0.25">
      <c r="AQ7603" t="s">
        <v>109</v>
      </c>
      <c r="AR7603" s="8">
        <v>0.58793981481481483</v>
      </c>
      <c r="AS7603" t="s">
        <v>151</v>
      </c>
    </row>
    <row r="7604" spans="43:45" x14ac:dyDescent="0.25">
      <c r="AQ7604" t="s">
        <v>109</v>
      </c>
      <c r="AR7604" s="8">
        <v>0.58793981481481483</v>
      </c>
      <c r="AS7604" t="s">
        <v>151</v>
      </c>
    </row>
    <row r="7605" spans="43:45" x14ac:dyDescent="0.25">
      <c r="AQ7605" t="s">
        <v>109</v>
      </c>
      <c r="AR7605" s="8">
        <v>0.58793981481481483</v>
      </c>
      <c r="AS7605" t="s">
        <v>151</v>
      </c>
    </row>
    <row r="7606" spans="43:45" x14ac:dyDescent="0.25">
      <c r="AQ7606" t="s">
        <v>109</v>
      </c>
      <c r="AR7606" s="8">
        <v>0.58793981481481483</v>
      </c>
      <c r="AS7606" t="s">
        <v>151</v>
      </c>
    </row>
    <row r="7607" spans="43:45" x14ac:dyDescent="0.25">
      <c r="AQ7607" t="s">
        <v>109</v>
      </c>
      <c r="AR7607" s="8">
        <v>0.58793981481481483</v>
      </c>
      <c r="AS7607" t="s">
        <v>151</v>
      </c>
    </row>
    <row r="7608" spans="43:45" x14ac:dyDescent="0.25">
      <c r="AQ7608" t="s">
        <v>109</v>
      </c>
      <c r="AR7608" s="8">
        <v>0.58793981481481483</v>
      </c>
      <c r="AS7608" t="s">
        <v>151</v>
      </c>
    </row>
    <row r="7609" spans="43:45" x14ac:dyDescent="0.25">
      <c r="AQ7609" t="s">
        <v>109</v>
      </c>
      <c r="AR7609" s="8">
        <v>0.58793981481481483</v>
      </c>
      <c r="AS7609" t="s">
        <v>151</v>
      </c>
    </row>
    <row r="7610" spans="43:45" x14ac:dyDescent="0.25">
      <c r="AQ7610" t="s">
        <v>109</v>
      </c>
      <c r="AR7610" s="8">
        <v>0.58793981481481483</v>
      </c>
      <c r="AS7610" t="s">
        <v>151</v>
      </c>
    </row>
    <row r="7611" spans="43:45" x14ac:dyDescent="0.25">
      <c r="AQ7611" t="s">
        <v>109</v>
      </c>
      <c r="AR7611" s="8">
        <v>0.58793981481481483</v>
      </c>
      <c r="AS7611" t="s">
        <v>151</v>
      </c>
    </row>
    <row r="7612" spans="43:45" x14ac:dyDescent="0.25">
      <c r="AQ7612" t="s">
        <v>109</v>
      </c>
      <c r="AR7612" s="8">
        <v>0.58793981481481483</v>
      </c>
      <c r="AS7612" t="s">
        <v>151</v>
      </c>
    </row>
    <row r="7613" spans="43:45" x14ac:dyDescent="0.25">
      <c r="AQ7613" t="s">
        <v>109</v>
      </c>
      <c r="AR7613" s="8">
        <v>0.58793981481481483</v>
      </c>
      <c r="AS7613" t="s">
        <v>151</v>
      </c>
    </row>
    <row r="7614" spans="43:45" x14ac:dyDescent="0.25">
      <c r="AQ7614" t="s">
        <v>109</v>
      </c>
      <c r="AR7614" s="8">
        <v>0.58793981481481483</v>
      </c>
      <c r="AS7614" t="s">
        <v>151</v>
      </c>
    </row>
    <row r="7615" spans="43:45" x14ac:dyDescent="0.25">
      <c r="AQ7615" t="s">
        <v>109</v>
      </c>
      <c r="AR7615" s="8">
        <v>0.58793981481481483</v>
      </c>
      <c r="AS7615" t="s">
        <v>151</v>
      </c>
    </row>
    <row r="7616" spans="43:45" x14ac:dyDescent="0.25">
      <c r="AQ7616" t="s">
        <v>109</v>
      </c>
      <c r="AR7616" s="8">
        <v>0.58793981481481483</v>
      </c>
      <c r="AS7616" t="s">
        <v>151</v>
      </c>
    </row>
    <row r="7617" spans="43:45" x14ac:dyDescent="0.25">
      <c r="AQ7617" t="s">
        <v>109</v>
      </c>
      <c r="AR7617" s="8">
        <v>0.58793981481481483</v>
      </c>
      <c r="AS7617" t="s">
        <v>151</v>
      </c>
    </row>
    <row r="7618" spans="43:45" x14ac:dyDescent="0.25">
      <c r="AQ7618" t="s">
        <v>109</v>
      </c>
      <c r="AR7618" s="8">
        <v>0.58793981481481483</v>
      </c>
      <c r="AS7618" t="s">
        <v>151</v>
      </c>
    </row>
    <row r="7619" spans="43:45" x14ac:dyDescent="0.25">
      <c r="AQ7619" t="s">
        <v>109</v>
      </c>
      <c r="AR7619" s="8">
        <v>0.58793981481481483</v>
      </c>
      <c r="AS7619" t="s">
        <v>151</v>
      </c>
    </row>
    <row r="7620" spans="43:45" x14ac:dyDescent="0.25">
      <c r="AQ7620" t="s">
        <v>109</v>
      </c>
      <c r="AR7620" s="8">
        <v>0.58793981481481483</v>
      </c>
      <c r="AS7620" t="s">
        <v>151</v>
      </c>
    </row>
    <row r="7621" spans="43:45" x14ac:dyDescent="0.25">
      <c r="AQ7621" t="s">
        <v>109</v>
      </c>
      <c r="AR7621" s="8">
        <v>0.58793981481481483</v>
      </c>
      <c r="AS7621" t="s">
        <v>151</v>
      </c>
    </row>
    <row r="7622" spans="43:45" x14ac:dyDescent="0.25">
      <c r="AQ7622" t="s">
        <v>109</v>
      </c>
      <c r="AR7622" s="8">
        <v>0.58793981481481483</v>
      </c>
      <c r="AS7622" t="s">
        <v>151</v>
      </c>
    </row>
    <row r="7623" spans="43:45" x14ac:dyDescent="0.25">
      <c r="AQ7623" t="s">
        <v>109</v>
      </c>
      <c r="AR7623" s="8">
        <v>0.58793981481481483</v>
      </c>
      <c r="AS7623" t="s">
        <v>151</v>
      </c>
    </row>
    <row r="7624" spans="43:45" x14ac:dyDescent="0.25">
      <c r="AQ7624" t="s">
        <v>109</v>
      </c>
      <c r="AR7624" s="8">
        <v>0.58793981481481483</v>
      </c>
      <c r="AS7624" t="s">
        <v>151</v>
      </c>
    </row>
    <row r="7625" spans="43:45" x14ac:dyDescent="0.25">
      <c r="AQ7625" t="s">
        <v>109</v>
      </c>
      <c r="AR7625" s="8">
        <v>0.58793981481481483</v>
      </c>
      <c r="AS7625" t="s">
        <v>151</v>
      </c>
    </row>
    <row r="7626" spans="43:45" x14ac:dyDescent="0.25">
      <c r="AQ7626" t="s">
        <v>109</v>
      </c>
      <c r="AR7626" s="8">
        <v>0.58793981481481483</v>
      </c>
      <c r="AS7626" t="s">
        <v>151</v>
      </c>
    </row>
    <row r="7627" spans="43:45" x14ac:dyDescent="0.25">
      <c r="AQ7627" t="s">
        <v>109</v>
      </c>
      <c r="AR7627" s="8">
        <v>0.58793981481481483</v>
      </c>
      <c r="AS7627" t="s">
        <v>151</v>
      </c>
    </row>
    <row r="7628" spans="43:45" x14ac:dyDescent="0.25">
      <c r="AQ7628" t="s">
        <v>109</v>
      </c>
      <c r="AR7628" s="8">
        <v>0.58793981481481483</v>
      </c>
      <c r="AS7628" t="s">
        <v>151</v>
      </c>
    </row>
    <row r="7629" spans="43:45" x14ac:dyDescent="0.25">
      <c r="AQ7629" t="s">
        <v>109</v>
      </c>
      <c r="AR7629" s="8">
        <v>0.58793981481481483</v>
      </c>
      <c r="AS7629" t="s">
        <v>151</v>
      </c>
    </row>
    <row r="7630" spans="43:45" x14ac:dyDescent="0.25">
      <c r="AQ7630" t="s">
        <v>109</v>
      </c>
      <c r="AR7630" s="8">
        <v>0.58795138888888887</v>
      </c>
      <c r="AS7630" t="s">
        <v>151</v>
      </c>
    </row>
    <row r="7631" spans="43:45" x14ac:dyDescent="0.25">
      <c r="AQ7631" t="s">
        <v>109</v>
      </c>
      <c r="AR7631" s="8">
        <v>0.58795138888888887</v>
      </c>
      <c r="AS7631" t="s">
        <v>151</v>
      </c>
    </row>
    <row r="7632" spans="43:45" x14ac:dyDescent="0.25">
      <c r="AQ7632" t="s">
        <v>109</v>
      </c>
      <c r="AR7632" s="8">
        <v>0.58795138888888887</v>
      </c>
      <c r="AS7632" t="s">
        <v>151</v>
      </c>
    </row>
    <row r="7633" spans="43:45" x14ac:dyDescent="0.25">
      <c r="AQ7633" t="s">
        <v>109</v>
      </c>
      <c r="AR7633" s="8">
        <v>0.58795138888888887</v>
      </c>
      <c r="AS7633" t="s">
        <v>151</v>
      </c>
    </row>
    <row r="7634" spans="43:45" x14ac:dyDescent="0.25">
      <c r="AQ7634" t="s">
        <v>109</v>
      </c>
      <c r="AR7634" s="8">
        <v>0.58795138888888887</v>
      </c>
      <c r="AS7634" t="s">
        <v>151</v>
      </c>
    </row>
    <row r="7635" spans="43:45" x14ac:dyDescent="0.25">
      <c r="AQ7635" t="s">
        <v>109</v>
      </c>
      <c r="AR7635" s="8">
        <v>0.58795138888888887</v>
      </c>
      <c r="AS7635" t="s">
        <v>151</v>
      </c>
    </row>
    <row r="7636" spans="43:45" x14ac:dyDescent="0.25">
      <c r="AQ7636" t="s">
        <v>109</v>
      </c>
      <c r="AR7636" s="8">
        <v>0.58795138888888887</v>
      </c>
      <c r="AS7636" t="s">
        <v>151</v>
      </c>
    </row>
    <row r="7637" spans="43:45" x14ac:dyDescent="0.25">
      <c r="AQ7637" t="s">
        <v>109</v>
      </c>
      <c r="AR7637" s="8">
        <v>0.58795138888888887</v>
      </c>
      <c r="AS7637" t="s">
        <v>151</v>
      </c>
    </row>
    <row r="7638" spans="43:45" x14ac:dyDescent="0.25">
      <c r="AQ7638" t="s">
        <v>109</v>
      </c>
      <c r="AR7638" s="8">
        <v>0.58795138888888887</v>
      </c>
      <c r="AS7638" t="s">
        <v>151</v>
      </c>
    </row>
    <row r="7639" spans="43:45" x14ac:dyDescent="0.25">
      <c r="AQ7639" t="s">
        <v>109</v>
      </c>
      <c r="AR7639" s="8">
        <v>0.58795138888888887</v>
      </c>
      <c r="AS7639" t="s">
        <v>151</v>
      </c>
    </row>
    <row r="7640" spans="43:45" x14ac:dyDescent="0.25">
      <c r="AQ7640" t="s">
        <v>109</v>
      </c>
      <c r="AR7640" s="8">
        <v>0.58795138888888887</v>
      </c>
      <c r="AS7640" t="s">
        <v>151</v>
      </c>
    </row>
    <row r="7641" spans="43:45" x14ac:dyDescent="0.25">
      <c r="AQ7641" t="s">
        <v>109</v>
      </c>
      <c r="AR7641" s="8">
        <v>0.58795138888888887</v>
      </c>
      <c r="AS7641" t="s">
        <v>151</v>
      </c>
    </row>
    <row r="7642" spans="43:45" x14ac:dyDescent="0.25">
      <c r="AQ7642" t="s">
        <v>109</v>
      </c>
      <c r="AR7642" s="8">
        <v>0.58795138888888887</v>
      </c>
      <c r="AS7642" t="s">
        <v>151</v>
      </c>
    </row>
    <row r="7643" spans="43:45" x14ac:dyDescent="0.25">
      <c r="AQ7643" t="s">
        <v>109</v>
      </c>
      <c r="AR7643" s="8">
        <v>0.58795138888888887</v>
      </c>
      <c r="AS7643" t="s">
        <v>151</v>
      </c>
    </row>
    <row r="7644" spans="43:45" x14ac:dyDescent="0.25">
      <c r="AQ7644" t="s">
        <v>109</v>
      </c>
      <c r="AR7644" s="8">
        <v>0.58795138888888887</v>
      </c>
      <c r="AS7644" t="s">
        <v>151</v>
      </c>
    </row>
    <row r="7645" spans="43:45" x14ac:dyDescent="0.25">
      <c r="AQ7645" t="s">
        <v>109</v>
      </c>
      <c r="AR7645" s="8">
        <v>0.58795138888888887</v>
      </c>
      <c r="AS7645" t="s">
        <v>151</v>
      </c>
    </row>
    <row r="7646" spans="43:45" x14ac:dyDescent="0.25">
      <c r="AQ7646" t="s">
        <v>109</v>
      </c>
      <c r="AR7646" s="8">
        <v>0.58795138888888887</v>
      </c>
      <c r="AS7646" t="s">
        <v>151</v>
      </c>
    </row>
    <row r="7647" spans="43:45" x14ac:dyDescent="0.25">
      <c r="AQ7647" t="s">
        <v>109</v>
      </c>
      <c r="AR7647" s="8">
        <v>0.58795138888888887</v>
      </c>
      <c r="AS7647" t="s">
        <v>151</v>
      </c>
    </row>
    <row r="7648" spans="43:45" x14ac:dyDescent="0.25">
      <c r="AQ7648" t="s">
        <v>109</v>
      </c>
      <c r="AR7648" s="8">
        <v>0.58795138888888887</v>
      </c>
      <c r="AS7648" t="s">
        <v>151</v>
      </c>
    </row>
    <row r="7649" spans="43:45" x14ac:dyDescent="0.25">
      <c r="AQ7649" t="s">
        <v>109</v>
      </c>
      <c r="AR7649" s="8">
        <v>0.58795138888888887</v>
      </c>
      <c r="AS7649" t="s">
        <v>151</v>
      </c>
    </row>
    <row r="7650" spans="43:45" x14ac:dyDescent="0.25">
      <c r="AQ7650" t="s">
        <v>109</v>
      </c>
      <c r="AR7650" s="8">
        <v>0.58795138888888887</v>
      </c>
      <c r="AS7650" t="s">
        <v>151</v>
      </c>
    </row>
    <row r="7651" spans="43:45" x14ac:dyDescent="0.25">
      <c r="AQ7651" t="s">
        <v>109</v>
      </c>
      <c r="AR7651" s="8">
        <v>0.58795138888888887</v>
      </c>
      <c r="AS7651" t="s">
        <v>151</v>
      </c>
    </row>
    <row r="7652" spans="43:45" x14ac:dyDescent="0.25">
      <c r="AQ7652" t="s">
        <v>109</v>
      </c>
      <c r="AR7652" s="8">
        <v>0.58795138888888887</v>
      </c>
      <c r="AS7652" t="s">
        <v>151</v>
      </c>
    </row>
    <row r="7653" spans="43:45" x14ac:dyDescent="0.25">
      <c r="AQ7653" t="s">
        <v>109</v>
      </c>
      <c r="AR7653" s="8">
        <v>0.58795138888888887</v>
      </c>
      <c r="AS7653" t="s">
        <v>151</v>
      </c>
    </row>
    <row r="7654" spans="43:45" x14ac:dyDescent="0.25">
      <c r="AQ7654" t="s">
        <v>109</v>
      </c>
      <c r="AR7654" s="8">
        <v>0.58795138888888887</v>
      </c>
      <c r="AS7654" t="s">
        <v>151</v>
      </c>
    </row>
    <row r="7655" spans="43:45" x14ac:dyDescent="0.25">
      <c r="AQ7655" t="s">
        <v>109</v>
      </c>
      <c r="AR7655" s="8">
        <v>0.58795138888888887</v>
      </c>
      <c r="AS7655" t="s">
        <v>151</v>
      </c>
    </row>
    <row r="7656" spans="43:45" x14ac:dyDescent="0.25">
      <c r="AQ7656" t="s">
        <v>109</v>
      </c>
      <c r="AR7656" s="8">
        <v>0.58795138888888887</v>
      </c>
      <c r="AS7656" t="s">
        <v>151</v>
      </c>
    </row>
    <row r="7657" spans="43:45" x14ac:dyDescent="0.25">
      <c r="AQ7657" t="s">
        <v>109</v>
      </c>
      <c r="AR7657" s="8">
        <v>0.58795138888888887</v>
      </c>
      <c r="AS7657" t="s">
        <v>151</v>
      </c>
    </row>
    <row r="7658" spans="43:45" x14ac:dyDescent="0.25">
      <c r="AQ7658" t="s">
        <v>109</v>
      </c>
      <c r="AR7658" s="8">
        <v>0.58795138888888887</v>
      </c>
      <c r="AS7658" t="s">
        <v>151</v>
      </c>
    </row>
    <row r="7659" spans="43:45" x14ac:dyDescent="0.25">
      <c r="AQ7659" t="s">
        <v>109</v>
      </c>
      <c r="AR7659" s="8">
        <v>0.58795138888888887</v>
      </c>
      <c r="AS7659" t="s">
        <v>151</v>
      </c>
    </row>
    <row r="7660" spans="43:45" x14ac:dyDescent="0.25">
      <c r="AQ7660" t="s">
        <v>109</v>
      </c>
      <c r="AR7660" s="8">
        <v>0.58795138888888887</v>
      </c>
      <c r="AS7660" t="s">
        <v>151</v>
      </c>
    </row>
    <row r="7661" spans="43:45" x14ac:dyDescent="0.25">
      <c r="AQ7661" t="s">
        <v>109</v>
      </c>
      <c r="AR7661" s="8">
        <v>0.58795138888888887</v>
      </c>
      <c r="AS7661" t="s">
        <v>151</v>
      </c>
    </row>
    <row r="7662" spans="43:45" x14ac:dyDescent="0.25">
      <c r="AQ7662" t="s">
        <v>109</v>
      </c>
      <c r="AR7662" s="8">
        <v>0.58795138888888887</v>
      </c>
      <c r="AS7662" t="s">
        <v>151</v>
      </c>
    </row>
    <row r="7663" spans="43:45" x14ac:dyDescent="0.25">
      <c r="AQ7663" t="s">
        <v>109</v>
      </c>
      <c r="AR7663" s="8">
        <v>0.58795138888888887</v>
      </c>
      <c r="AS7663" t="s">
        <v>151</v>
      </c>
    </row>
    <row r="7664" spans="43:45" x14ac:dyDescent="0.25">
      <c r="AQ7664" t="s">
        <v>109</v>
      </c>
      <c r="AR7664" s="8">
        <v>0.58795138888888887</v>
      </c>
      <c r="AS7664" t="s">
        <v>151</v>
      </c>
    </row>
    <row r="7665" spans="43:45" x14ac:dyDescent="0.25">
      <c r="AQ7665" t="s">
        <v>109</v>
      </c>
      <c r="AR7665" s="8">
        <v>0.58795138888888887</v>
      </c>
      <c r="AS7665" t="s">
        <v>151</v>
      </c>
    </row>
    <row r="7666" spans="43:45" x14ac:dyDescent="0.25">
      <c r="AQ7666" t="s">
        <v>109</v>
      </c>
      <c r="AR7666" s="8">
        <v>0.58795138888888887</v>
      </c>
      <c r="AS7666" t="s">
        <v>151</v>
      </c>
    </row>
    <row r="7667" spans="43:45" x14ac:dyDescent="0.25">
      <c r="AQ7667" t="s">
        <v>109</v>
      </c>
      <c r="AR7667" s="8">
        <v>0.58795138888888887</v>
      </c>
      <c r="AS7667" t="s">
        <v>151</v>
      </c>
    </row>
    <row r="7668" spans="43:45" x14ac:dyDescent="0.25">
      <c r="AQ7668" t="s">
        <v>109</v>
      </c>
      <c r="AR7668" s="8">
        <v>0.58795138888888887</v>
      </c>
      <c r="AS7668" t="s">
        <v>151</v>
      </c>
    </row>
    <row r="7669" spans="43:45" x14ac:dyDescent="0.25">
      <c r="AQ7669" t="s">
        <v>109</v>
      </c>
      <c r="AR7669" s="8">
        <v>0.58795138888888887</v>
      </c>
      <c r="AS7669" t="s">
        <v>151</v>
      </c>
    </row>
    <row r="7670" spans="43:45" x14ac:dyDescent="0.25">
      <c r="AQ7670" t="s">
        <v>109</v>
      </c>
      <c r="AR7670" s="8">
        <v>0.58795138888888887</v>
      </c>
      <c r="AS7670" t="s">
        <v>151</v>
      </c>
    </row>
    <row r="7671" spans="43:45" x14ac:dyDescent="0.25">
      <c r="AQ7671" t="s">
        <v>109</v>
      </c>
      <c r="AR7671" s="8">
        <v>0.58795138888888887</v>
      </c>
      <c r="AS7671" t="s">
        <v>151</v>
      </c>
    </row>
    <row r="7672" spans="43:45" x14ac:dyDescent="0.25">
      <c r="AQ7672" t="s">
        <v>109</v>
      </c>
      <c r="AR7672" s="8">
        <v>0.58795138888888887</v>
      </c>
      <c r="AS7672" t="s">
        <v>151</v>
      </c>
    </row>
    <row r="7673" spans="43:45" x14ac:dyDescent="0.25">
      <c r="AQ7673" t="s">
        <v>109</v>
      </c>
      <c r="AR7673" s="8">
        <v>0.58795138888888887</v>
      </c>
      <c r="AS7673" t="s">
        <v>151</v>
      </c>
    </row>
    <row r="7674" spans="43:45" x14ac:dyDescent="0.25">
      <c r="AQ7674" t="s">
        <v>109</v>
      </c>
      <c r="AR7674" s="8">
        <v>0.58795138888888887</v>
      </c>
      <c r="AS7674" t="s">
        <v>151</v>
      </c>
    </row>
    <row r="7675" spans="43:45" x14ac:dyDescent="0.25">
      <c r="AQ7675" t="s">
        <v>109</v>
      </c>
      <c r="AR7675" s="8">
        <v>0.58795138888888887</v>
      </c>
      <c r="AS7675" t="s">
        <v>151</v>
      </c>
    </row>
    <row r="7676" spans="43:45" x14ac:dyDescent="0.25">
      <c r="AQ7676" t="s">
        <v>109</v>
      </c>
      <c r="AR7676" s="8">
        <v>0.58795138888888887</v>
      </c>
      <c r="AS7676" t="s">
        <v>151</v>
      </c>
    </row>
    <row r="7677" spans="43:45" x14ac:dyDescent="0.25">
      <c r="AQ7677" t="s">
        <v>109</v>
      </c>
      <c r="AR7677" s="8">
        <v>0.58795138888888887</v>
      </c>
      <c r="AS7677" t="s">
        <v>151</v>
      </c>
    </row>
    <row r="7678" spans="43:45" x14ac:dyDescent="0.25">
      <c r="AQ7678" t="s">
        <v>109</v>
      </c>
      <c r="AR7678" s="8">
        <v>0.58795138888888887</v>
      </c>
      <c r="AS7678" t="s">
        <v>151</v>
      </c>
    </row>
    <row r="7679" spans="43:45" x14ac:dyDescent="0.25">
      <c r="AQ7679" t="s">
        <v>109</v>
      </c>
      <c r="AR7679" s="8">
        <v>0.58795138888888887</v>
      </c>
      <c r="AS7679" t="s">
        <v>151</v>
      </c>
    </row>
    <row r="7680" spans="43:45" x14ac:dyDescent="0.25">
      <c r="AQ7680" t="s">
        <v>109</v>
      </c>
      <c r="AR7680" s="8">
        <v>0.58795138888888887</v>
      </c>
      <c r="AS7680" t="s">
        <v>151</v>
      </c>
    </row>
    <row r="7681" spans="43:45" x14ac:dyDescent="0.25">
      <c r="AQ7681" t="s">
        <v>109</v>
      </c>
      <c r="AR7681" s="8">
        <v>0.58795138888888887</v>
      </c>
      <c r="AS7681" t="s">
        <v>151</v>
      </c>
    </row>
    <row r="7682" spans="43:45" x14ac:dyDescent="0.25">
      <c r="AQ7682" t="s">
        <v>109</v>
      </c>
      <c r="AR7682" s="8">
        <v>0.58795138888888887</v>
      </c>
      <c r="AS7682" t="s">
        <v>151</v>
      </c>
    </row>
    <row r="7683" spans="43:45" x14ac:dyDescent="0.25">
      <c r="AQ7683" t="s">
        <v>109</v>
      </c>
      <c r="AR7683" s="8">
        <v>0.58795138888888887</v>
      </c>
      <c r="AS7683" t="s">
        <v>151</v>
      </c>
    </row>
    <row r="7684" spans="43:45" x14ac:dyDescent="0.25">
      <c r="AQ7684" t="s">
        <v>109</v>
      </c>
      <c r="AR7684" s="8">
        <v>0.58795138888888887</v>
      </c>
      <c r="AS7684" t="s">
        <v>151</v>
      </c>
    </row>
    <row r="7685" spans="43:45" x14ac:dyDescent="0.25">
      <c r="AQ7685" t="s">
        <v>109</v>
      </c>
      <c r="AR7685" s="8">
        <v>0.58795138888888887</v>
      </c>
      <c r="AS7685" t="s">
        <v>151</v>
      </c>
    </row>
    <row r="7686" spans="43:45" x14ac:dyDescent="0.25">
      <c r="AQ7686" t="s">
        <v>109</v>
      </c>
      <c r="AR7686" s="8">
        <v>0.58795138888888887</v>
      </c>
      <c r="AS7686" t="s">
        <v>151</v>
      </c>
    </row>
    <row r="7687" spans="43:45" x14ac:dyDescent="0.25">
      <c r="AQ7687" t="s">
        <v>109</v>
      </c>
      <c r="AR7687" s="8">
        <v>0.58795138888888887</v>
      </c>
      <c r="AS7687" t="s">
        <v>151</v>
      </c>
    </row>
    <row r="7688" spans="43:45" x14ac:dyDescent="0.25">
      <c r="AQ7688" t="s">
        <v>109</v>
      </c>
      <c r="AR7688" s="8">
        <v>0.58795138888888887</v>
      </c>
      <c r="AS7688" t="s">
        <v>151</v>
      </c>
    </row>
    <row r="7689" spans="43:45" x14ac:dyDescent="0.25">
      <c r="AQ7689" t="s">
        <v>109</v>
      </c>
      <c r="AR7689" s="8">
        <v>0.58795138888888887</v>
      </c>
      <c r="AS7689" t="s">
        <v>151</v>
      </c>
    </row>
    <row r="7690" spans="43:45" x14ac:dyDescent="0.25">
      <c r="AQ7690" t="s">
        <v>109</v>
      </c>
      <c r="AR7690" s="8">
        <v>0.58795138888888887</v>
      </c>
      <c r="AS7690" t="s">
        <v>151</v>
      </c>
    </row>
    <row r="7691" spans="43:45" x14ac:dyDescent="0.25">
      <c r="AQ7691" t="s">
        <v>109</v>
      </c>
      <c r="AR7691" s="8">
        <v>0.58795138888888887</v>
      </c>
      <c r="AS7691" t="s">
        <v>151</v>
      </c>
    </row>
    <row r="7692" spans="43:45" x14ac:dyDescent="0.25">
      <c r="AQ7692" t="s">
        <v>109</v>
      </c>
      <c r="AR7692" s="8">
        <v>0.58795138888888887</v>
      </c>
      <c r="AS7692" t="s">
        <v>151</v>
      </c>
    </row>
    <row r="7693" spans="43:45" x14ac:dyDescent="0.25">
      <c r="AQ7693" t="s">
        <v>109</v>
      </c>
      <c r="AR7693" s="8">
        <v>0.58795138888888887</v>
      </c>
      <c r="AS7693" t="s">
        <v>151</v>
      </c>
    </row>
    <row r="7694" spans="43:45" x14ac:dyDescent="0.25">
      <c r="AQ7694" t="s">
        <v>109</v>
      </c>
      <c r="AR7694" s="8">
        <v>0.58795138888888887</v>
      </c>
      <c r="AS7694" t="s">
        <v>151</v>
      </c>
    </row>
    <row r="7695" spans="43:45" x14ac:dyDescent="0.25">
      <c r="AQ7695" t="s">
        <v>109</v>
      </c>
      <c r="AR7695" s="8">
        <v>0.58795138888888887</v>
      </c>
      <c r="AS7695" t="s">
        <v>151</v>
      </c>
    </row>
    <row r="7696" spans="43:45" x14ac:dyDescent="0.25">
      <c r="AQ7696" t="s">
        <v>109</v>
      </c>
      <c r="AR7696" s="8">
        <v>0.58795138888888887</v>
      </c>
      <c r="AS7696" t="s">
        <v>151</v>
      </c>
    </row>
    <row r="7697" spans="43:45" x14ac:dyDescent="0.25">
      <c r="AQ7697" t="s">
        <v>109</v>
      </c>
      <c r="AR7697" s="8">
        <v>0.58795138888888887</v>
      </c>
      <c r="AS7697" t="s">
        <v>151</v>
      </c>
    </row>
    <row r="7698" spans="43:45" x14ac:dyDescent="0.25">
      <c r="AQ7698" t="s">
        <v>109</v>
      </c>
      <c r="AR7698" s="8">
        <v>0.58795138888888887</v>
      </c>
      <c r="AS7698" t="s">
        <v>151</v>
      </c>
    </row>
    <row r="7699" spans="43:45" x14ac:dyDescent="0.25">
      <c r="AQ7699" t="s">
        <v>109</v>
      </c>
      <c r="AR7699" s="8">
        <v>0.58795138888888887</v>
      </c>
      <c r="AS7699" t="s">
        <v>151</v>
      </c>
    </row>
    <row r="7700" spans="43:45" x14ac:dyDescent="0.25">
      <c r="AQ7700" t="s">
        <v>109</v>
      </c>
      <c r="AR7700" s="8">
        <v>0.58795138888888887</v>
      </c>
      <c r="AS7700" t="s">
        <v>151</v>
      </c>
    </row>
    <row r="7701" spans="43:45" x14ac:dyDescent="0.25">
      <c r="AQ7701" t="s">
        <v>109</v>
      </c>
      <c r="AR7701" s="8">
        <v>0.58795138888888887</v>
      </c>
      <c r="AS7701" t="s">
        <v>151</v>
      </c>
    </row>
    <row r="7702" spans="43:45" x14ac:dyDescent="0.25">
      <c r="AQ7702" t="s">
        <v>109</v>
      </c>
      <c r="AR7702" s="8">
        <v>0.58795138888888887</v>
      </c>
      <c r="AS7702" t="s">
        <v>151</v>
      </c>
    </row>
    <row r="7703" spans="43:45" x14ac:dyDescent="0.25">
      <c r="AQ7703" t="s">
        <v>109</v>
      </c>
      <c r="AR7703" s="8">
        <v>0.58795138888888887</v>
      </c>
      <c r="AS7703" t="s">
        <v>151</v>
      </c>
    </row>
    <row r="7704" spans="43:45" x14ac:dyDescent="0.25">
      <c r="AQ7704" t="s">
        <v>109</v>
      </c>
      <c r="AR7704" s="8">
        <v>0.58795138888888887</v>
      </c>
      <c r="AS7704" t="s">
        <v>151</v>
      </c>
    </row>
    <row r="7705" spans="43:45" x14ac:dyDescent="0.25">
      <c r="AQ7705" t="s">
        <v>109</v>
      </c>
      <c r="AR7705" s="8">
        <v>0.58795138888888887</v>
      </c>
      <c r="AS7705" t="s">
        <v>151</v>
      </c>
    </row>
    <row r="7706" spans="43:45" x14ac:dyDescent="0.25">
      <c r="AQ7706" t="s">
        <v>109</v>
      </c>
      <c r="AR7706" s="8">
        <v>0.58795138888888887</v>
      </c>
      <c r="AS7706" t="s">
        <v>151</v>
      </c>
    </row>
    <row r="7707" spans="43:45" x14ac:dyDescent="0.25">
      <c r="AQ7707" t="s">
        <v>109</v>
      </c>
      <c r="AR7707" s="8">
        <v>0.58795138888888887</v>
      </c>
      <c r="AS7707" t="s">
        <v>151</v>
      </c>
    </row>
    <row r="7708" spans="43:45" x14ac:dyDescent="0.25">
      <c r="AQ7708" t="s">
        <v>109</v>
      </c>
      <c r="AR7708" s="8">
        <v>0.58795138888888887</v>
      </c>
      <c r="AS7708" t="s">
        <v>151</v>
      </c>
    </row>
    <row r="7709" spans="43:45" x14ac:dyDescent="0.25">
      <c r="AQ7709" t="s">
        <v>109</v>
      </c>
      <c r="AR7709" s="8">
        <v>0.58795138888888887</v>
      </c>
      <c r="AS7709" t="s">
        <v>151</v>
      </c>
    </row>
    <row r="7710" spans="43:45" x14ac:dyDescent="0.25">
      <c r="AQ7710" t="s">
        <v>109</v>
      </c>
      <c r="AR7710" s="8">
        <v>0.58795138888888887</v>
      </c>
      <c r="AS7710" t="s">
        <v>151</v>
      </c>
    </row>
    <row r="7711" spans="43:45" x14ac:dyDescent="0.25">
      <c r="AQ7711" t="s">
        <v>109</v>
      </c>
      <c r="AR7711" s="8">
        <v>0.58795138888888887</v>
      </c>
      <c r="AS7711" t="s">
        <v>151</v>
      </c>
    </row>
    <row r="7712" spans="43:45" x14ac:dyDescent="0.25">
      <c r="AQ7712" t="s">
        <v>109</v>
      </c>
      <c r="AR7712" s="8">
        <v>0.58795138888888887</v>
      </c>
      <c r="AS7712" t="s">
        <v>151</v>
      </c>
    </row>
    <row r="7713" spans="43:45" x14ac:dyDescent="0.25">
      <c r="AQ7713" t="s">
        <v>109</v>
      </c>
      <c r="AR7713" s="8">
        <v>0.58795138888888887</v>
      </c>
      <c r="AS7713" t="s">
        <v>151</v>
      </c>
    </row>
    <row r="7714" spans="43:45" x14ac:dyDescent="0.25">
      <c r="AQ7714" t="s">
        <v>109</v>
      </c>
      <c r="AR7714" s="8">
        <v>0.58795138888888887</v>
      </c>
      <c r="AS7714" t="s">
        <v>151</v>
      </c>
    </row>
    <row r="7715" spans="43:45" x14ac:dyDescent="0.25">
      <c r="AQ7715" t="s">
        <v>109</v>
      </c>
      <c r="AR7715" s="8">
        <v>0.58795138888888887</v>
      </c>
      <c r="AS7715" t="s">
        <v>151</v>
      </c>
    </row>
    <row r="7716" spans="43:45" x14ac:dyDescent="0.25">
      <c r="AQ7716" t="s">
        <v>109</v>
      </c>
      <c r="AR7716" s="8">
        <v>0.58795138888888887</v>
      </c>
      <c r="AS7716" t="s">
        <v>151</v>
      </c>
    </row>
    <row r="7717" spans="43:45" x14ac:dyDescent="0.25">
      <c r="AQ7717" t="s">
        <v>109</v>
      </c>
      <c r="AR7717" s="8">
        <v>0.58795138888888887</v>
      </c>
      <c r="AS7717" t="s">
        <v>151</v>
      </c>
    </row>
    <row r="7718" spans="43:45" x14ac:dyDescent="0.25">
      <c r="AQ7718" t="s">
        <v>109</v>
      </c>
      <c r="AR7718" s="8">
        <v>0.58795138888888887</v>
      </c>
      <c r="AS7718" t="s">
        <v>151</v>
      </c>
    </row>
    <row r="7719" spans="43:45" x14ac:dyDescent="0.25">
      <c r="AQ7719" t="s">
        <v>109</v>
      </c>
      <c r="AR7719" s="8">
        <v>0.58795138888888887</v>
      </c>
      <c r="AS7719" t="s">
        <v>151</v>
      </c>
    </row>
    <row r="7720" spans="43:45" x14ac:dyDescent="0.25">
      <c r="AQ7720" t="s">
        <v>109</v>
      </c>
      <c r="AR7720" s="8">
        <v>0.58796296296296291</v>
      </c>
      <c r="AS7720" t="s">
        <v>151</v>
      </c>
    </row>
    <row r="7721" spans="43:45" x14ac:dyDescent="0.25">
      <c r="AQ7721" t="s">
        <v>109</v>
      </c>
      <c r="AR7721" s="8">
        <v>0.58796296296296291</v>
      </c>
      <c r="AS7721" t="s">
        <v>151</v>
      </c>
    </row>
    <row r="7722" spans="43:45" x14ac:dyDescent="0.25">
      <c r="AQ7722" t="s">
        <v>109</v>
      </c>
      <c r="AR7722" s="8">
        <v>0.58796296296296291</v>
      </c>
      <c r="AS7722" t="s">
        <v>151</v>
      </c>
    </row>
    <row r="7723" spans="43:45" x14ac:dyDescent="0.25">
      <c r="AQ7723" t="s">
        <v>109</v>
      </c>
      <c r="AR7723" s="8">
        <v>0.58796296296296291</v>
      </c>
      <c r="AS7723" t="s">
        <v>151</v>
      </c>
    </row>
    <row r="7724" spans="43:45" x14ac:dyDescent="0.25">
      <c r="AQ7724" t="s">
        <v>109</v>
      </c>
      <c r="AR7724" s="8">
        <v>0.58796296296296291</v>
      </c>
      <c r="AS7724" t="s">
        <v>151</v>
      </c>
    </row>
    <row r="7725" spans="43:45" x14ac:dyDescent="0.25">
      <c r="AQ7725" t="s">
        <v>109</v>
      </c>
      <c r="AR7725" s="8">
        <v>0.58796296296296291</v>
      </c>
      <c r="AS7725" t="s">
        <v>151</v>
      </c>
    </row>
    <row r="7726" spans="43:45" x14ac:dyDescent="0.25">
      <c r="AQ7726" t="s">
        <v>109</v>
      </c>
      <c r="AR7726" s="8">
        <v>0.58796296296296291</v>
      </c>
      <c r="AS7726" t="s">
        <v>151</v>
      </c>
    </row>
    <row r="7727" spans="43:45" x14ac:dyDescent="0.25">
      <c r="AQ7727" t="s">
        <v>109</v>
      </c>
      <c r="AR7727" s="8">
        <v>0.58796296296296291</v>
      </c>
      <c r="AS7727" t="s">
        <v>151</v>
      </c>
    </row>
    <row r="7728" spans="43:45" x14ac:dyDescent="0.25">
      <c r="AQ7728" t="s">
        <v>109</v>
      </c>
      <c r="AR7728" s="8">
        <v>0.58796296296296291</v>
      </c>
      <c r="AS7728" t="s">
        <v>151</v>
      </c>
    </row>
    <row r="7729" spans="43:45" x14ac:dyDescent="0.25">
      <c r="AQ7729" t="s">
        <v>109</v>
      </c>
      <c r="AR7729" s="8">
        <v>0.58796296296296291</v>
      </c>
      <c r="AS7729" t="s">
        <v>151</v>
      </c>
    </row>
    <row r="7730" spans="43:45" x14ac:dyDescent="0.25">
      <c r="AQ7730" t="s">
        <v>109</v>
      </c>
      <c r="AR7730" s="8">
        <v>0.58796296296296291</v>
      </c>
      <c r="AS7730" t="s">
        <v>151</v>
      </c>
    </row>
    <row r="7731" spans="43:45" x14ac:dyDescent="0.25">
      <c r="AQ7731" t="s">
        <v>109</v>
      </c>
      <c r="AR7731" s="8">
        <v>0.58796296296296291</v>
      </c>
      <c r="AS7731" t="s">
        <v>151</v>
      </c>
    </row>
    <row r="7732" spans="43:45" x14ac:dyDescent="0.25">
      <c r="AQ7732" t="s">
        <v>109</v>
      </c>
      <c r="AR7732" s="8">
        <v>0.58796296296296291</v>
      </c>
      <c r="AS7732" t="s">
        <v>151</v>
      </c>
    </row>
    <row r="7733" spans="43:45" x14ac:dyDescent="0.25">
      <c r="AQ7733" t="s">
        <v>109</v>
      </c>
      <c r="AR7733" s="8">
        <v>0.58796296296296291</v>
      </c>
      <c r="AS7733" t="s">
        <v>151</v>
      </c>
    </row>
    <row r="7734" spans="43:45" x14ac:dyDescent="0.25">
      <c r="AQ7734" t="s">
        <v>109</v>
      </c>
      <c r="AR7734" s="8">
        <v>0.58796296296296291</v>
      </c>
      <c r="AS7734" t="s">
        <v>151</v>
      </c>
    </row>
    <row r="7735" spans="43:45" x14ac:dyDescent="0.25">
      <c r="AQ7735" t="s">
        <v>109</v>
      </c>
      <c r="AR7735" s="8">
        <v>0.58796296296296291</v>
      </c>
      <c r="AS7735" t="s">
        <v>151</v>
      </c>
    </row>
    <row r="7736" spans="43:45" x14ac:dyDescent="0.25">
      <c r="AQ7736" t="s">
        <v>109</v>
      </c>
      <c r="AR7736" s="8">
        <v>0.58796296296296291</v>
      </c>
      <c r="AS7736" t="s">
        <v>151</v>
      </c>
    </row>
    <row r="7737" spans="43:45" x14ac:dyDescent="0.25">
      <c r="AQ7737" t="s">
        <v>109</v>
      </c>
      <c r="AR7737" s="8">
        <v>0.58796296296296291</v>
      </c>
      <c r="AS7737" t="s">
        <v>151</v>
      </c>
    </row>
    <row r="7738" spans="43:45" x14ac:dyDescent="0.25">
      <c r="AQ7738" t="s">
        <v>109</v>
      </c>
      <c r="AR7738" s="8">
        <v>0.58796296296296291</v>
      </c>
      <c r="AS7738" t="s">
        <v>151</v>
      </c>
    </row>
    <row r="7739" spans="43:45" x14ac:dyDescent="0.25">
      <c r="AQ7739" t="s">
        <v>109</v>
      </c>
      <c r="AR7739" s="8">
        <v>0.58796296296296291</v>
      </c>
      <c r="AS7739" t="s">
        <v>151</v>
      </c>
    </row>
    <row r="7740" spans="43:45" x14ac:dyDescent="0.25">
      <c r="AQ7740" t="s">
        <v>109</v>
      </c>
      <c r="AR7740" s="8">
        <v>0.58796296296296291</v>
      </c>
      <c r="AS7740" t="s">
        <v>151</v>
      </c>
    </row>
    <row r="7741" spans="43:45" x14ac:dyDescent="0.25">
      <c r="AQ7741" t="s">
        <v>109</v>
      </c>
      <c r="AR7741" s="8">
        <v>0.58796296296296291</v>
      </c>
      <c r="AS7741" t="s">
        <v>151</v>
      </c>
    </row>
    <row r="7742" spans="43:45" x14ac:dyDescent="0.25">
      <c r="AQ7742" t="s">
        <v>109</v>
      </c>
      <c r="AR7742" s="8">
        <v>0.58796296296296291</v>
      </c>
      <c r="AS7742" t="s">
        <v>151</v>
      </c>
    </row>
    <row r="7743" spans="43:45" x14ac:dyDescent="0.25">
      <c r="AQ7743" t="s">
        <v>109</v>
      </c>
      <c r="AR7743" s="8">
        <v>0.58796296296296291</v>
      </c>
      <c r="AS7743" t="s">
        <v>151</v>
      </c>
    </row>
    <row r="7744" spans="43:45" x14ac:dyDescent="0.25">
      <c r="AQ7744" t="s">
        <v>109</v>
      </c>
      <c r="AR7744" s="8">
        <v>0.58796296296296291</v>
      </c>
      <c r="AS7744" t="s">
        <v>151</v>
      </c>
    </row>
    <row r="7745" spans="43:45" x14ac:dyDescent="0.25">
      <c r="AQ7745" t="s">
        <v>109</v>
      </c>
      <c r="AR7745" s="8">
        <v>0.58796296296296291</v>
      </c>
      <c r="AS7745" t="s">
        <v>151</v>
      </c>
    </row>
    <row r="7746" spans="43:45" x14ac:dyDescent="0.25">
      <c r="AQ7746" t="s">
        <v>109</v>
      </c>
      <c r="AR7746" s="8">
        <v>0.58796296296296291</v>
      </c>
      <c r="AS7746" t="s">
        <v>151</v>
      </c>
    </row>
    <row r="7747" spans="43:45" x14ac:dyDescent="0.25">
      <c r="AQ7747" t="s">
        <v>109</v>
      </c>
      <c r="AR7747" s="8">
        <v>0.58796296296296291</v>
      </c>
      <c r="AS7747" t="s">
        <v>151</v>
      </c>
    </row>
    <row r="7748" spans="43:45" x14ac:dyDescent="0.25">
      <c r="AQ7748" t="s">
        <v>109</v>
      </c>
      <c r="AR7748" s="8">
        <v>0.58796296296296291</v>
      </c>
      <c r="AS7748" t="s">
        <v>151</v>
      </c>
    </row>
    <row r="7749" spans="43:45" x14ac:dyDescent="0.25">
      <c r="AQ7749" t="s">
        <v>109</v>
      </c>
      <c r="AR7749" s="8">
        <v>0.58796296296296291</v>
      </c>
      <c r="AS7749" t="s">
        <v>151</v>
      </c>
    </row>
    <row r="7750" spans="43:45" x14ac:dyDescent="0.25">
      <c r="AQ7750" t="s">
        <v>109</v>
      </c>
      <c r="AR7750" s="8">
        <v>0.58796296296296291</v>
      </c>
      <c r="AS7750" t="s">
        <v>151</v>
      </c>
    </row>
    <row r="7751" spans="43:45" x14ac:dyDescent="0.25">
      <c r="AQ7751" t="s">
        <v>109</v>
      </c>
      <c r="AR7751" s="8">
        <v>0.58796296296296291</v>
      </c>
      <c r="AS7751" t="s">
        <v>151</v>
      </c>
    </row>
    <row r="7752" spans="43:45" x14ac:dyDescent="0.25">
      <c r="AQ7752" t="s">
        <v>109</v>
      </c>
      <c r="AR7752" s="8">
        <v>0.58796296296296291</v>
      </c>
      <c r="AS7752" t="s">
        <v>151</v>
      </c>
    </row>
    <row r="7753" spans="43:45" x14ac:dyDescent="0.25">
      <c r="AQ7753" t="s">
        <v>109</v>
      </c>
      <c r="AR7753" s="8">
        <v>0.58796296296296291</v>
      </c>
      <c r="AS7753" t="s">
        <v>151</v>
      </c>
    </row>
    <row r="7754" spans="43:45" x14ac:dyDescent="0.25">
      <c r="AQ7754" t="s">
        <v>109</v>
      </c>
      <c r="AR7754" s="8">
        <v>0.58796296296296291</v>
      </c>
      <c r="AS7754" t="s">
        <v>151</v>
      </c>
    </row>
    <row r="7755" spans="43:45" x14ac:dyDescent="0.25">
      <c r="AQ7755" t="s">
        <v>109</v>
      </c>
      <c r="AR7755" s="8">
        <v>0.58796296296296291</v>
      </c>
      <c r="AS7755" t="s">
        <v>151</v>
      </c>
    </row>
    <row r="7756" spans="43:45" x14ac:dyDescent="0.25">
      <c r="AQ7756" t="s">
        <v>109</v>
      </c>
      <c r="AR7756" s="8">
        <v>0.58796296296296291</v>
      </c>
      <c r="AS7756" t="s">
        <v>151</v>
      </c>
    </row>
    <row r="7757" spans="43:45" x14ac:dyDescent="0.25">
      <c r="AQ7757" t="s">
        <v>109</v>
      </c>
      <c r="AR7757" s="8">
        <v>0.58796296296296291</v>
      </c>
      <c r="AS7757" t="s">
        <v>151</v>
      </c>
    </row>
    <row r="7758" spans="43:45" x14ac:dyDescent="0.25">
      <c r="AQ7758" t="s">
        <v>109</v>
      </c>
      <c r="AR7758" s="8">
        <v>0.58796296296296291</v>
      </c>
      <c r="AS7758" t="s">
        <v>151</v>
      </c>
    </row>
    <row r="7759" spans="43:45" x14ac:dyDescent="0.25">
      <c r="AQ7759" t="s">
        <v>109</v>
      </c>
      <c r="AR7759" s="8">
        <v>0.58796296296296291</v>
      </c>
      <c r="AS7759" t="s">
        <v>151</v>
      </c>
    </row>
    <row r="7760" spans="43:45" x14ac:dyDescent="0.25">
      <c r="AQ7760" t="s">
        <v>109</v>
      </c>
      <c r="AR7760" s="8">
        <v>0.58796296296296291</v>
      </c>
      <c r="AS7760" t="s">
        <v>151</v>
      </c>
    </row>
    <row r="7761" spans="43:45" x14ac:dyDescent="0.25">
      <c r="AQ7761" t="s">
        <v>109</v>
      </c>
      <c r="AR7761" s="8">
        <v>0.58796296296296291</v>
      </c>
      <c r="AS7761" t="s">
        <v>151</v>
      </c>
    </row>
    <row r="7762" spans="43:45" x14ac:dyDescent="0.25">
      <c r="AQ7762" t="s">
        <v>109</v>
      </c>
      <c r="AR7762" s="8">
        <v>0.58796296296296291</v>
      </c>
      <c r="AS7762" t="s">
        <v>151</v>
      </c>
    </row>
    <row r="7763" spans="43:45" x14ac:dyDescent="0.25">
      <c r="AQ7763" t="s">
        <v>109</v>
      </c>
      <c r="AR7763" s="8">
        <v>0.58796296296296291</v>
      </c>
      <c r="AS7763" t="s">
        <v>151</v>
      </c>
    </row>
    <row r="7764" spans="43:45" x14ac:dyDescent="0.25">
      <c r="AQ7764" t="s">
        <v>109</v>
      </c>
      <c r="AR7764" s="8">
        <v>0.58796296296296291</v>
      </c>
      <c r="AS7764" t="s">
        <v>151</v>
      </c>
    </row>
    <row r="7765" spans="43:45" x14ac:dyDescent="0.25">
      <c r="AQ7765" t="s">
        <v>109</v>
      </c>
      <c r="AR7765" s="8">
        <v>0.58796296296296291</v>
      </c>
      <c r="AS7765" t="s">
        <v>151</v>
      </c>
    </row>
    <row r="7766" spans="43:45" x14ac:dyDescent="0.25">
      <c r="AQ7766" t="s">
        <v>109</v>
      </c>
      <c r="AR7766" s="8">
        <v>0.58796296296296291</v>
      </c>
      <c r="AS7766" t="s">
        <v>151</v>
      </c>
    </row>
    <row r="7767" spans="43:45" x14ac:dyDescent="0.25">
      <c r="AQ7767" t="s">
        <v>109</v>
      </c>
      <c r="AR7767" s="8">
        <v>0.58796296296296291</v>
      </c>
      <c r="AS7767" t="s">
        <v>151</v>
      </c>
    </row>
    <row r="7768" spans="43:45" x14ac:dyDescent="0.25">
      <c r="AQ7768" t="s">
        <v>109</v>
      </c>
      <c r="AR7768" s="8">
        <v>0.58796296296296291</v>
      </c>
      <c r="AS7768" t="s">
        <v>151</v>
      </c>
    </row>
    <row r="7769" spans="43:45" x14ac:dyDescent="0.25">
      <c r="AQ7769" t="s">
        <v>109</v>
      </c>
      <c r="AR7769" s="8">
        <v>0.58796296296296291</v>
      </c>
      <c r="AS7769" t="s">
        <v>151</v>
      </c>
    </row>
    <row r="7770" spans="43:45" x14ac:dyDescent="0.25">
      <c r="AQ7770" t="s">
        <v>109</v>
      </c>
      <c r="AR7770" s="8">
        <v>0.58796296296296291</v>
      </c>
      <c r="AS7770" t="s">
        <v>151</v>
      </c>
    </row>
    <row r="7771" spans="43:45" x14ac:dyDescent="0.25">
      <c r="AQ7771" t="s">
        <v>109</v>
      </c>
      <c r="AR7771" s="8">
        <v>0.58796296296296291</v>
      </c>
      <c r="AS7771" t="s">
        <v>151</v>
      </c>
    </row>
    <row r="7772" spans="43:45" x14ac:dyDescent="0.25">
      <c r="AQ7772" t="s">
        <v>109</v>
      </c>
      <c r="AR7772" s="8">
        <v>0.58796296296296291</v>
      </c>
      <c r="AS7772" t="s">
        <v>151</v>
      </c>
    </row>
    <row r="7773" spans="43:45" x14ac:dyDescent="0.25">
      <c r="AQ7773" t="s">
        <v>109</v>
      </c>
      <c r="AR7773" s="8">
        <v>0.58796296296296291</v>
      </c>
      <c r="AS7773" t="s">
        <v>151</v>
      </c>
    </row>
    <row r="7774" spans="43:45" x14ac:dyDescent="0.25">
      <c r="AQ7774" t="s">
        <v>109</v>
      </c>
      <c r="AR7774" s="8">
        <v>0.58796296296296291</v>
      </c>
      <c r="AS7774" t="s">
        <v>151</v>
      </c>
    </row>
    <row r="7775" spans="43:45" x14ac:dyDescent="0.25">
      <c r="AQ7775" t="s">
        <v>109</v>
      </c>
      <c r="AR7775" s="8">
        <v>0.58796296296296291</v>
      </c>
      <c r="AS7775" t="s">
        <v>151</v>
      </c>
    </row>
    <row r="7776" spans="43:45" x14ac:dyDescent="0.25">
      <c r="AQ7776" t="s">
        <v>109</v>
      </c>
      <c r="AR7776" s="8">
        <v>0.58796296296296291</v>
      </c>
      <c r="AS7776" t="s">
        <v>151</v>
      </c>
    </row>
    <row r="7777" spans="43:45" x14ac:dyDescent="0.25">
      <c r="AQ7777" t="s">
        <v>109</v>
      </c>
      <c r="AR7777" s="8">
        <v>0.58796296296296291</v>
      </c>
      <c r="AS7777" t="s">
        <v>151</v>
      </c>
    </row>
    <row r="7778" spans="43:45" x14ac:dyDescent="0.25">
      <c r="AQ7778" t="s">
        <v>109</v>
      </c>
      <c r="AR7778" s="8">
        <v>0.58796296296296291</v>
      </c>
      <c r="AS7778" t="s">
        <v>151</v>
      </c>
    </row>
    <row r="7779" spans="43:45" x14ac:dyDescent="0.25">
      <c r="AQ7779" t="s">
        <v>109</v>
      </c>
      <c r="AR7779" s="8">
        <v>0.58796296296296291</v>
      </c>
      <c r="AS7779" t="s">
        <v>151</v>
      </c>
    </row>
    <row r="7780" spans="43:45" x14ac:dyDescent="0.25">
      <c r="AQ7780" t="s">
        <v>109</v>
      </c>
      <c r="AR7780" s="8">
        <v>0.58796296296296291</v>
      </c>
      <c r="AS7780" t="s">
        <v>151</v>
      </c>
    </row>
    <row r="7781" spans="43:45" x14ac:dyDescent="0.25">
      <c r="AQ7781" t="s">
        <v>109</v>
      </c>
      <c r="AR7781" s="8">
        <v>0.58796296296296291</v>
      </c>
      <c r="AS7781" t="s">
        <v>151</v>
      </c>
    </row>
    <row r="7782" spans="43:45" x14ac:dyDescent="0.25">
      <c r="AQ7782" t="s">
        <v>109</v>
      </c>
      <c r="AR7782" s="8">
        <v>0.58796296296296291</v>
      </c>
      <c r="AS7782" t="s">
        <v>151</v>
      </c>
    </row>
    <row r="7783" spans="43:45" x14ac:dyDescent="0.25">
      <c r="AQ7783" t="s">
        <v>109</v>
      </c>
      <c r="AR7783" s="8">
        <v>0.58796296296296291</v>
      </c>
      <c r="AS7783" t="s">
        <v>151</v>
      </c>
    </row>
    <row r="7784" spans="43:45" x14ac:dyDescent="0.25">
      <c r="AQ7784" t="s">
        <v>109</v>
      </c>
      <c r="AR7784" s="8">
        <v>0.58796296296296291</v>
      </c>
      <c r="AS7784" t="s">
        <v>151</v>
      </c>
    </row>
    <row r="7785" spans="43:45" x14ac:dyDescent="0.25">
      <c r="AQ7785" t="s">
        <v>109</v>
      </c>
      <c r="AR7785" s="8">
        <v>0.58796296296296291</v>
      </c>
      <c r="AS7785" t="s">
        <v>151</v>
      </c>
    </row>
    <row r="7786" spans="43:45" x14ac:dyDescent="0.25">
      <c r="AQ7786" t="s">
        <v>109</v>
      </c>
      <c r="AR7786" s="8">
        <v>0.58796296296296291</v>
      </c>
      <c r="AS7786" t="s">
        <v>151</v>
      </c>
    </row>
    <row r="7787" spans="43:45" x14ac:dyDescent="0.25">
      <c r="AQ7787" t="s">
        <v>109</v>
      </c>
      <c r="AR7787" s="8">
        <v>0.58796296296296291</v>
      </c>
      <c r="AS7787" t="s">
        <v>151</v>
      </c>
    </row>
    <row r="7788" spans="43:45" x14ac:dyDescent="0.25">
      <c r="AQ7788" t="s">
        <v>109</v>
      </c>
      <c r="AR7788" s="8">
        <v>0.58796296296296291</v>
      </c>
      <c r="AS7788" t="s">
        <v>151</v>
      </c>
    </row>
    <row r="7789" spans="43:45" x14ac:dyDescent="0.25">
      <c r="AQ7789" t="s">
        <v>109</v>
      </c>
      <c r="AR7789" s="8">
        <v>0.58796296296296291</v>
      </c>
      <c r="AS7789" t="s">
        <v>151</v>
      </c>
    </row>
    <row r="7790" spans="43:45" x14ac:dyDescent="0.25">
      <c r="AQ7790" t="s">
        <v>109</v>
      </c>
      <c r="AR7790" s="8">
        <v>0.58796296296296291</v>
      </c>
      <c r="AS7790" t="s">
        <v>151</v>
      </c>
    </row>
    <row r="7791" spans="43:45" x14ac:dyDescent="0.25">
      <c r="AQ7791" t="s">
        <v>109</v>
      </c>
      <c r="AR7791" s="8">
        <v>0.58796296296296291</v>
      </c>
      <c r="AS7791" t="s">
        <v>151</v>
      </c>
    </row>
    <row r="7792" spans="43:45" x14ac:dyDescent="0.25">
      <c r="AQ7792" t="s">
        <v>109</v>
      </c>
      <c r="AR7792" s="8">
        <v>0.58796296296296291</v>
      </c>
      <c r="AS7792" t="s">
        <v>151</v>
      </c>
    </row>
    <row r="7793" spans="43:45" x14ac:dyDescent="0.25">
      <c r="AQ7793" t="s">
        <v>109</v>
      </c>
      <c r="AR7793" s="8">
        <v>0.58796296296296291</v>
      </c>
      <c r="AS7793" t="s">
        <v>151</v>
      </c>
    </row>
    <row r="7794" spans="43:45" x14ac:dyDescent="0.25">
      <c r="AQ7794" t="s">
        <v>109</v>
      </c>
      <c r="AR7794" s="8">
        <v>0.58796296296296291</v>
      </c>
      <c r="AS7794" t="s">
        <v>151</v>
      </c>
    </row>
    <row r="7795" spans="43:45" x14ac:dyDescent="0.25">
      <c r="AQ7795" t="s">
        <v>109</v>
      </c>
      <c r="AR7795" s="8">
        <v>0.58796296296296291</v>
      </c>
      <c r="AS7795" t="s">
        <v>151</v>
      </c>
    </row>
    <row r="7796" spans="43:45" x14ac:dyDescent="0.25">
      <c r="AQ7796" t="s">
        <v>109</v>
      </c>
      <c r="AR7796" s="8">
        <v>0.58796296296296291</v>
      </c>
      <c r="AS7796" t="s">
        <v>151</v>
      </c>
    </row>
    <row r="7797" spans="43:45" x14ac:dyDescent="0.25">
      <c r="AQ7797" t="s">
        <v>109</v>
      </c>
      <c r="AR7797" s="8">
        <v>0.58796296296296291</v>
      </c>
      <c r="AS7797" t="s">
        <v>151</v>
      </c>
    </row>
    <row r="7798" spans="43:45" x14ac:dyDescent="0.25">
      <c r="AQ7798" t="s">
        <v>109</v>
      </c>
      <c r="AR7798" s="8">
        <v>0.58796296296296291</v>
      </c>
      <c r="AS7798" t="s">
        <v>151</v>
      </c>
    </row>
    <row r="7799" spans="43:45" x14ac:dyDescent="0.25">
      <c r="AQ7799" t="s">
        <v>109</v>
      </c>
      <c r="AR7799" s="8">
        <v>0.58796296296296291</v>
      </c>
      <c r="AS7799" t="s">
        <v>151</v>
      </c>
    </row>
    <row r="7800" spans="43:45" x14ac:dyDescent="0.25">
      <c r="AQ7800" t="s">
        <v>109</v>
      </c>
      <c r="AR7800" s="8">
        <v>0.58796296296296291</v>
      </c>
      <c r="AS7800" t="s">
        <v>151</v>
      </c>
    </row>
    <row r="7801" spans="43:45" x14ac:dyDescent="0.25">
      <c r="AQ7801" t="s">
        <v>109</v>
      </c>
      <c r="AR7801" s="8">
        <v>0.58796296296296291</v>
      </c>
      <c r="AS7801" t="s">
        <v>151</v>
      </c>
    </row>
    <row r="7802" spans="43:45" x14ac:dyDescent="0.25">
      <c r="AQ7802" t="s">
        <v>109</v>
      </c>
      <c r="AR7802" s="8">
        <v>0.58796296296296291</v>
      </c>
      <c r="AS7802" t="s">
        <v>151</v>
      </c>
    </row>
    <row r="7803" spans="43:45" x14ac:dyDescent="0.25">
      <c r="AQ7803" t="s">
        <v>109</v>
      </c>
      <c r="AR7803" s="8">
        <v>0.58796296296296291</v>
      </c>
      <c r="AS7803" t="s">
        <v>151</v>
      </c>
    </row>
    <row r="7804" spans="43:45" x14ac:dyDescent="0.25">
      <c r="AQ7804" t="s">
        <v>109</v>
      </c>
      <c r="AR7804" s="8">
        <v>0.58796296296296291</v>
      </c>
      <c r="AS7804" t="s">
        <v>151</v>
      </c>
    </row>
    <row r="7805" spans="43:45" x14ac:dyDescent="0.25">
      <c r="AQ7805" t="s">
        <v>109</v>
      </c>
      <c r="AR7805" s="8">
        <v>0.58796296296296291</v>
      </c>
      <c r="AS7805" t="s">
        <v>151</v>
      </c>
    </row>
    <row r="7806" spans="43:45" x14ac:dyDescent="0.25">
      <c r="AQ7806" t="s">
        <v>109</v>
      </c>
      <c r="AR7806" s="8">
        <v>0.58796296296296291</v>
      </c>
      <c r="AS7806" t="s">
        <v>151</v>
      </c>
    </row>
    <row r="7807" spans="43:45" x14ac:dyDescent="0.25">
      <c r="AQ7807" t="s">
        <v>109</v>
      </c>
      <c r="AR7807" s="8">
        <v>0.58796296296296291</v>
      </c>
      <c r="AS7807" t="s">
        <v>151</v>
      </c>
    </row>
    <row r="7808" spans="43:45" x14ac:dyDescent="0.25">
      <c r="AQ7808" t="s">
        <v>109</v>
      </c>
      <c r="AR7808" s="8">
        <v>0.58796296296296291</v>
      </c>
      <c r="AS7808" t="s">
        <v>151</v>
      </c>
    </row>
    <row r="7809" spans="43:45" x14ac:dyDescent="0.25">
      <c r="AQ7809" t="s">
        <v>109</v>
      </c>
      <c r="AR7809" s="8">
        <v>0.58796296296296291</v>
      </c>
      <c r="AS7809" t="s">
        <v>151</v>
      </c>
    </row>
    <row r="7810" spans="43:45" x14ac:dyDescent="0.25">
      <c r="AQ7810" t="s">
        <v>109</v>
      </c>
      <c r="AR7810" s="8">
        <v>0.58797453703703706</v>
      </c>
      <c r="AS7810" t="s">
        <v>151</v>
      </c>
    </row>
    <row r="7811" spans="43:45" x14ac:dyDescent="0.25">
      <c r="AQ7811" t="s">
        <v>109</v>
      </c>
      <c r="AR7811" s="8">
        <v>0.58797453703703706</v>
      </c>
      <c r="AS7811" t="s">
        <v>151</v>
      </c>
    </row>
    <row r="7812" spans="43:45" x14ac:dyDescent="0.25">
      <c r="AQ7812" t="s">
        <v>109</v>
      </c>
      <c r="AR7812" s="8">
        <v>0.58797453703703706</v>
      </c>
      <c r="AS7812" t="s">
        <v>151</v>
      </c>
    </row>
    <row r="7813" spans="43:45" x14ac:dyDescent="0.25">
      <c r="AQ7813" t="s">
        <v>109</v>
      </c>
      <c r="AR7813" s="8">
        <v>0.58797453703703706</v>
      </c>
      <c r="AS7813" t="s">
        <v>151</v>
      </c>
    </row>
    <row r="7814" spans="43:45" x14ac:dyDescent="0.25">
      <c r="AQ7814" t="s">
        <v>109</v>
      </c>
      <c r="AR7814" s="8">
        <v>0.58797453703703706</v>
      </c>
      <c r="AS7814" t="s">
        <v>151</v>
      </c>
    </row>
    <row r="7815" spans="43:45" x14ac:dyDescent="0.25">
      <c r="AQ7815" t="s">
        <v>109</v>
      </c>
      <c r="AR7815" s="8">
        <v>0.58797453703703706</v>
      </c>
      <c r="AS7815" t="s">
        <v>151</v>
      </c>
    </row>
    <row r="7816" spans="43:45" x14ac:dyDescent="0.25">
      <c r="AQ7816" t="s">
        <v>109</v>
      </c>
      <c r="AR7816" s="8">
        <v>0.58797453703703706</v>
      </c>
      <c r="AS7816" t="s">
        <v>151</v>
      </c>
    </row>
    <row r="7817" spans="43:45" x14ac:dyDescent="0.25">
      <c r="AQ7817" t="s">
        <v>109</v>
      </c>
      <c r="AR7817" s="8">
        <v>0.58797453703703706</v>
      </c>
      <c r="AS7817" t="s">
        <v>151</v>
      </c>
    </row>
    <row r="7818" spans="43:45" x14ac:dyDescent="0.25">
      <c r="AQ7818" t="s">
        <v>109</v>
      </c>
      <c r="AR7818" s="8">
        <v>0.58797453703703706</v>
      </c>
      <c r="AS7818" t="s">
        <v>151</v>
      </c>
    </row>
    <row r="7819" spans="43:45" x14ac:dyDescent="0.25">
      <c r="AQ7819" t="s">
        <v>109</v>
      </c>
      <c r="AR7819" s="8">
        <v>0.58797453703703706</v>
      </c>
      <c r="AS7819" t="s">
        <v>151</v>
      </c>
    </row>
    <row r="7820" spans="43:45" x14ac:dyDescent="0.25">
      <c r="AQ7820" t="s">
        <v>109</v>
      </c>
      <c r="AR7820" s="8">
        <v>0.58797453703703706</v>
      </c>
      <c r="AS7820" t="s">
        <v>151</v>
      </c>
    </row>
    <row r="7821" spans="43:45" x14ac:dyDescent="0.25">
      <c r="AQ7821" t="s">
        <v>109</v>
      </c>
      <c r="AR7821" s="8">
        <v>0.58797453703703706</v>
      </c>
      <c r="AS7821" t="s">
        <v>151</v>
      </c>
    </row>
    <row r="7822" spans="43:45" x14ac:dyDescent="0.25">
      <c r="AQ7822" t="s">
        <v>109</v>
      </c>
      <c r="AR7822" s="8">
        <v>0.58797453703703706</v>
      </c>
      <c r="AS7822" t="s">
        <v>151</v>
      </c>
    </row>
    <row r="7823" spans="43:45" x14ac:dyDescent="0.25">
      <c r="AQ7823" t="s">
        <v>109</v>
      </c>
      <c r="AR7823" s="8">
        <v>0.58797453703703706</v>
      </c>
      <c r="AS7823" t="s">
        <v>151</v>
      </c>
    </row>
    <row r="7824" spans="43:45" x14ac:dyDescent="0.25">
      <c r="AQ7824" t="s">
        <v>109</v>
      </c>
      <c r="AR7824" s="8">
        <v>0.58797453703703706</v>
      </c>
      <c r="AS7824" t="s">
        <v>151</v>
      </c>
    </row>
    <row r="7825" spans="43:45" x14ac:dyDescent="0.25">
      <c r="AQ7825" t="s">
        <v>109</v>
      </c>
      <c r="AR7825" s="8">
        <v>0.58797453703703706</v>
      </c>
      <c r="AS7825" t="s">
        <v>151</v>
      </c>
    </row>
    <row r="7826" spans="43:45" x14ac:dyDescent="0.25">
      <c r="AQ7826" t="s">
        <v>109</v>
      </c>
      <c r="AR7826" s="8">
        <v>0.58797453703703706</v>
      </c>
      <c r="AS7826" t="s">
        <v>151</v>
      </c>
    </row>
    <row r="7827" spans="43:45" x14ac:dyDescent="0.25">
      <c r="AQ7827" t="s">
        <v>109</v>
      </c>
      <c r="AR7827" s="8">
        <v>0.58797453703703706</v>
      </c>
      <c r="AS7827" t="s">
        <v>151</v>
      </c>
    </row>
    <row r="7828" spans="43:45" x14ac:dyDescent="0.25">
      <c r="AQ7828" t="s">
        <v>109</v>
      </c>
      <c r="AR7828" s="8">
        <v>0.58797453703703706</v>
      </c>
      <c r="AS7828" t="s">
        <v>151</v>
      </c>
    </row>
    <row r="7829" spans="43:45" x14ac:dyDescent="0.25">
      <c r="AQ7829" t="s">
        <v>109</v>
      </c>
      <c r="AR7829" s="8">
        <v>0.58797453703703706</v>
      </c>
      <c r="AS7829" t="s">
        <v>151</v>
      </c>
    </row>
    <row r="7830" spans="43:45" x14ac:dyDescent="0.25">
      <c r="AQ7830" t="s">
        <v>109</v>
      </c>
      <c r="AR7830" s="8">
        <v>0.58797453703703706</v>
      </c>
      <c r="AS7830" t="s">
        <v>151</v>
      </c>
    </row>
    <row r="7831" spans="43:45" x14ac:dyDescent="0.25">
      <c r="AQ7831" t="s">
        <v>109</v>
      </c>
      <c r="AR7831" s="8">
        <v>0.58797453703703706</v>
      </c>
      <c r="AS7831" t="s">
        <v>151</v>
      </c>
    </row>
    <row r="7832" spans="43:45" x14ac:dyDescent="0.25">
      <c r="AQ7832" t="s">
        <v>109</v>
      </c>
      <c r="AR7832" s="8">
        <v>0.58797453703703706</v>
      </c>
      <c r="AS7832" t="s">
        <v>151</v>
      </c>
    </row>
    <row r="7833" spans="43:45" x14ac:dyDescent="0.25">
      <c r="AQ7833" t="s">
        <v>109</v>
      </c>
      <c r="AR7833" s="8">
        <v>0.58797453703703706</v>
      </c>
      <c r="AS7833" t="s">
        <v>151</v>
      </c>
    </row>
    <row r="7834" spans="43:45" x14ac:dyDescent="0.25">
      <c r="AQ7834" t="s">
        <v>109</v>
      </c>
      <c r="AR7834" s="8">
        <v>0.58797453703703706</v>
      </c>
      <c r="AS7834" t="s">
        <v>151</v>
      </c>
    </row>
    <row r="7835" spans="43:45" x14ac:dyDescent="0.25">
      <c r="AQ7835" t="s">
        <v>109</v>
      </c>
      <c r="AR7835" s="8">
        <v>0.58797453703703706</v>
      </c>
      <c r="AS7835" t="s">
        <v>151</v>
      </c>
    </row>
    <row r="7836" spans="43:45" x14ac:dyDescent="0.25">
      <c r="AQ7836" t="s">
        <v>109</v>
      </c>
      <c r="AR7836" s="8">
        <v>0.58797453703703706</v>
      </c>
      <c r="AS7836" t="s">
        <v>151</v>
      </c>
    </row>
    <row r="7837" spans="43:45" x14ac:dyDescent="0.25">
      <c r="AQ7837" t="s">
        <v>109</v>
      </c>
      <c r="AR7837" s="8">
        <v>0.58797453703703706</v>
      </c>
      <c r="AS7837" t="s">
        <v>151</v>
      </c>
    </row>
    <row r="7838" spans="43:45" x14ac:dyDescent="0.25">
      <c r="AQ7838" t="s">
        <v>109</v>
      </c>
      <c r="AR7838" s="8">
        <v>0.58797453703703706</v>
      </c>
      <c r="AS7838" t="s">
        <v>151</v>
      </c>
    </row>
    <row r="7839" spans="43:45" x14ac:dyDescent="0.25">
      <c r="AQ7839" t="s">
        <v>109</v>
      </c>
      <c r="AR7839" s="8">
        <v>0.58797453703703706</v>
      </c>
      <c r="AS7839" t="s">
        <v>151</v>
      </c>
    </row>
    <row r="7840" spans="43:45" x14ac:dyDescent="0.25">
      <c r="AQ7840" t="s">
        <v>109</v>
      </c>
      <c r="AR7840" s="8">
        <v>0.58797453703703706</v>
      </c>
      <c r="AS7840" t="s">
        <v>151</v>
      </c>
    </row>
    <row r="7841" spans="43:45" x14ac:dyDescent="0.25">
      <c r="AQ7841" t="s">
        <v>109</v>
      </c>
      <c r="AR7841" s="8">
        <v>0.58797453703703706</v>
      </c>
      <c r="AS7841" t="s">
        <v>151</v>
      </c>
    </row>
    <row r="7842" spans="43:45" x14ac:dyDescent="0.25">
      <c r="AQ7842" t="s">
        <v>109</v>
      </c>
      <c r="AR7842" s="8">
        <v>0.58797453703703706</v>
      </c>
      <c r="AS7842" t="s">
        <v>151</v>
      </c>
    </row>
    <row r="7843" spans="43:45" x14ac:dyDescent="0.25">
      <c r="AQ7843" t="s">
        <v>109</v>
      </c>
      <c r="AR7843" s="8">
        <v>0.58797453703703706</v>
      </c>
      <c r="AS7843" t="s">
        <v>151</v>
      </c>
    </row>
    <row r="7844" spans="43:45" x14ac:dyDescent="0.25">
      <c r="AQ7844" t="s">
        <v>109</v>
      </c>
      <c r="AR7844" s="8">
        <v>0.58797453703703706</v>
      </c>
      <c r="AS7844" t="s">
        <v>151</v>
      </c>
    </row>
    <row r="7845" spans="43:45" x14ac:dyDescent="0.25">
      <c r="AQ7845" t="s">
        <v>109</v>
      </c>
      <c r="AR7845" s="8">
        <v>0.58797453703703706</v>
      </c>
      <c r="AS7845" t="s">
        <v>151</v>
      </c>
    </row>
    <row r="7846" spans="43:45" x14ac:dyDescent="0.25">
      <c r="AQ7846" t="s">
        <v>109</v>
      </c>
      <c r="AR7846" s="8">
        <v>0.58797453703703706</v>
      </c>
      <c r="AS7846" t="s">
        <v>151</v>
      </c>
    </row>
    <row r="7847" spans="43:45" x14ac:dyDescent="0.25">
      <c r="AQ7847" t="s">
        <v>109</v>
      </c>
      <c r="AR7847" s="8">
        <v>0.58797453703703706</v>
      </c>
      <c r="AS7847" t="s">
        <v>151</v>
      </c>
    </row>
    <row r="7848" spans="43:45" x14ac:dyDescent="0.25">
      <c r="AQ7848" t="s">
        <v>109</v>
      </c>
      <c r="AR7848" s="8">
        <v>0.58797453703703706</v>
      </c>
      <c r="AS7848" t="s">
        <v>151</v>
      </c>
    </row>
    <row r="7849" spans="43:45" x14ac:dyDescent="0.25">
      <c r="AQ7849" t="s">
        <v>109</v>
      </c>
      <c r="AR7849" s="8">
        <v>0.58797453703703706</v>
      </c>
      <c r="AS7849" t="s">
        <v>151</v>
      </c>
    </row>
    <row r="7850" spans="43:45" x14ac:dyDescent="0.25">
      <c r="AQ7850" t="s">
        <v>109</v>
      </c>
      <c r="AR7850" s="8">
        <v>0.58797453703703706</v>
      </c>
      <c r="AS7850" t="s">
        <v>151</v>
      </c>
    </row>
    <row r="7851" spans="43:45" x14ac:dyDescent="0.25">
      <c r="AQ7851" t="s">
        <v>109</v>
      </c>
      <c r="AR7851" s="8">
        <v>0.58797453703703706</v>
      </c>
      <c r="AS7851" t="s">
        <v>151</v>
      </c>
    </row>
    <row r="7852" spans="43:45" x14ac:dyDescent="0.25">
      <c r="AQ7852" t="s">
        <v>109</v>
      </c>
      <c r="AR7852" s="8">
        <v>0.58797453703703706</v>
      </c>
      <c r="AS7852" t="s">
        <v>151</v>
      </c>
    </row>
    <row r="7853" spans="43:45" x14ac:dyDescent="0.25">
      <c r="AQ7853" t="s">
        <v>109</v>
      </c>
      <c r="AR7853" s="8">
        <v>0.58797453703703706</v>
      </c>
      <c r="AS7853" t="s">
        <v>151</v>
      </c>
    </row>
    <row r="7854" spans="43:45" x14ac:dyDescent="0.25">
      <c r="AQ7854" t="s">
        <v>109</v>
      </c>
      <c r="AR7854" s="8">
        <v>0.58797453703703706</v>
      </c>
      <c r="AS7854" t="s">
        <v>151</v>
      </c>
    </row>
    <row r="7855" spans="43:45" x14ac:dyDescent="0.25">
      <c r="AQ7855" t="s">
        <v>109</v>
      </c>
      <c r="AR7855" s="8">
        <v>0.58797453703703706</v>
      </c>
      <c r="AS7855" t="s">
        <v>151</v>
      </c>
    </row>
    <row r="7856" spans="43:45" x14ac:dyDescent="0.25">
      <c r="AQ7856" t="s">
        <v>109</v>
      </c>
      <c r="AR7856" s="8">
        <v>0.58797453703703706</v>
      </c>
      <c r="AS7856" t="s">
        <v>151</v>
      </c>
    </row>
    <row r="7857" spans="43:45" x14ac:dyDescent="0.25">
      <c r="AQ7857" t="s">
        <v>109</v>
      </c>
      <c r="AR7857" s="8">
        <v>0.58797453703703706</v>
      </c>
      <c r="AS7857" t="s">
        <v>151</v>
      </c>
    </row>
    <row r="7858" spans="43:45" x14ac:dyDescent="0.25">
      <c r="AQ7858" t="s">
        <v>109</v>
      </c>
      <c r="AR7858" s="8">
        <v>0.58797453703703706</v>
      </c>
      <c r="AS7858" t="s">
        <v>151</v>
      </c>
    </row>
    <row r="7859" spans="43:45" x14ac:dyDescent="0.25">
      <c r="AQ7859" t="s">
        <v>109</v>
      </c>
      <c r="AR7859" s="8">
        <v>0.58797453703703706</v>
      </c>
      <c r="AS7859" t="s">
        <v>151</v>
      </c>
    </row>
    <row r="7860" spans="43:45" x14ac:dyDescent="0.25">
      <c r="AQ7860" t="s">
        <v>109</v>
      </c>
      <c r="AR7860" s="8">
        <v>0.58797453703703706</v>
      </c>
      <c r="AS7860" t="s">
        <v>151</v>
      </c>
    </row>
    <row r="7861" spans="43:45" x14ac:dyDescent="0.25">
      <c r="AQ7861" t="s">
        <v>109</v>
      </c>
      <c r="AR7861" s="8">
        <v>0.58797453703703706</v>
      </c>
      <c r="AS7861" t="s">
        <v>151</v>
      </c>
    </row>
    <row r="7862" spans="43:45" x14ac:dyDescent="0.25">
      <c r="AQ7862" t="s">
        <v>109</v>
      </c>
      <c r="AR7862" s="8">
        <v>0.58797453703703706</v>
      </c>
      <c r="AS7862" t="s">
        <v>151</v>
      </c>
    </row>
    <row r="7863" spans="43:45" x14ac:dyDescent="0.25">
      <c r="AQ7863" t="s">
        <v>109</v>
      </c>
      <c r="AR7863" s="8">
        <v>0.58797453703703706</v>
      </c>
      <c r="AS7863" t="s">
        <v>151</v>
      </c>
    </row>
    <row r="7864" spans="43:45" x14ac:dyDescent="0.25">
      <c r="AQ7864" t="s">
        <v>109</v>
      </c>
      <c r="AR7864" s="8">
        <v>0.58797453703703706</v>
      </c>
      <c r="AS7864" t="s">
        <v>151</v>
      </c>
    </row>
    <row r="7865" spans="43:45" x14ac:dyDescent="0.25">
      <c r="AQ7865" t="s">
        <v>109</v>
      </c>
      <c r="AR7865" s="8">
        <v>0.58797453703703706</v>
      </c>
      <c r="AS7865" t="s">
        <v>151</v>
      </c>
    </row>
    <row r="7866" spans="43:45" x14ac:dyDescent="0.25">
      <c r="AQ7866" t="s">
        <v>109</v>
      </c>
      <c r="AR7866" s="8">
        <v>0.58797453703703706</v>
      </c>
      <c r="AS7866" t="s">
        <v>151</v>
      </c>
    </row>
    <row r="7867" spans="43:45" x14ac:dyDescent="0.25">
      <c r="AQ7867" t="s">
        <v>109</v>
      </c>
      <c r="AR7867" s="8">
        <v>0.58797453703703706</v>
      </c>
      <c r="AS7867" t="s">
        <v>151</v>
      </c>
    </row>
    <row r="7868" spans="43:45" x14ac:dyDescent="0.25">
      <c r="AQ7868" t="s">
        <v>109</v>
      </c>
      <c r="AR7868" s="8">
        <v>0.58797453703703706</v>
      </c>
      <c r="AS7868" t="s">
        <v>151</v>
      </c>
    </row>
    <row r="7869" spans="43:45" x14ac:dyDescent="0.25">
      <c r="AQ7869" t="s">
        <v>109</v>
      </c>
      <c r="AR7869" s="8">
        <v>0.58797453703703706</v>
      </c>
      <c r="AS7869" t="s">
        <v>151</v>
      </c>
    </row>
    <row r="7870" spans="43:45" x14ac:dyDescent="0.25">
      <c r="AQ7870" t="s">
        <v>109</v>
      </c>
      <c r="AR7870" s="8">
        <v>0.58797453703703706</v>
      </c>
      <c r="AS7870" t="s">
        <v>151</v>
      </c>
    </row>
    <row r="7871" spans="43:45" x14ac:dyDescent="0.25">
      <c r="AQ7871" t="s">
        <v>109</v>
      </c>
      <c r="AR7871" s="8">
        <v>0.58797453703703706</v>
      </c>
      <c r="AS7871" t="s">
        <v>151</v>
      </c>
    </row>
    <row r="7872" spans="43:45" x14ac:dyDescent="0.25">
      <c r="AQ7872" t="s">
        <v>109</v>
      </c>
      <c r="AR7872" s="8">
        <v>0.58797453703703706</v>
      </c>
      <c r="AS7872" t="s">
        <v>151</v>
      </c>
    </row>
    <row r="7873" spans="43:45" x14ac:dyDescent="0.25">
      <c r="AQ7873" t="s">
        <v>109</v>
      </c>
      <c r="AR7873" s="8">
        <v>0.58797453703703706</v>
      </c>
      <c r="AS7873" t="s">
        <v>151</v>
      </c>
    </row>
    <row r="7874" spans="43:45" x14ac:dyDescent="0.25">
      <c r="AQ7874" t="s">
        <v>109</v>
      </c>
      <c r="AR7874" s="8">
        <v>0.58797453703703706</v>
      </c>
      <c r="AS7874" t="s">
        <v>151</v>
      </c>
    </row>
    <row r="7875" spans="43:45" x14ac:dyDescent="0.25">
      <c r="AQ7875" t="s">
        <v>109</v>
      </c>
      <c r="AR7875" s="8">
        <v>0.58797453703703706</v>
      </c>
      <c r="AS7875" t="s">
        <v>151</v>
      </c>
    </row>
    <row r="7876" spans="43:45" x14ac:dyDescent="0.25">
      <c r="AQ7876" t="s">
        <v>109</v>
      </c>
      <c r="AR7876" s="8">
        <v>0.58797453703703706</v>
      </c>
      <c r="AS7876" t="s">
        <v>151</v>
      </c>
    </row>
    <row r="7877" spans="43:45" x14ac:dyDescent="0.25">
      <c r="AQ7877" t="s">
        <v>109</v>
      </c>
      <c r="AR7877" s="8">
        <v>0.58797453703703706</v>
      </c>
      <c r="AS7877" t="s">
        <v>151</v>
      </c>
    </row>
    <row r="7878" spans="43:45" x14ac:dyDescent="0.25">
      <c r="AQ7878" t="s">
        <v>109</v>
      </c>
      <c r="AR7878" s="8">
        <v>0.58797453703703706</v>
      </c>
      <c r="AS7878" t="s">
        <v>151</v>
      </c>
    </row>
    <row r="7879" spans="43:45" x14ac:dyDescent="0.25">
      <c r="AQ7879" t="s">
        <v>109</v>
      </c>
      <c r="AR7879" s="8">
        <v>0.58797453703703706</v>
      </c>
      <c r="AS7879" t="s">
        <v>151</v>
      </c>
    </row>
    <row r="7880" spans="43:45" x14ac:dyDescent="0.25">
      <c r="AQ7880" t="s">
        <v>109</v>
      </c>
      <c r="AR7880" s="8">
        <v>0.58797453703703706</v>
      </c>
      <c r="AS7880" t="s">
        <v>151</v>
      </c>
    </row>
    <row r="7881" spans="43:45" x14ac:dyDescent="0.25">
      <c r="AQ7881" t="s">
        <v>109</v>
      </c>
      <c r="AR7881" s="8">
        <v>0.58797453703703706</v>
      </c>
      <c r="AS7881" t="s">
        <v>151</v>
      </c>
    </row>
    <row r="7882" spans="43:45" x14ac:dyDescent="0.25">
      <c r="AQ7882" t="s">
        <v>109</v>
      </c>
      <c r="AR7882" s="8">
        <v>0.58797453703703706</v>
      </c>
      <c r="AS7882" t="s">
        <v>151</v>
      </c>
    </row>
    <row r="7883" spans="43:45" x14ac:dyDescent="0.25">
      <c r="AQ7883" t="s">
        <v>109</v>
      </c>
      <c r="AR7883" s="8">
        <v>0.58797453703703706</v>
      </c>
      <c r="AS7883" t="s">
        <v>151</v>
      </c>
    </row>
    <row r="7884" spans="43:45" x14ac:dyDescent="0.25">
      <c r="AQ7884" t="s">
        <v>109</v>
      </c>
      <c r="AR7884" s="8">
        <v>0.58797453703703706</v>
      </c>
      <c r="AS7884" t="s">
        <v>151</v>
      </c>
    </row>
    <row r="7885" spans="43:45" x14ac:dyDescent="0.25">
      <c r="AQ7885" t="s">
        <v>109</v>
      </c>
      <c r="AR7885" s="8">
        <v>0.58797453703703706</v>
      </c>
      <c r="AS7885" t="s">
        <v>151</v>
      </c>
    </row>
    <row r="7886" spans="43:45" x14ac:dyDescent="0.25">
      <c r="AQ7886" t="s">
        <v>109</v>
      </c>
      <c r="AR7886" s="8">
        <v>0.58797453703703706</v>
      </c>
      <c r="AS7886" t="s">
        <v>151</v>
      </c>
    </row>
    <row r="7887" spans="43:45" x14ac:dyDescent="0.25">
      <c r="AQ7887" t="s">
        <v>109</v>
      </c>
      <c r="AR7887" s="8">
        <v>0.58797453703703706</v>
      </c>
      <c r="AS7887" t="s">
        <v>151</v>
      </c>
    </row>
    <row r="7888" spans="43:45" x14ac:dyDescent="0.25">
      <c r="AQ7888" t="s">
        <v>109</v>
      </c>
      <c r="AR7888" s="8">
        <v>0.58797453703703706</v>
      </c>
      <c r="AS7888" t="s">
        <v>151</v>
      </c>
    </row>
    <row r="7889" spans="43:45" x14ac:dyDescent="0.25">
      <c r="AQ7889" t="s">
        <v>109</v>
      </c>
      <c r="AR7889" s="8">
        <v>0.58797453703703706</v>
      </c>
      <c r="AS7889" t="s">
        <v>151</v>
      </c>
    </row>
    <row r="7890" spans="43:45" x14ac:dyDescent="0.25">
      <c r="AQ7890" t="s">
        <v>109</v>
      </c>
      <c r="AR7890" s="8">
        <v>0.58797453703703706</v>
      </c>
      <c r="AS7890" t="s">
        <v>151</v>
      </c>
    </row>
    <row r="7891" spans="43:45" x14ac:dyDescent="0.25">
      <c r="AQ7891" t="s">
        <v>109</v>
      </c>
      <c r="AR7891" s="8">
        <v>0.58797453703703706</v>
      </c>
      <c r="AS7891" t="s">
        <v>151</v>
      </c>
    </row>
    <row r="7892" spans="43:45" x14ac:dyDescent="0.25">
      <c r="AQ7892" t="s">
        <v>109</v>
      </c>
      <c r="AR7892" s="8">
        <v>0.58797453703703706</v>
      </c>
      <c r="AS7892" t="s">
        <v>151</v>
      </c>
    </row>
    <row r="7893" spans="43:45" x14ac:dyDescent="0.25">
      <c r="AQ7893" t="s">
        <v>109</v>
      </c>
      <c r="AR7893" s="8">
        <v>0.58797453703703706</v>
      </c>
      <c r="AS7893" t="s">
        <v>151</v>
      </c>
    </row>
    <row r="7894" spans="43:45" x14ac:dyDescent="0.25">
      <c r="AQ7894" t="s">
        <v>109</v>
      </c>
      <c r="AR7894" s="8">
        <v>0.58797453703703706</v>
      </c>
      <c r="AS7894" t="s">
        <v>151</v>
      </c>
    </row>
    <row r="7895" spans="43:45" x14ac:dyDescent="0.25">
      <c r="AQ7895" t="s">
        <v>109</v>
      </c>
      <c r="AR7895" s="8">
        <v>0.58797453703703706</v>
      </c>
      <c r="AS7895" t="s">
        <v>151</v>
      </c>
    </row>
    <row r="7896" spans="43:45" x14ac:dyDescent="0.25">
      <c r="AQ7896" t="s">
        <v>109</v>
      </c>
      <c r="AR7896" s="8">
        <v>0.58797453703703706</v>
      </c>
      <c r="AS7896" t="s">
        <v>151</v>
      </c>
    </row>
    <row r="7897" spans="43:45" x14ac:dyDescent="0.25">
      <c r="AQ7897" t="s">
        <v>109</v>
      </c>
      <c r="AR7897" s="8">
        <v>0.58797453703703706</v>
      </c>
      <c r="AS7897" t="s">
        <v>151</v>
      </c>
    </row>
    <row r="7898" spans="43:45" x14ac:dyDescent="0.25">
      <c r="AQ7898" t="s">
        <v>109</v>
      </c>
      <c r="AR7898" s="8">
        <v>0.58797453703703706</v>
      </c>
      <c r="AS7898" t="s">
        <v>151</v>
      </c>
    </row>
    <row r="7899" spans="43:45" x14ac:dyDescent="0.25">
      <c r="AQ7899" t="s">
        <v>109</v>
      </c>
      <c r="AR7899" s="8">
        <v>0.58797453703703706</v>
      </c>
      <c r="AS7899" t="s">
        <v>151</v>
      </c>
    </row>
    <row r="7900" spans="43:45" x14ac:dyDescent="0.25">
      <c r="AQ7900" t="s">
        <v>109</v>
      </c>
      <c r="AR7900" s="8">
        <v>0.5879861111111111</v>
      </c>
      <c r="AS7900" t="s">
        <v>151</v>
      </c>
    </row>
    <row r="7901" spans="43:45" x14ac:dyDescent="0.25">
      <c r="AQ7901" t="s">
        <v>109</v>
      </c>
      <c r="AR7901" s="8">
        <v>0.5879861111111111</v>
      </c>
      <c r="AS7901" t="s">
        <v>151</v>
      </c>
    </row>
    <row r="7902" spans="43:45" x14ac:dyDescent="0.25">
      <c r="AQ7902" t="s">
        <v>109</v>
      </c>
      <c r="AR7902" s="8">
        <v>0.5879861111111111</v>
      </c>
      <c r="AS7902" t="s">
        <v>151</v>
      </c>
    </row>
    <row r="7903" spans="43:45" x14ac:dyDescent="0.25">
      <c r="AQ7903" t="s">
        <v>109</v>
      </c>
      <c r="AR7903" s="8">
        <v>0.5879861111111111</v>
      </c>
      <c r="AS7903" t="s">
        <v>151</v>
      </c>
    </row>
    <row r="7904" spans="43:45" x14ac:dyDescent="0.25">
      <c r="AQ7904" t="s">
        <v>109</v>
      </c>
      <c r="AR7904" s="8">
        <v>0.5879861111111111</v>
      </c>
      <c r="AS7904" t="s">
        <v>151</v>
      </c>
    </row>
    <row r="7905" spans="43:45" x14ac:dyDescent="0.25">
      <c r="AQ7905" t="s">
        <v>109</v>
      </c>
      <c r="AR7905" s="8">
        <v>0.5879861111111111</v>
      </c>
      <c r="AS7905" t="s">
        <v>151</v>
      </c>
    </row>
    <row r="7906" spans="43:45" x14ac:dyDescent="0.25">
      <c r="AQ7906" t="s">
        <v>109</v>
      </c>
      <c r="AR7906" s="8">
        <v>0.5879861111111111</v>
      </c>
      <c r="AS7906" t="s">
        <v>151</v>
      </c>
    </row>
    <row r="7907" spans="43:45" x14ac:dyDescent="0.25">
      <c r="AQ7907" t="s">
        <v>109</v>
      </c>
      <c r="AR7907" s="8">
        <v>0.5879861111111111</v>
      </c>
      <c r="AS7907" t="s">
        <v>151</v>
      </c>
    </row>
    <row r="7908" spans="43:45" x14ac:dyDescent="0.25">
      <c r="AQ7908" t="s">
        <v>109</v>
      </c>
      <c r="AR7908" s="8">
        <v>0.5879861111111111</v>
      </c>
      <c r="AS7908" t="s">
        <v>151</v>
      </c>
    </row>
    <row r="7909" spans="43:45" x14ac:dyDescent="0.25">
      <c r="AQ7909" t="s">
        <v>109</v>
      </c>
      <c r="AR7909" s="8">
        <v>0.5879861111111111</v>
      </c>
      <c r="AS7909" t="s">
        <v>151</v>
      </c>
    </row>
    <row r="7910" spans="43:45" x14ac:dyDescent="0.25">
      <c r="AQ7910" t="s">
        <v>109</v>
      </c>
      <c r="AR7910" s="8">
        <v>0.5879861111111111</v>
      </c>
      <c r="AS7910" t="s">
        <v>151</v>
      </c>
    </row>
    <row r="7911" spans="43:45" x14ac:dyDescent="0.25">
      <c r="AQ7911" t="s">
        <v>109</v>
      </c>
      <c r="AR7911" s="8">
        <v>0.5879861111111111</v>
      </c>
      <c r="AS7911" t="s">
        <v>151</v>
      </c>
    </row>
    <row r="7912" spans="43:45" x14ac:dyDescent="0.25">
      <c r="AQ7912" t="s">
        <v>109</v>
      </c>
      <c r="AR7912" s="8">
        <v>0.5879861111111111</v>
      </c>
      <c r="AS7912" t="s">
        <v>151</v>
      </c>
    </row>
    <row r="7913" spans="43:45" x14ac:dyDescent="0.25">
      <c r="AQ7913" t="s">
        <v>109</v>
      </c>
      <c r="AR7913" s="8">
        <v>0.5879861111111111</v>
      </c>
      <c r="AS7913" t="s">
        <v>151</v>
      </c>
    </row>
    <row r="7914" spans="43:45" x14ac:dyDescent="0.25">
      <c r="AQ7914" t="s">
        <v>109</v>
      </c>
      <c r="AR7914" s="8">
        <v>0.5879861111111111</v>
      </c>
      <c r="AS7914" t="s">
        <v>151</v>
      </c>
    </row>
    <row r="7915" spans="43:45" x14ac:dyDescent="0.25">
      <c r="AQ7915" t="s">
        <v>109</v>
      </c>
      <c r="AR7915" s="8">
        <v>0.5879861111111111</v>
      </c>
      <c r="AS7915" t="s">
        <v>151</v>
      </c>
    </row>
    <row r="7916" spans="43:45" x14ac:dyDescent="0.25">
      <c r="AQ7916" t="s">
        <v>109</v>
      </c>
      <c r="AR7916" s="8">
        <v>0.5879861111111111</v>
      </c>
      <c r="AS7916" t="s">
        <v>151</v>
      </c>
    </row>
    <row r="7917" spans="43:45" x14ac:dyDescent="0.25">
      <c r="AQ7917" t="s">
        <v>109</v>
      </c>
      <c r="AR7917" s="8">
        <v>0.5879861111111111</v>
      </c>
      <c r="AS7917" t="s">
        <v>151</v>
      </c>
    </row>
    <row r="7918" spans="43:45" x14ac:dyDescent="0.25">
      <c r="AQ7918" t="s">
        <v>109</v>
      </c>
      <c r="AR7918" s="8">
        <v>0.5879861111111111</v>
      </c>
      <c r="AS7918" t="s">
        <v>151</v>
      </c>
    </row>
    <row r="7919" spans="43:45" x14ac:dyDescent="0.25">
      <c r="AQ7919" t="s">
        <v>109</v>
      </c>
      <c r="AR7919" s="8">
        <v>0.5879861111111111</v>
      </c>
      <c r="AS7919" t="s">
        <v>151</v>
      </c>
    </row>
    <row r="7920" spans="43:45" x14ac:dyDescent="0.25">
      <c r="AQ7920" t="s">
        <v>109</v>
      </c>
      <c r="AR7920" s="8">
        <v>0.5879861111111111</v>
      </c>
      <c r="AS7920" t="s">
        <v>151</v>
      </c>
    </row>
    <row r="7921" spans="43:45" x14ac:dyDescent="0.25">
      <c r="AQ7921" t="s">
        <v>109</v>
      </c>
      <c r="AR7921" s="8">
        <v>0.5879861111111111</v>
      </c>
      <c r="AS7921" t="s">
        <v>151</v>
      </c>
    </row>
    <row r="7922" spans="43:45" x14ac:dyDescent="0.25">
      <c r="AQ7922" t="s">
        <v>109</v>
      </c>
      <c r="AR7922" s="8">
        <v>0.5879861111111111</v>
      </c>
      <c r="AS7922" t="s">
        <v>151</v>
      </c>
    </row>
    <row r="7923" spans="43:45" x14ac:dyDescent="0.25">
      <c r="AQ7923" t="s">
        <v>109</v>
      </c>
      <c r="AR7923" s="8">
        <v>0.5879861111111111</v>
      </c>
      <c r="AS7923" t="s">
        <v>151</v>
      </c>
    </row>
    <row r="7924" spans="43:45" x14ac:dyDescent="0.25">
      <c r="AQ7924" t="s">
        <v>109</v>
      </c>
      <c r="AR7924" s="8">
        <v>0.5879861111111111</v>
      </c>
      <c r="AS7924" t="s">
        <v>151</v>
      </c>
    </row>
    <row r="7925" spans="43:45" x14ac:dyDescent="0.25">
      <c r="AQ7925" t="s">
        <v>109</v>
      </c>
      <c r="AR7925" s="8">
        <v>0.5879861111111111</v>
      </c>
      <c r="AS7925" t="s">
        <v>151</v>
      </c>
    </row>
    <row r="7926" spans="43:45" x14ac:dyDescent="0.25">
      <c r="AQ7926" t="s">
        <v>109</v>
      </c>
      <c r="AR7926" s="8">
        <v>0.5879861111111111</v>
      </c>
      <c r="AS7926" t="s">
        <v>151</v>
      </c>
    </row>
    <row r="7927" spans="43:45" x14ac:dyDescent="0.25">
      <c r="AQ7927" t="s">
        <v>109</v>
      </c>
      <c r="AR7927" s="8">
        <v>0.5879861111111111</v>
      </c>
      <c r="AS7927" t="s">
        <v>151</v>
      </c>
    </row>
    <row r="7928" spans="43:45" x14ac:dyDescent="0.25">
      <c r="AQ7928" t="s">
        <v>109</v>
      </c>
      <c r="AR7928" s="8">
        <v>0.5879861111111111</v>
      </c>
      <c r="AS7928" t="s">
        <v>151</v>
      </c>
    </row>
    <row r="7929" spans="43:45" x14ac:dyDescent="0.25">
      <c r="AQ7929" t="s">
        <v>109</v>
      </c>
      <c r="AR7929" s="8">
        <v>0.5879861111111111</v>
      </c>
      <c r="AS7929" t="s">
        <v>151</v>
      </c>
    </row>
    <row r="7930" spans="43:45" x14ac:dyDescent="0.25">
      <c r="AQ7930" t="s">
        <v>109</v>
      </c>
      <c r="AR7930" s="8">
        <v>0.5879861111111111</v>
      </c>
      <c r="AS7930" t="s">
        <v>151</v>
      </c>
    </row>
    <row r="7931" spans="43:45" x14ac:dyDescent="0.25">
      <c r="AQ7931" t="s">
        <v>109</v>
      </c>
      <c r="AR7931" s="8">
        <v>0.5879861111111111</v>
      </c>
      <c r="AS7931" t="s">
        <v>151</v>
      </c>
    </row>
    <row r="7932" spans="43:45" x14ac:dyDescent="0.25">
      <c r="AQ7932" t="s">
        <v>109</v>
      </c>
      <c r="AR7932" s="8">
        <v>0.5879861111111111</v>
      </c>
      <c r="AS7932" t="s">
        <v>151</v>
      </c>
    </row>
    <row r="7933" spans="43:45" x14ac:dyDescent="0.25">
      <c r="AQ7933" t="s">
        <v>109</v>
      </c>
      <c r="AR7933" s="8">
        <v>0.5879861111111111</v>
      </c>
      <c r="AS7933" t="s">
        <v>151</v>
      </c>
    </row>
    <row r="7934" spans="43:45" x14ac:dyDescent="0.25">
      <c r="AQ7934" t="s">
        <v>109</v>
      </c>
      <c r="AR7934" s="8">
        <v>0.5879861111111111</v>
      </c>
      <c r="AS7934" t="s">
        <v>151</v>
      </c>
    </row>
    <row r="7935" spans="43:45" x14ac:dyDescent="0.25">
      <c r="AQ7935" t="s">
        <v>109</v>
      </c>
      <c r="AR7935" s="8">
        <v>0.5879861111111111</v>
      </c>
      <c r="AS7935" t="s">
        <v>151</v>
      </c>
    </row>
    <row r="7936" spans="43:45" x14ac:dyDescent="0.25">
      <c r="AQ7936" t="s">
        <v>109</v>
      </c>
      <c r="AR7936" s="8">
        <v>0.5879861111111111</v>
      </c>
      <c r="AS7936" t="s">
        <v>151</v>
      </c>
    </row>
    <row r="7937" spans="43:45" x14ac:dyDescent="0.25">
      <c r="AQ7937" t="s">
        <v>109</v>
      </c>
      <c r="AR7937" s="8">
        <v>0.5879861111111111</v>
      </c>
      <c r="AS7937" t="s">
        <v>151</v>
      </c>
    </row>
    <row r="7938" spans="43:45" x14ac:dyDescent="0.25">
      <c r="AQ7938" t="s">
        <v>109</v>
      </c>
      <c r="AR7938" s="8">
        <v>0.5879861111111111</v>
      </c>
      <c r="AS7938" t="s">
        <v>151</v>
      </c>
    </row>
    <row r="7939" spans="43:45" x14ac:dyDescent="0.25">
      <c r="AQ7939" t="s">
        <v>109</v>
      </c>
      <c r="AR7939" s="8">
        <v>0.5879861111111111</v>
      </c>
      <c r="AS7939" t="s">
        <v>151</v>
      </c>
    </row>
    <row r="7940" spans="43:45" x14ac:dyDescent="0.25">
      <c r="AQ7940" t="s">
        <v>109</v>
      </c>
      <c r="AR7940" s="8">
        <v>0.5879861111111111</v>
      </c>
      <c r="AS7940" t="s">
        <v>151</v>
      </c>
    </row>
    <row r="7941" spans="43:45" x14ac:dyDescent="0.25">
      <c r="AQ7941" t="s">
        <v>109</v>
      </c>
      <c r="AR7941" s="8">
        <v>0.5879861111111111</v>
      </c>
      <c r="AS7941" t="s">
        <v>151</v>
      </c>
    </row>
    <row r="7942" spans="43:45" x14ac:dyDescent="0.25">
      <c r="AQ7942" t="s">
        <v>109</v>
      </c>
      <c r="AR7942" s="8">
        <v>0.5879861111111111</v>
      </c>
      <c r="AS7942" t="s">
        <v>151</v>
      </c>
    </row>
    <row r="7943" spans="43:45" x14ac:dyDescent="0.25">
      <c r="AQ7943" t="s">
        <v>109</v>
      </c>
      <c r="AR7943" s="8">
        <v>0.5879861111111111</v>
      </c>
      <c r="AS7943" t="s">
        <v>151</v>
      </c>
    </row>
    <row r="7944" spans="43:45" x14ac:dyDescent="0.25">
      <c r="AQ7944" t="s">
        <v>109</v>
      </c>
      <c r="AR7944" s="8">
        <v>0.5879861111111111</v>
      </c>
      <c r="AS7944" t="s">
        <v>151</v>
      </c>
    </row>
    <row r="7945" spans="43:45" x14ac:dyDescent="0.25">
      <c r="AQ7945" t="s">
        <v>109</v>
      </c>
      <c r="AR7945" s="8">
        <v>0.5879861111111111</v>
      </c>
      <c r="AS7945" t="s">
        <v>151</v>
      </c>
    </row>
    <row r="7946" spans="43:45" x14ac:dyDescent="0.25">
      <c r="AQ7946" t="s">
        <v>109</v>
      </c>
      <c r="AR7946" s="8">
        <v>0.5879861111111111</v>
      </c>
      <c r="AS7946" t="s">
        <v>151</v>
      </c>
    </row>
    <row r="7947" spans="43:45" x14ac:dyDescent="0.25">
      <c r="AQ7947" t="s">
        <v>109</v>
      </c>
      <c r="AR7947" s="8">
        <v>0.5879861111111111</v>
      </c>
      <c r="AS7947" t="s">
        <v>151</v>
      </c>
    </row>
    <row r="7948" spans="43:45" x14ac:dyDescent="0.25">
      <c r="AQ7948" t="s">
        <v>109</v>
      </c>
      <c r="AR7948" s="8">
        <v>0.5879861111111111</v>
      </c>
      <c r="AS7948" t="s">
        <v>151</v>
      </c>
    </row>
    <row r="7949" spans="43:45" x14ac:dyDescent="0.25">
      <c r="AQ7949" t="s">
        <v>109</v>
      </c>
      <c r="AR7949" s="8">
        <v>0.5879861111111111</v>
      </c>
      <c r="AS7949" t="s">
        <v>151</v>
      </c>
    </row>
    <row r="7950" spans="43:45" x14ac:dyDescent="0.25">
      <c r="AQ7950" t="s">
        <v>109</v>
      </c>
      <c r="AR7950" s="8">
        <v>0.5879861111111111</v>
      </c>
      <c r="AS7950" t="s">
        <v>151</v>
      </c>
    </row>
    <row r="7951" spans="43:45" x14ac:dyDescent="0.25">
      <c r="AQ7951" t="s">
        <v>109</v>
      </c>
      <c r="AR7951" s="8">
        <v>0.5879861111111111</v>
      </c>
      <c r="AS7951" t="s">
        <v>151</v>
      </c>
    </row>
    <row r="7952" spans="43:45" x14ac:dyDescent="0.25">
      <c r="AQ7952" t="s">
        <v>109</v>
      </c>
      <c r="AR7952" s="8">
        <v>0.5879861111111111</v>
      </c>
      <c r="AS7952" t="s">
        <v>151</v>
      </c>
    </row>
    <row r="7953" spans="43:45" x14ac:dyDescent="0.25">
      <c r="AQ7953" t="s">
        <v>109</v>
      </c>
      <c r="AR7953" s="8">
        <v>0.5879861111111111</v>
      </c>
      <c r="AS7953" t="s">
        <v>151</v>
      </c>
    </row>
    <row r="7954" spans="43:45" x14ac:dyDescent="0.25">
      <c r="AQ7954" t="s">
        <v>109</v>
      </c>
      <c r="AR7954" s="8">
        <v>0.5879861111111111</v>
      </c>
      <c r="AS7954" t="s">
        <v>151</v>
      </c>
    </row>
    <row r="7955" spans="43:45" x14ac:dyDescent="0.25">
      <c r="AQ7955" t="s">
        <v>109</v>
      </c>
      <c r="AR7955" s="8">
        <v>0.5879861111111111</v>
      </c>
      <c r="AS7955" t="s">
        <v>151</v>
      </c>
    </row>
    <row r="7956" spans="43:45" x14ac:dyDescent="0.25">
      <c r="AQ7956" t="s">
        <v>109</v>
      </c>
      <c r="AR7956" s="8">
        <v>0.5879861111111111</v>
      </c>
      <c r="AS7956" t="s">
        <v>151</v>
      </c>
    </row>
    <row r="7957" spans="43:45" x14ac:dyDescent="0.25">
      <c r="AQ7957" t="s">
        <v>109</v>
      </c>
      <c r="AR7957" s="8">
        <v>0.5879861111111111</v>
      </c>
      <c r="AS7957" t="s">
        <v>151</v>
      </c>
    </row>
    <row r="7958" spans="43:45" x14ac:dyDescent="0.25">
      <c r="AQ7958" t="s">
        <v>109</v>
      </c>
      <c r="AR7958" s="8">
        <v>0.5879861111111111</v>
      </c>
      <c r="AS7958" t="s">
        <v>151</v>
      </c>
    </row>
    <row r="7959" spans="43:45" x14ac:dyDescent="0.25">
      <c r="AQ7959" t="s">
        <v>109</v>
      </c>
      <c r="AR7959" s="8">
        <v>0.5879861111111111</v>
      </c>
      <c r="AS7959" t="s">
        <v>151</v>
      </c>
    </row>
    <row r="7960" spans="43:45" x14ac:dyDescent="0.25">
      <c r="AQ7960" t="s">
        <v>109</v>
      </c>
      <c r="AR7960" s="8">
        <v>0.5879861111111111</v>
      </c>
      <c r="AS7960" t="s">
        <v>151</v>
      </c>
    </row>
    <row r="7961" spans="43:45" x14ac:dyDescent="0.25">
      <c r="AQ7961" t="s">
        <v>109</v>
      </c>
      <c r="AR7961" s="8">
        <v>0.5879861111111111</v>
      </c>
      <c r="AS7961" t="s">
        <v>151</v>
      </c>
    </row>
    <row r="7962" spans="43:45" x14ac:dyDescent="0.25">
      <c r="AQ7962" t="s">
        <v>109</v>
      </c>
      <c r="AR7962" s="8">
        <v>0.5879861111111111</v>
      </c>
      <c r="AS7962" t="s">
        <v>151</v>
      </c>
    </row>
    <row r="7963" spans="43:45" x14ac:dyDescent="0.25">
      <c r="AQ7963" t="s">
        <v>109</v>
      </c>
      <c r="AR7963" s="8">
        <v>0.5879861111111111</v>
      </c>
      <c r="AS7963" t="s">
        <v>151</v>
      </c>
    </row>
    <row r="7964" spans="43:45" x14ac:dyDescent="0.25">
      <c r="AQ7964" t="s">
        <v>109</v>
      </c>
      <c r="AR7964" s="8">
        <v>0.5879861111111111</v>
      </c>
      <c r="AS7964" t="s">
        <v>151</v>
      </c>
    </row>
    <row r="7965" spans="43:45" x14ac:dyDescent="0.25">
      <c r="AQ7965" t="s">
        <v>109</v>
      </c>
      <c r="AR7965" s="8">
        <v>0.5879861111111111</v>
      </c>
      <c r="AS7965" t="s">
        <v>151</v>
      </c>
    </row>
    <row r="7966" spans="43:45" x14ac:dyDescent="0.25">
      <c r="AQ7966" t="s">
        <v>109</v>
      </c>
      <c r="AR7966" s="8">
        <v>0.5879861111111111</v>
      </c>
      <c r="AS7966" t="s">
        <v>151</v>
      </c>
    </row>
    <row r="7967" spans="43:45" x14ac:dyDescent="0.25">
      <c r="AQ7967" t="s">
        <v>109</v>
      </c>
      <c r="AR7967" s="8">
        <v>0.5879861111111111</v>
      </c>
      <c r="AS7967" t="s">
        <v>151</v>
      </c>
    </row>
    <row r="7968" spans="43:45" x14ac:dyDescent="0.25">
      <c r="AQ7968" t="s">
        <v>109</v>
      </c>
      <c r="AR7968" s="8">
        <v>0.5879861111111111</v>
      </c>
      <c r="AS7968" t="s">
        <v>151</v>
      </c>
    </row>
    <row r="7969" spans="43:45" x14ac:dyDescent="0.25">
      <c r="AQ7969" t="s">
        <v>109</v>
      </c>
      <c r="AR7969" s="8">
        <v>0.5879861111111111</v>
      </c>
      <c r="AS7969" t="s">
        <v>151</v>
      </c>
    </row>
    <row r="7970" spans="43:45" x14ac:dyDescent="0.25">
      <c r="AQ7970" t="s">
        <v>109</v>
      </c>
      <c r="AR7970" s="8">
        <v>0.5879861111111111</v>
      </c>
      <c r="AS7970" t="s">
        <v>151</v>
      </c>
    </row>
    <row r="7971" spans="43:45" x14ac:dyDescent="0.25">
      <c r="AQ7971" t="s">
        <v>109</v>
      </c>
      <c r="AR7971" s="8">
        <v>0.5879861111111111</v>
      </c>
      <c r="AS7971" t="s">
        <v>151</v>
      </c>
    </row>
    <row r="7972" spans="43:45" x14ac:dyDescent="0.25">
      <c r="AQ7972" t="s">
        <v>109</v>
      </c>
      <c r="AR7972" s="8">
        <v>0.5879861111111111</v>
      </c>
      <c r="AS7972" t="s">
        <v>151</v>
      </c>
    </row>
    <row r="7973" spans="43:45" x14ac:dyDescent="0.25">
      <c r="AQ7973" t="s">
        <v>109</v>
      </c>
      <c r="AR7973" s="8">
        <v>0.5879861111111111</v>
      </c>
      <c r="AS7973" t="s">
        <v>151</v>
      </c>
    </row>
    <row r="7974" spans="43:45" x14ac:dyDescent="0.25">
      <c r="AQ7974" t="s">
        <v>109</v>
      </c>
      <c r="AR7974" s="8">
        <v>0.5879861111111111</v>
      </c>
      <c r="AS7974" t="s">
        <v>151</v>
      </c>
    </row>
    <row r="7975" spans="43:45" x14ac:dyDescent="0.25">
      <c r="AQ7975" t="s">
        <v>109</v>
      </c>
      <c r="AR7975" s="8">
        <v>0.5879861111111111</v>
      </c>
      <c r="AS7975" t="s">
        <v>151</v>
      </c>
    </row>
    <row r="7976" spans="43:45" x14ac:dyDescent="0.25">
      <c r="AQ7976" t="s">
        <v>109</v>
      </c>
      <c r="AR7976" s="8">
        <v>0.5879861111111111</v>
      </c>
      <c r="AS7976" t="s">
        <v>151</v>
      </c>
    </row>
    <row r="7977" spans="43:45" x14ac:dyDescent="0.25">
      <c r="AQ7977" t="s">
        <v>109</v>
      </c>
      <c r="AR7977" s="8">
        <v>0.5879861111111111</v>
      </c>
      <c r="AS7977" t="s">
        <v>151</v>
      </c>
    </row>
    <row r="7978" spans="43:45" x14ac:dyDescent="0.25">
      <c r="AQ7978" t="s">
        <v>109</v>
      </c>
      <c r="AR7978" s="8">
        <v>0.5879861111111111</v>
      </c>
      <c r="AS7978" t="s">
        <v>151</v>
      </c>
    </row>
    <row r="7979" spans="43:45" x14ac:dyDescent="0.25">
      <c r="AQ7979" t="s">
        <v>109</v>
      </c>
      <c r="AR7979" s="8">
        <v>0.5879861111111111</v>
      </c>
      <c r="AS7979" t="s">
        <v>151</v>
      </c>
    </row>
    <row r="7980" spans="43:45" x14ac:dyDescent="0.25">
      <c r="AQ7980" t="s">
        <v>109</v>
      </c>
      <c r="AR7980" s="8">
        <v>0.5879861111111111</v>
      </c>
      <c r="AS7980" t="s">
        <v>151</v>
      </c>
    </row>
    <row r="7981" spans="43:45" x14ac:dyDescent="0.25">
      <c r="AQ7981" t="s">
        <v>109</v>
      </c>
      <c r="AR7981" s="8">
        <v>0.5879861111111111</v>
      </c>
      <c r="AS7981" t="s">
        <v>151</v>
      </c>
    </row>
    <row r="7982" spans="43:45" x14ac:dyDescent="0.25">
      <c r="AQ7982" t="s">
        <v>109</v>
      </c>
      <c r="AR7982" s="8">
        <v>0.5879861111111111</v>
      </c>
      <c r="AS7982" t="s">
        <v>151</v>
      </c>
    </row>
    <row r="7983" spans="43:45" x14ac:dyDescent="0.25">
      <c r="AQ7983" t="s">
        <v>109</v>
      </c>
      <c r="AR7983" s="8">
        <v>0.5879861111111111</v>
      </c>
      <c r="AS7983" t="s">
        <v>151</v>
      </c>
    </row>
    <row r="7984" spans="43:45" x14ac:dyDescent="0.25">
      <c r="AQ7984" t="s">
        <v>109</v>
      </c>
      <c r="AR7984" s="8">
        <v>0.5879861111111111</v>
      </c>
      <c r="AS7984" t="s">
        <v>151</v>
      </c>
    </row>
    <row r="7985" spans="43:45" x14ac:dyDescent="0.25">
      <c r="AQ7985" t="s">
        <v>109</v>
      </c>
      <c r="AR7985" s="8">
        <v>0.5879861111111111</v>
      </c>
      <c r="AS7985" t="s">
        <v>151</v>
      </c>
    </row>
    <row r="7986" spans="43:45" x14ac:dyDescent="0.25">
      <c r="AQ7986" t="s">
        <v>109</v>
      </c>
      <c r="AR7986" s="8">
        <v>0.5879861111111111</v>
      </c>
      <c r="AS7986" t="s">
        <v>151</v>
      </c>
    </row>
    <row r="7987" spans="43:45" x14ac:dyDescent="0.25">
      <c r="AQ7987" t="s">
        <v>109</v>
      </c>
      <c r="AR7987" s="8">
        <v>0.5879861111111111</v>
      </c>
      <c r="AS7987" t="s">
        <v>151</v>
      </c>
    </row>
    <row r="7988" spans="43:45" x14ac:dyDescent="0.25">
      <c r="AQ7988" t="s">
        <v>109</v>
      </c>
      <c r="AR7988" s="8">
        <v>0.5879861111111111</v>
      </c>
      <c r="AS7988" t="s">
        <v>151</v>
      </c>
    </row>
    <row r="7989" spans="43:45" x14ac:dyDescent="0.25">
      <c r="AQ7989" t="s">
        <v>109</v>
      </c>
      <c r="AR7989" s="8">
        <v>0.5879861111111111</v>
      </c>
      <c r="AS7989" t="s">
        <v>151</v>
      </c>
    </row>
    <row r="7990" spans="43:45" x14ac:dyDescent="0.25">
      <c r="AQ7990" t="s">
        <v>109</v>
      </c>
      <c r="AR7990" s="8">
        <v>0.58799768518518525</v>
      </c>
      <c r="AS7990" t="s">
        <v>151</v>
      </c>
    </row>
    <row r="7991" spans="43:45" x14ac:dyDescent="0.25">
      <c r="AQ7991" t="s">
        <v>109</v>
      </c>
      <c r="AR7991" s="8">
        <v>0.58799768518518525</v>
      </c>
      <c r="AS7991" t="s">
        <v>151</v>
      </c>
    </row>
    <row r="7992" spans="43:45" x14ac:dyDescent="0.25">
      <c r="AQ7992" t="s">
        <v>109</v>
      </c>
      <c r="AR7992" s="8">
        <v>0.58799768518518525</v>
      </c>
      <c r="AS7992" t="s">
        <v>151</v>
      </c>
    </row>
    <row r="7993" spans="43:45" x14ac:dyDescent="0.25">
      <c r="AQ7993" t="s">
        <v>109</v>
      </c>
      <c r="AR7993" s="8">
        <v>0.58799768518518525</v>
      </c>
      <c r="AS7993" t="s">
        <v>151</v>
      </c>
    </row>
    <row r="7994" spans="43:45" x14ac:dyDescent="0.25">
      <c r="AQ7994" t="s">
        <v>109</v>
      </c>
      <c r="AR7994" s="8">
        <v>0.58799768518518525</v>
      </c>
      <c r="AS7994" t="s">
        <v>151</v>
      </c>
    </row>
    <row r="7995" spans="43:45" x14ac:dyDescent="0.25">
      <c r="AQ7995" t="s">
        <v>109</v>
      </c>
      <c r="AR7995" s="8">
        <v>0.58799768518518525</v>
      </c>
      <c r="AS7995" t="s">
        <v>151</v>
      </c>
    </row>
    <row r="7996" spans="43:45" x14ac:dyDescent="0.25">
      <c r="AQ7996" t="s">
        <v>109</v>
      </c>
      <c r="AR7996" s="8">
        <v>0.58799768518518525</v>
      </c>
      <c r="AS7996" t="s">
        <v>151</v>
      </c>
    </row>
    <row r="7997" spans="43:45" x14ac:dyDescent="0.25">
      <c r="AQ7997" t="s">
        <v>109</v>
      </c>
      <c r="AR7997" s="8">
        <v>0.58799768518518525</v>
      </c>
      <c r="AS7997" t="s">
        <v>151</v>
      </c>
    </row>
    <row r="7998" spans="43:45" x14ac:dyDescent="0.25">
      <c r="AQ7998" t="s">
        <v>109</v>
      </c>
      <c r="AR7998" s="8">
        <v>0.58799768518518525</v>
      </c>
      <c r="AS7998" t="s">
        <v>151</v>
      </c>
    </row>
    <row r="7999" spans="43:45" x14ac:dyDescent="0.25">
      <c r="AQ7999" t="s">
        <v>109</v>
      </c>
      <c r="AR7999" s="8">
        <v>0.58799768518518525</v>
      </c>
      <c r="AS7999" t="s">
        <v>151</v>
      </c>
    </row>
    <row r="8000" spans="43:45" x14ac:dyDescent="0.25">
      <c r="AQ8000" t="s">
        <v>109</v>
      </c>
      <c r="AR8000" s="8">
        <v>0.58799768518518525</v>
      </c>
      <c r="AS8000" t="s">
        <v>151</v>
      </c>
    </row>
    <row r="8001" spans="43:45" x14ac:dyDescent="0.25">
      <c r="AQ8001" t="s">
        <v>109</v>
      </c>
      <c r="AR8001" s="8">
        <v>0.58799768518518525</v>
      </c>
      <c r="AS8001" t="s">
        <v>151</v>
      </c>
    </row>
    <row r="8002" spans="43:45" x14ac:dyDescent="0.25">
      <c r="AQ8002" t="s">
        <v>109</v>
      </c>
      <c r="AR8002" s="8">
        <v>0.58799768518518525</v>
      </c>
      <c r="AS8002" t="s">
        <v>151</v>
      </c>
    </row>
    <row r="8003" spans="43:45" x14ac:dyDescent="0.25">
      <c r="AQ8003" t="s">
        <v>109</v>
      </c>
      <c r="AR8003" s="8">
        <v>0.58799768518518525</v>
      </c>
      <c r="AS8003" t="s">
        <v>151</v>
      </c>
    </row>
    <row r="8004" spans="43:45" x14ac:dyDescent="0.25">
      <c r="AQ8004" t="s">
        <v>109</v>
      </c>
      <c r="AR8004" s="8">
        <v>0.58799768518518525</v>
      </c>
      <c r="AS8004" t="s">
        <v>151</v>
      </c>
    </row>
    <row r="8005" spans="43:45" x14ac:dyDescent="0.25">
      <c r="AQ8005" t="s">
        <v>109</v>
      </c>
      <c r="AR8005" s="8">
        <v>0.58799768518518525</v>
      </c>
      <c r="AS8005" t="s">
        <v>151</v>
      </c>
    </row>
    <row r="8006" spans="43:45" x14ac:dyDescent="0.25">
      <c r="AQ8006" t="s">
        <v>109</v>
      </c>
      <c r="AR8006" s="8">
        <v>0.58799768518518525</v>
      </c>
      <c r="AS8006" t="s">
        <v>151</v>
      </c>
    </row>
    <row r="8007" spans="43:45" x14ac:dyDescent="0.25">
      <c r="AQ8007" t="s">
        <v>109</v>
      </c>
      <c r="AR8007" s="8">
        <v>0.58799768518518525</v>
      </c>
      <c r="AS8007" t="s">
        <v>151</v>
      </c>
    </row>
    <row r="8008" spans="43:45" x14ac:dyDescent="0.25">
      <c r="AQ8008" t="s">
        <v>109</v>
      </c>
      <c r="AR8008" s="8">
        <v>0.58799768518518525</v>
      </c>
      <c r="AS8008" t="s">
        <v>151</v>
      </c>
    </row>
    <row r="8009" spans="43:45" x14ac:dyDescent="0.25">
      <c r="AQ8009" t="s">
        <v>109</v>
      </c>
      <c r="AR8009" s="8">
        <v>0.58799768518518525</v>
      </c>
      <c r="AS8009" t="s">
        <v>151</v>
      </c>
    </row>
    <row r="8010" spans="43:45" x14ac:dyDescent="0.25">
      <c r="AQ8010" t="s">
        <v>109</v>
      </c>
      <c r="AR8010" s="8">
        <v>0.58799768518518525</v>
      </c>
      <c r="AS8010" t="s">
        <v>151</v>
      </c>
    </row>
    <row r="8011" spans="43:45" x14ac:dyDescent="0.25">
      <c r="AQ8011" t="s">
        <v>109</v>
      </c>
      <c r="AR8011" s="8">
        <v>0.58799768518518525</v>
      </c>
      <c r="AS8011" t="s">
        <v>151</v>
      </c>
    </row>
    <row r="8012" spans="43:45" x14ac:dyDescent="0.25">
      <c r="AQ8012" t="s">
        <v>109</v>
      </c>
      <c r="AR8012" s="8">
        <v>0.58799768518518525</v>
      </c>
      <c r="AS8012" t="s">
        <v>151</v>
      </c>
    </row>
    <row r="8013" spans="43:45" x14ac:dyDescent="0.25">
      <c r="AQ8013" t="s">
        <v>109</v>
      </c>
      <c r="AR8013" s="8">
        <v>0.58799768518518525</v>
      </c>
      <c r="AS8013" t="s">
        <v>151</v>
      </c>
    </row>
    <row r="8014" spans="43:45" x14ac:dyDescent="0.25">
      <c r="AQ8014" t="s">
        <v>109</v>
      </c>
      <c r="AR8014" s="8">
        <v>0.58799768518518525</v>
      </c>
      <c r="AS8014" t="s">
        <v>151</v>
      </c>
    </row>
    <row r="8015" spans="43:45" x14ac:dyDescent="0.25">
      <c r="AQ8015" t="s">
        <v>109</v>
      </c>
      <c r="AR8015" s="8">
        <v>0.58799768518518525</v>
      </c>
      <c r="AS8015" t="s">
        <v>151</v>
      </c>
    </row>
    <row r="8016" spans="43:45" x14ac:dyDescent="0.25">
      <c r="AQ8016" t="s">
        <v>109</v>
      </c>
      <c r="AR8016" s="8">
        <v>0.58799768518518525</v>
      </c>
      <c r="AS8016" t="s">
        <v>151</v>
      </c>
    </row>
    <row r="8017" spans="43:45" x14ac:dyDescent="0.25">
      <c r="AQ8017" t="s">
        <v>109</v>
      </c>
      <c r="AR8017" s="8">
        <v>0.58799768518518525</v>
      </c>
      <c r="AS8017" t="s">
        <v>151</v>
      </c>
    </row>
    <row r="8018" spans="43:45" x14ac:dyDescent="0.25">
      <c r="AQ8018" t="s">
        <v>109</v>
      </c>
      <c r="AR8018" s="8">
        <v>0.58799768518518525</v>
      </c>
      <c r="AS8018" t="s">
        <v>151</v>
      </c>
    </row>
    <row r="8019" spans="43:45" x14ac:dyDescent="0.25">
      <c r="AQ8019" t="s">
        <v>109</v>
      </c>
      <c r="AR8019" s="8">
        <v>0.58799768518518525</v>
      </c>
      <c r="AS8019" t="s">
        <v>151</v>
      </c>
    </row>
    <row r="8020" spans="43:45" x14ac:dyDescent="0.25">
      <c r="AQ8020" t="s">
        <v>109</v>
      </c>
      <c r="AR8020" s="8">
        <v>0.58799768518518525</v>
      </c>
      <c r="AS8020" t="s">
        <v>151</v>
      </c>
    </row>
    <row r="8021" spans="43:45" x14ac:dyDescent="0.25">
      <c r="AQ8021" t="s">
        <v>109</v>
      </c>
      <c r="AR8021" s="8">
        <v>0.58799768518518525</v>
      </c>
      <c r="AS8021" t="s">
        <v>151</v>
      </c>
    </row>
    <row r="8022" spans="43:45" x14ac:dyDescent="0.25">
      <c r="AQ8022" t="s">
        <v>109</v>
      </c>
      <c r="AR8022" s="8">
        <v>0.58799768518518525</v>
      </c>
      <c r="AS8022" t="s">
        <v>151</v>
      </c>
    </row>
    <row r="8023" spans="43:45" x14ac:dyDescent="0.25">
      <c r="AQ8023" t="s">
        <v>109</v>
      </c>
      <c r="AR8023" s="8">
        <v>0.58799768518518525</v>
      </c>
      <c r="AS8023" t="s">
        <v>151</v>
      </c>
    </row>
    <row r="8024" spans="43:45" x14ac:dyDescent="0.25">
      <c r="AQ8024" t="s">
        <v>109</v>
      </c>
      <c r="AR8024" s="8">
        <v>0.58799768518518525</v>
      </c>
      <c r="AS8024" t="s">
        <v>151</v>
      </c>
    </row>
    <row r="8025" spans="43:45" x14ac:dyDescent="0.25">
      <c r="AQ8025" t="s">
        <v>109</v>
      </c>
      <c r="AR8025" s="8">
        <v>0.58799768518518525</v>
      </c>
      <c r="AS8025" t="s">
        <v>151</v>
      </c>
    </row>
    <row r="8026" spans="43:45" x14ac:dyDescent="0.25">
      <c r="AQ8026" t="s">
        <v>109</v>
      </c>
      <c r="AR8026" s="8">
        <v>0.58799768518518525</v>
      </c>
      <c r="AS8026" t="s">
        <v>151</v>
      </c>
    </row>
    <row r="8027" spans="43:45" x14ac:dyDescent="0.25">
      <c r="AQ8027" t="s">
        <v>109</v>
      </c>
      <c r="AR8027" s="8">
        <v>0.58799768518518525</v>
      </c>
      <c r="AS8027" t="s">
        <v>151</v>
      </c>
    </row>
    <row r="8028" spans="43:45" x14ac:dyDescent="0.25">
      <c r="AQ8028" t="s">
        <v>109</v>
      </c>
      <c r="AR8028" s="8">
        <v>0.58799768518518525</v>
      </c>
      <c r="AS8028" t="s">
        <v>151</v>
      </c>
    </row>
    <row r="8029" spans="43:45" x14ac:dyDescent="0.25">
      <c r="AQ8029" t="s">
        <v>109</v>
      </c>
      <c r="AR8029" s="8">
        <v>0.58799768518518525</v>
      </c>
      <c r="AS8029" t="s">
        <v>151</v>
      </c>
    </row>
    <row r="8030" spans="43:45" x14ac:dyDescent="0.25">
      <c r="AQ8030" t="s">
        <v>109</v>
      </c>
      <c r="AR8030" s="8">
        <v>0.58799768518518525</v>
      </c>
      <c r="AS8030" t="s">
        <v>151</v>
      </c>
    </row>
    <row r="8031" spans="43:45" x14ac:dyDescent="0.25">
      <c r="AQ8031" t="s">
        <v>109</v>
      </c>
      <c r="AR8031" s="8">
        <v>0.58799768518518525</v>
      </c>
      <c r="AS8031" t="s">
        <v>151</v>
      </c>
    </row>
    <row r="8032" spans="43:45" x14ac:dyDescent="0.25">
      <c r="AQ8032" t="s">
        <v>109</v>
      </c>
      <c r="AR8032" s="8">
        <v>0.58799768518518525</v>
      </c>
      <c r="AS8032" t="s">
        <v>151</v>
      </c>
    </row>
    <row r="8033" spans="43:45" x14ac:dyDescent="0.25">
      <c r="AQ8033" t="s">
        <v>109</v>
      </c>
      <c r="AR8033" s="8">
        <v>0.58799768518518525</v>
      </c>
      <c r="AS8033" t="s">
        <v>151</v>
      </c>
    </row>
    <row r="8034" spans="43:45" x14ac:dyDescent="0.25">
      <c r="AQ8034" t="s">
        <v>109</v>
      </c>
      <c r="AR8034" s="8">
        <v>0.58799768518518525</v>
      </c>
      <c r="AS8034" t="s">
        <v>151</v>
      </c>
    </row>
    <row r="8035" spans="43:45" x14ac:dyDescent="0.25">
      <c r="AQ8035" t="s">
        <v>109</v>
      </c>
      <c r="AR8035" s="8">
        <v>0.58799768518518525</v>
      </c>
      <c r="AS8035" t="s">
        <v>151</v>
      </c>
    </row>
    <row r="8036" spans="43:45" x14ac:dyDescent="0.25">
      <c r="AQ8036" t="s">
        <v>109</v>
      </c>
      <c r="AR8036" s="8">
        <v>0.58799768518518525</v>
      </c>
      <c r="AS8036" t="s">
        <v>151</v>
      </c>
    </row>
    <row r="8037" spans="43:45" x14ac:dyDescent="0.25">
      <c r="AQ8037" t="s">
        <v>109</v>
      </c>
      <c r="AR8037" s="8">
        <v>0.58799768518518525</v>
      </c>
      <c r="AS8037" t="s">
        <v>151</v>
      </c>
    </row>
    <row r="8038" spans="43:45" x14ac:dyDescent="0.25">
      <c r="AQ8038" t="s">
        <v>109</v>
      </c>
      <c r="AR8038" s="8">
        <v>0.58799768518518525</v>
      </c>
      <c r="AS8038" t="s">
        <v>151</v>
      </c>
    </row>
    <row r="8039" spans="43:45" x14ac:dyDescent="0.25">
      <c r="AQ8039" t="s">
        <v>109</v>
      </c>
      <c r="AR8039" s="8">
        <v>0.58799768518518525</v>
      </c>
      <c r="AS8039" t="s">
        <v>151</v>
      </c>
    </row>
    <row r="8040" spans="43:45" x14ac:dyDescent="0.25">
      <c r="AQ8040" t="s">
        <v>109</v>
      </c>
      <c r="AR8040" s="8">
        <v>0.58799768518518525</v>
      </c>
      <c r="AS8040" t="s">
        <v>151</v>
      </c>
    </row>
    <row r="8041" spans="43:45" x14ac:dyDescent="0.25">
      <c r="AQ8041" t="s">
        <v>109</v>
      </c>
      <c r="AR8041" s="8">
        <v>0.58799768518518525</v>
      </c>
      <c r="AS8041" t="s">
        <v>151</v>
      </c>
    </row>
    <row r="8042" spans="43:45" x14ac:dyDescent="0.25">
      <c r="AQ8042" t="s">
        <v>109</v>
      </c>
      <c r="AR8042" s="8">
        <v>0.58799768518518525</v>
      </c>
      <c r="AS8042" t="s">
        <v>151</v>
      </c>
    </row>
    <row r="8043" spans="43:45" x14ac:dyDescent="0.25">
      <c r="AQ8043" t="s">
        <v>109</v>
      </c>
      <c r="AR8043" s="8">
        <v>0.58799768518518525</v>
      </c>
      <c r="AS8043" t="s">
        <v>151</v>
      </c>
    </row>
    <row r="8044" spans="43:45" x14ac:dyDescent="0.25">
      <c r="AQ8044" t="s">
        <v>109</v>
      </c>
      <c r="AR8044" s="8">
        <v>0.58799768518518525</v>
      </c>
      <c r="AS8044" t="s">
        <v>151</v>
      </c>
    </row>
    <row r="8045" spans="43:45" x14ac:dyDescent="0.25">
      <c r="AQ8045" t="s">
        <v>109</v>
      </c>
      <c r="AR8045" s="8">
        <v>0.58799768518518525</v>
      </c>
      <c r="AS8045" t="s">
        <v>151</v>
      </c>
    </row>
    <row r="8046" spans="43:45" x14ac:dyDescent="0.25">
      <c r="AQ8046" t="s">
        <v>109</v>
      </c>
      <c r="AR8046" s="8">
        <v>0.58799768518518525</v>
      </c>
      <c r="AS8046" t="s">
        <v>151</v>
      </c>
    </row>
    <row r="8047" spans="43:45" x14ac:dyDescent="0.25">
      <c r="AQ8047" t="s">
        <v>109</v>
      </c>
      <c r="AR8047" s="8">
        <v>0.58799768518518525</v>
      </c>
      <c r="AS8047" t="s">
        <v>151</v>
      </c>
    </row>
    <row r="8048" spans="43:45" x14ac:dyDescent="0.25">
      <c r="AQ8048" t="s">
        <v>109</v>
      </c>
      <c r="AR8048" s="8">
        <v>0.58799768518518525</v>
      </c>
      <c r="AS8048" t="s">
        <v>151</v>
      </c>
    </row>
    <row r="8049" spans="43:45" x14ac:dyDescent="0.25">
      <c r="AQ8049" t="s">
        <v>109</v>
      </c>
      <c r="AR8049" s="8">
        <v>0.58799768518518525</v>
      </c>
      <c r="AS8049" t="s">
        <v>151</v>
      </c>
    </row>
    <row r="8050" spans="43:45" x14ac:dyDescent="0.25">
      <c r="AQ8050" t="s">
        <v>109</v>
      </c>
      <c r="AR8050" s="8">
        <v>0.58799768518518525</v>
      </c>
      <c r="AS8050" t="s">
        <v>151</v>
      </c>
    </row>
    <row r="8051" spans="43:45" x14ac:dyDescent="0.25">
      <c r="AQ8051" t="s">
        <v>109</v>
      </c>
      <c r="AR8051" s="8">
        <v>0.58799768518518525</v>
      </c>
      <c r="AS8051" t="s">
        <v>151</v>
      </c>
    </row>
    <row r="8052" spans="43:45" x14ac:dyDescent="0.25">
      <c r="AQ8052" t="s">
        <v>109</v>
      </c>
      <c r="AR8052" s="8">
        <v>0.58799768518518525</v>
      </c>
      <c r="AS8052" t="s">
        <v>151</v>
      </c>
    </row>
    <row r="8053" spans="43:45" x14ac:dyDescent="0.25">
      <c r="AQ8053" t="s">
        <v>109</v>
      </c>
      <c r="AR8053" s="8">
        <v>0.58799768518518525</v>
      </c>
      <c r="AS8053" t="s">
        <v>151</v>
      </c>
    </row>
    <row r="8054" spans="43:45" x14ac:dyDescent="0.25">
      <c r="AQ8054" t="s">
        <v>109</v>
      </c>
      <c r="AR8054" s="8">
        <v>0.58799768518518525</v>
      </c>
      <c r="AS8054" t="s">
        <v>151</v>
      </c>
    </row>
    <row r="8055" spans="43:45" x14ac:dyDescent="0.25">
      <c r="AQ8055" t="s">
        <v>109</v>
      </c>
      <c r="AR8055" s="8">
        <v>0.58799768518518525</v>
      </c>
      <c r="AS8055" t="s">
        <v>151</v>
      </c>
    </row>
    <row r="8056" spans="43:45" x14ac:dyDescent="0.25">
      <c r="AQ8056" t="s">
        <v>109</v>
      </c>
      <c r="AR8056" s="8">
        <v>0.58799768518518525</v>
      </c>
      <c r="AS8056" t="s">
        <v>151</v>
      </c>
    </row>
    <row r="8057" spans="43:45" x14ac:dyDescent="0.25">
      <c r="AQ8057" t="s">
        <v>109</v>
      </c>
      <c r="AR8057" s="8">
        <v>0.58799768518518525</v>
      </c>
      <c r="AS8057" t="s">
        <v>151</v>
      </c>
    </row>
    <row r="8058" spans="43:45" x14ac:dyDescent="0.25">
      <c r="AQ8058" t="s">
        <v>109</v>
      </c>
      <c r="AR8058" s="8">
        <v>0.58799768518518525</v>
      </c>
      <c r="AS8058" t="s">
        <v>151</v>
      </c>
    </row>
    <row r="8059" spans="43:45" x14ac:dyDescent="0.25">
      <c r="AQ8059" t="s">
        <v>109</v>
      </c>
      <c r="AR8059" s="8">
        <v>0.58799768518518525</v>
      </c>
      <c r="AS8059" t="s">
        <v>151</v>
      </c>
    </row>
    <row r="8060" spans="43:45" x14ac:dyDescent="0.25">
      <c r="AQ8060" t="s">
        <v>109</v>
      </c>
      <c r="AR8060" s="8">
        <v>0.58799768518518525</v>
      </c>
      <c r="AS8060" t="s">
        <v>151</v>
      </c>
    </row>
    <row r="8061" spans="43:45" x14ac:dyDescent="0.25">
      <c r="AQ8061" t="s">
        <v>109</v>
      </c>
      <c r="AR8061" s="8">
        <v>0.58799768518518525</v>
      </c>
      <c r="AS8061" t="s">
        <v>151</v>
      </c>
    </row>
    <row r="8062" spans="43:45" x14ac:dyDescent="0.25">
      <c r="AQ8062" t="s">
        <v>109</v>
      </c>
      <c r="AR8062" s="8">
        <v>0.58799768518518525</v>
      </c>
      <c r="AS8062" t="s">
        <v>151</v>
      </c>
    </row>
    <row r="8063" spans="43:45" x14ac:dyDescent="0.25">
      <c r="AQ8063" t="s">
        <v>109</v>
      </c>
      <c r="AR8063" s="8">
        <v>0.58799768518518525</v>
      </c>
      <c r="AS8063" t="s">
        <v>151</v>
      </c>
    </row>
    <row r="8064" spans="43:45" x14ac:dyDescent="0.25">
      <c r="AQ8064" t="s">
        <v>109</v>
      </c>
      <c r="AR8064" s="8">
        <v>0.58799768518518525</v>
      </c>
      <c r="AS8064" t="s">
        <v>151</v>
      </c>
    </row>
    <row r="8065" spans="43:45" x14ac:dyDescent="0.25">
      <c r="AQ8065" t="s">
        <v>109</v>
      </c>
      <c r="AR8065" s="8">
        <v>0.58799768518518525</v>
      </c>
      <c r="AS8065" t="s">
        <v>151</v>
      </c>
    </row>
    <row r="8066" spans="43:45" x14ac:dyDescent="0.25">
      <c r="AQ8066" t="s">
        <v>109</v>
      </c>
      <c r="AR8066" s="8">
        <v>0.58799768518518525</v>
      </c>
      <c r="AS8066" t="s">
        <v>151</v>
      </c>
    </row>
    <row r="8067" spans="43:45" x14ac:dyDescent="0.25">
      <c r="AQ8067" t="s">
        <v>109</v>
      </c>
      <c r="AR8067" s="8">
        <v>0.58799768518518525</v>
      </c>
      <c r="AS8067" t="s">
        <v>151</v>
      </c>
    </row>
    <row r="8068" spans="43:45" x14ac:dyDescent="0.25">
      <c r="AQ8068" t="s">
        <v>109</v>
      </c>
      <c r="AR8068" s="8">
        <v>0.58799768518518525</v>
      </c>
      <c r="AS8068" t="s">
        <v>151</v>
      </c>
    </row>
    <row r="8069" spans="43:45" x14ac:dyDescent="0.25">
      <c r="AQ8069" t="s">
        <v>109</v>
      </c>
      <c r="AR8069" s="8">
        <v>0.58799768518518525</v>
      </c>
      <c r="AS8069" t="s">
        <v>151</v>
      </c>
    </row>
    <row r="8070" spans="43:45" x14ac:dyDescent="0.25">
      <c r="AQ8070" t="s">
        <v>109</v>
      </c>
      <c r="AR8070" s="8">
        <v>0.58799768518518525</v>
      </c>
      <c r="AS8070" t="s">
        <v>151</v>
      </c>
    </row>
    <row r="8071" spans="43:45" x14ac:dyDescent="0.25">
      <c r="AQ8071" t="s">
        <v>109</v>
      </c>
      <c r="AR8071" s="8">
        <v>0.58799768518518525</v>
      </c>
      <c r="AS8071" t="s">
        <v>151</v>
      </c>
    </row>
    <row r="8072" spans="43:45" x14ac:dyDescent="0.25">
      <c r="AQ8072" t="s">
        <v>109</v>
      </c>
      <c r="AR8072" s="8">
        <v>0.58799768518518525</v>
      </c>
      <c r="AS8072" t="s">
        <v>151</v>
      </c>
    </row>
    <row r="8073" spans="43:45" x14ac:dyDescent="0.25">
      <c r="AQ8073" t="s">
        <v>109</v>
      </c>
      <c r="AR8073" s="8">
        <v>0.58799768518518525</v>
      </c>
      <c r="AS8073" t="s">
        <v>151</v>
      </c>
    </row>
    <row r="8074" spans="43:45" x14ac:dyDescent="0.25">
      <c r="AQ8074" t="s">
        <v>109</v>
      </c>
      <c r="AR8074" s="8">
        <v>0.58799768518518525</v>
      </c>
      <c r="AS8074" t="s">
        <v>151</v>
      </c>
    </row>
    <row r="8075" spans="43:45" x14ac:dyDescent="0.25">
      <c r="AQ8075" t="s">
        <v>109</v>
      </c>
      <c r="AR8075" s="8">
        <v>0.58799768518518525</v>
      </c>
      <c r="AS8075" t="s">
        <v>151</v>
      </c>
    </row>
    <row r="8076" spans="43:45" x14ac:dyDescent="0.25">
      <c r="AQ8076" t="s">
        <v>109</v>
      </c>
      <c r="AR8076" s="8">
        <v>0.58799768518518525</v>
      </c>
      <c r="AS8076" t="s">
        <v>151</v>
      </c>
    </row>
    <row r="8077" spans="43:45" x14ac:dyDescent="0.25">
      <c r="AQ8077" t="s">
        <v>109</v>
      </c>
      <c r="AR8077" s="8">
        <v>0.58799768518518525</v>
      </c>
      <c r="AS8077" t="s">
        <v>151</v>
      </c>
    </row>
    <row r="8078" spans="43:45" x14ac:dyDescent="0.25">
      <c r="AQ8078" t="s">
        <v>109</v>
      </c>
      <c r="AR8078" s="8">
        <v>0.58799768518518525</v>
      </c>
      <c r="AS8078" t="s">
        <v>151</v>
      </c>
    </row>
    <row r="8079" spans="43:45" x14ac:dyDescent="0.25">
      <c r="AQ8079" t="s">
        <v>109</v>
      </c>
      <c r="AR8079" s="8">
        <v>0.58799768518518525</v>
      </c>
      <c r="AS8079" t="s">
        <v>151</v>
      </c>
    </row>
    <row r="8080" spans="43:45" x14ac:dyDescent="0.25">
      <c r="AQ8080" t="s">
        <v>109</v>
      </c>
      <c r="AR8080" s="8">
        <v>0.58800925925925929</v>
      </c>
      <c r="AS8080" t="s">
        <v>151</v>
      </c>
    </row>
    <row r="8081" spans="43:45" x14ac:dyDescent="0.25">
      <c r="AQ8081" t="s">
        <v>109</v>
      </c>
      <c r="AR8081" s="8">
        <v>0.58800925925925929</v>
      </c>
      <c r="AS8081" t="s">
        <v>151</v>
      </c>
    </row>
    <row r="8082" spans="43:45" x14ac:dyDescent="0.25">
      <c r="AQ8082" t="s">
        <v>109</v>
      </c>
      <c r="AR8082" s="8">
        <v>0.58800925925925929</v>
      </c>
      <c r="AS8082" t="s">
        <v>151</v>
      </c>
    </row>
    <row r="8083" spans="43:45" x14ac:dyDescent="0.25">
      <c r="AQ8083" t="s">
        <v>109</v>
      </c>
      <c r="AR8083" s="8">
        <v>0.58800925925925929</v>
      </c>
      <c r="AS8083" t="s">
        <v>151</v>
      </c>
    </row>
    <row r="8084" spans="43:45" x14ac:dyDescent="0.25">
      <c r="AQ8084" t="s">
        <v>109</v>
      </c>
      <c r="AR8084" s="8">
        <v>0.58800925925925929</v>
      </c>
      <c r="AS8084" t="s">
        <v>151</v>
      </c>
    </row>
    <row r="8085" spans="43:45" x14ac:dyDescent="0.25">
      <c r="AQ8085" t="s">
        <v>109</v>
      </c>
      <c r="AR8085" s="8">
        <v>0.58800925925925929</v>
      </c>
      <c r="AS8085" t="s">
        <v>151</v>
      </c>
    </row>
    <row r="8086" spans="43:45" x14ac:dyDescent="0.25">
      <c r="AQ8086" t="s">
        <v>109</v>
      </c>
      <c r="AR8086" s="8">
        <v>0.58800925925925929</v>
      </c>
      <c r="AS8086" t="s">
        <v>151</v>
      </c>
    </row>
    <row r="8087" spans="43:45" x14ac:dyDescent="0.25">
      <c r="AQ8087" t="s">
        <v>109</v>
      </c>
      <c r="AR8087" s="8">
        <v>0.58800925925925929</v>
      </c>
      <c r="AS8087" t="s">
        <v>151</v>
      </c>
    </row>
    <row r="8088" spans="43:45" x14ac:dyDescent="0.25">
      <c r="AQ8088" t="s">
        <v>109</v>
      </c>
      <c r="AR8088" s="8">
        <v>0.58800925925925929</v>
      </c>
      <c r="AS8088" t="s">
        <v>151</v>
      </c>
    </row>
    <row r="8089" spans="43:45" x14ac:dyDescent="0.25">
      <c r="AQ8089" t="s">
        <v>109</v>
      </c>
      <c r="AR8089" s="8">
        <v>0.58800925925925929</v>
      </c>
      <c r="AS8089" t="s">
        <v>151</v>
      </c>
    </row>
    <row r="8090" spans="43:45" x14ac:dyDescent="0.25">
      <c r="AQ8090" t="s">
        <v>109</v>
      </c>
      <c r="AR8090" s="8">
        <v>0.58800925925925929</v>
      </c>
      <c r="AS8090" t="s">
        <v>151</v>
      </c>
    </row>
    <row r="8091" spans="43:45" x14ac:dyDescent="0.25">
      <c r="AQ8091" t="s">
        <v>109</v>
      </c>
      <c r="AR8091" s="8">
        <v>0.58800925925925929</v>
      </c>
      <c r="AS8091" t="s">
        <v>151</v>
      </c>
    </row>
    <row r="8092" spans="43:45" x14ac:dyDescent="0.25">
      <c r="AQ8092" t="s">
        <v>109</v>
      </c>
      <c r="AR8092" s="8">
        <v>0.58800925925925929</v>
      </c>
      <c r="AS8092" t="s">
        <v>151</v>
      </c>
    </row>
    <row r="8093" spans="43:45" x14ac:dyDescent="0.25">
      <c r="AQ8093" t="s">
        <v>109</v>
      </c>
      <c r="AR8093" s="8">
        <v>0.58800925925925929</v>
      </c>
      <c r="AS8093" t="s">
        <v>151</v>
      </c>
    </row>
    <row r="8094" spans="43:45" x14ac:dyDescent="0.25">
      <c r="AQ8094" t="s">
        <v>109</v>
      </c>
      <c r="AR8094" s="8">
        <v>0.58800925925925929</v>
      </c>
      <c r="AS8094" t="s">
        <v>151</v>
      </c>
    </row>
    <row r="8095" spans="43:45" x14ac:dyDescent="0.25">
      <c r="AQ8095" t="s">
        <v>109</v>
      </c>
      <c r="AR8095" s="8">
        <v>0.58800925925925929</v>
      </c>
      <c r="AS8095" t="s">
        <v>151</v>
      </c>
    </row>
    <row r="8096" spans="43:45" x14ac:dyDescent="0.25">
      <c r="AQ8096" t="s">
        <v>109</v>
      </c>
      <c r="AR8096" s="8">
        <v>0.58800925925925929</v>
      </c>
      <c r="AS8096" t="s">
        <v>151</v>
      </c>
    </row>
    <row r="8097" spans="43:45" x14ac:dyDescent="0.25">
      <c r="AQ8097" t="s">
        <v>109</v>
      </c>
      <c r="AR8097" s="8">
        <v>0.58800925925925929</v>
      </c>
      <c r="AS8097" t="s">
        <v>151</v>
      </c>
    </row>
    <row r="8098" spans="43:45" x14ac:dyDescent="0.25">
      <c r="AQ8098" t="s">
        <v>109</v>
      </c>
      <c r="AR8098" s="8">
        <v>0.58800925925925929</v>
      </c>
      <c r="AS8098" t="s">
        <v>151</v>
      </c>
    </row>
    <row r="8099" spans="43:45" x14ac:dyDescent="0.25">
      <c r="AQ8099" t="s">
        <v>109</v>
      </c>
      <c r="AR8099" s="8">
        <v>0.58800925925925929</v>
      </c>
      <c r="AS8099" t="s">
        <v>151</v>
      </c>
    </row>
    <row r="8100" spans="43:45" x14ac:dyDescent="0.25">
      <c r="AQ8100" t="s">
        <v>109</v>
      </c>
      <c r="AR8100" s="8">
        <v>0.58800925925925929</v>
      </c>
      <c r="AS8100" t="s">
        <v>151</v>
      </c>
    </row>
    <row r="8101" spans="43:45" x14ac:dyDescent="0.25">
      <c r="AQ8101" t="s">
        <v>109</v>
      </c>
      <c r="AR8101" s="8">
        <v>0.58800925925925929</v>
      </c>
      <c r="AS8101" t="s">
        <v>151</v>
      </c>
    </row>
    <row r="8102" spans="43:45" x14ac:dyDescent="0.25">
      <c r="AQ8102" t="s">
        <v>109</v>
      </c>
      <c r="AR8102" s="8">
        <v>0.58800925925925929</v>
      </c>
      <c r="AS8102" t="s">
        <v>151</v>
      </c>
    </row>
    <row r="8103" spans="43:45" x14ac:dyDescent="0.25">
      <c r="AQ8103" t="s">
        <v>109</v>
      </c>
      <c r="AR8103" s="8">
        <v>0.58800925925925929</v>
      </c>
      <c r="AS8103" t="s">
        <v>151</v>
      </c>
    </row>
    <row r="8104" spans="43:45" x14ac:dyDescent="0.25">
      <c r="AQ8104" t="s">
        <v>109</v>
      </c>
      <c r="AR8104" s="8">
        <v>0.58800925925925929</v>
      </c>
      <c r="AS8104" t="s">
        <v>151</v>
      </c>
    </row>
    <row r="8105" spans="43:45" x14ac:dyDescent="0.25">
      <c r="AQ8105" t="s">
        <v>109</v>
      </c>
      <c r="AR8105" s="8">
        <v>0.58800925925925929</v>
      </c>
      <c r="AS8105" t="s">
        <v>151</v>
      </c>
    </row>
    <row r="8106" spans="43:45" x14ac:dyDescent="0.25">
      <c r="AQ8106" t="s">
        <v>109</v>
      </c>
      <c r="AR8106" s="8">
        <v>0.58800925925925929</v>
      </c>
      <c r="AS8106" t="s">
        <v>151</v>
      </c>
    </row>
    <row r="8107" spans="43:45" x14ac:dyDescent="0.25">
      <c r="AQ8107" t="s">
        <v>109</v>
      </c>
      <c r="AR8107" s="8">
        <v>0.58800925925925929</v>
      </c>
      <c r="AS8107" t="s">
        <v>151</v>
      </c>
    </row>
    <row r="8108" spans="43:45" x14ac:dyDescent="0.25">
      <c r="AQ8108" t="s">
        <v>109</v>
      </c>
      <c r="AR8108" s="8">
        <v>0.58800925925925929</v>
      </c>
      <c r="AS8108" t="s">
        <v>151</v>
      </c>
    </row>
    <row r="8109" spans="43:45" x14ac:dyDescent="0.25">
      <c r="AQ8109" t="s">
        <v>109</v>
      </c>
      <c r="AR8109" s="8">
        <v>0.58800925925925929</v>
      </c>
      <c r="AS8109" t="s">
        <v>151</v>
      </c>
    </row>
    <row r="8110" spans="43:45" x14ac:dyDescent="0.25">
      <c r="AQ8110" t="s">
        <v>109</v>
      </c>
      <c r="AR8110" s="8">
        <v>0.58800925925925929</v>
      </c>
      <c r="AS8110" t="s">
        <v>151</v>
      </c>
    </row>
    <row r="8111" spans="43:45" x14ac:dyDescent="0.25">
      <c r="AQ8111" t="s">
        <v>109</v>
      </c>
      <c r="AR8111" s="8">
        <v>0.58800925925925929</v>
      </c>
      <c r="AS8111" t="s">
        <v>151</v>
      </c>
    </row>
    <row r="8112" spans="43:45" x14ac:dyDescent="0.25">
      <c r="AQ8112" t="s">
        <v>109</v>
      </c>
      <c r="AR8112" s="8">
        <v>0.58800925925925929</v>
      </c>
      <c r="AS8112" t="s">
        <v>151</v>
      </c>
    </row>
    <row r="8113" spans="43:45" x14ac:dyDescent="0.25">
      <c r="AQ8113" t="s">
        <v>109</v>
      </c>
      <c r="AR8113" s="8">
        <v>0.58800925925925929</v>
      </c>
      <c r="AS8113" t="s">
        <v>151</v>
      </c>
    </row>
    <row r="8114" spans="43:45" x14ac:dyDescent="0.25">
      <c r="AQ8114" t="s">
        <v>109</v>
      </c>
      <c r="AR8114" s="8">
        <v>0.58800925925925929</v>
      </c>
      <c r="AS8114" t="s">
        <v>151</v>
      </c>
    </row>
    <row r="8115" spans="43:45" x14ac:dyDescent="0.25">
      <c r="AQ8115" t="s">
        <v>109</v>
      </c>
      <c r="AR8115" s="8">
        <v>0.58800925925925929</v>
      </c>
      <c r="AS8115" t="s">
        <v>151</v>
      </c>
    </row>
    <row r="8116" spans="43:45" x14ac:dyDescent="0.25">
      <c r="AQ8116" t="s">
        <v>109</v>
      </c>
      <c r="AR8116" s="8">
        <v>0.58800925925925929</v>
      </c>
      <c r="AS8116" t="s">
        <v>151</v>
      </c>
    </row>
    <row r="8117" spans="43:45" x14ac:dyDescent="0.25">
      <c r="AQ8117" t="s">
        <v>109</v>
      </c>
      <c r="AR8117" s="8">
        <v>0.58800925925925929</v>
      </c>
      <c r="AS8117" t="s">
        <v>151</v>
      </c>
    </row>
    <row r="8118" spans="43:45" x14ac:dyDescent="0.25">
      <c r="AQ8118" t="s">
        <v>109</v>
      </c>
      <c r="AR8118" s="8">
        <v>0.58800925925925929</v>
      </c>
      <c r="AS8118" t="s">
        <v>151</v>
      </c>
    </row>
    <row r="8119" spans="43:45" x14ac:dyDescent="0.25">
      <c r="AQ8119" t="s">
        <v>109</v>
      </c>
      <c r="AR8119" s="8">
        <v>0.58800925925925929</v>
      </c>
      <c r="AS8119" t="s">
        <v>151</v>
      </c>
    </row>
    <row r="8120" spans="43:45" x14ac:dyDescent="0.25">
      <c r="AQ8120" t="s">
        <v>109</v>
      </c>
      <c r="AR8120" s="8">
        <v>0.58800925925925929</v>
      </c>
      <c r="AS8120" t="s">
        <v>151</v>
      </c>
    </row>
    <row r="8121" spans="43:45" x14ac:dyDescent="0.25">
      <c r="AQ8121" t="s">
        <v>109</v>
      </c>
      <c r="AR8121" s="8">
        <v>0.58800925925925929</v>
      </c>
      <c r="AS8121" t="s">
        <v>151</v>
      </c>
    </row>
    <row r="8122" spans="43:45" x14ac:dyDescent="0.25">
      <c r="AQ8122" t="s">
        <v>109</v>
      </c>
      <c r="AR8122" s="8">
        <v>0.58800925925925929</v>
      </c>
      <c r="AS8122" t="s">
        <v>151</v>
      </c>
    </row>
    <row r="8123" spans="43:45" x14ac:dyDescent="0.25">
      <c r="AQ8123" t="s">
        <v>109</v>
      </c>
      <c r="AR8123" s="8">
        <v>0.58800925925925929</v>
      </c>
      <c r="AS8123" t="s">
        <v>151</v>
      </c>
    </row>
    <row r="8124" spans="43:45" x14ac:dyDescent="0.25">
      <c r="AQ8124" t="s">
        <v>109</v>
      </c>
      <c r="AR8124" s="8">
        <v>0.58800925925925929</v>
      </c>
      <c r="AS8124" t="s">
        <v>151</v>
      </c>
    </row>
    <row r="8125" spans="43:45" x14ac:dyDescent="0.25">
      <c r="AQ8125" t="s">
        <v>109</v>
      </c>
      <c r="AR8125" s="8">
        <v>0.58800925925925929</v>
      </c>
      <c r="AS8125" t="s">
        <v>151</v>
      </c>
    </row>
    <row r="8126" spans="43:45" x14ac:dyDescent="0.25">
      <c r="AQ8126" t="s">
        <v>109</v>
      </c>
      <c r="AR8126" s="8">
        <v>0.58800925925925929</v>
      </c>
      <c r="AS8126" t="s">
        <v>151</v>
      </c>
    </row>
    <row r="8127" spans="43:45" x14ac:dyDescent="0.25">
      <c r="AQ8127" t="s">
        <v>109</v>
      </c>
      <c r="AR8127" s="8">
        <v>0.58800925925925929</v>
      </c>
      <c r="AS8127" t="s">
        <v>151</v>
      </c>
    </row>
    <row r="8128" spans="43:45" x14ac:dyDescent="0.25">
      <c r="AQ8128" t="s">
        <v>109</v>
      </c>
      <c r="AR8128" s="8">
        <v>0.58800925925925929</v>
      </c>
      <c r="AS8128" t="s">
        <v>151</v>
      </c>
    </row>
    <row r="8129" spans="43:45" x14ac:dyDescent="0.25">
      <c r="AQ8129" t="s">
        <v>109</v>
      </c>
      <c r="AR8129" s="8">
        <v>0.58800925925925929</v>
      </c>
      <c r="AS8129" t="s">
        <v>151</v>
      </c>
    </row>
    <row r="8130" spans="43:45" x14ac:dyDescent="0.25">
      <c r="AQ8130" t="s">
        <v>109</v>
      </c>
      <c r="AR8130" s="8">
        <v>0.58800925925925929</v>
      </c>
      <c r="AS8130" t="s">
        <v>151</v>
      </c>
    </row>
    <row r="8131" spans="43:45" x14ac:dyDescent="0.25">
      <c r="AQ8131" t="s">
        <v>109</v>
      </c>
      <c r="AR8131" s="8">
        <v>0.58800925925925929</v>
      </c>
      <c r="AS8131" t="s">
        <v>151</v>
      </c>
    </row>
    <row r="8132" spans="43:45" x14ac:dyDescent="0.25">
      <c r="AQ8132" t="s">
        <v>109</v>
      </c>
      <c r="AR8132" s="8">
        <v>0.58800925925925929</v>
      </c>
      <c r="AS8132" t="s">
        <v>151</v>
      </c>
    </row>
    <row r="8133" spans="43:45" x14ac:dyDescent="0.25">
      <c r="AQ8133" t="s">
        <v>109</v>
      </c>
      <c r="AR8133" s="8">
        <v>0.58800925925925929</v>
      </c>
      <c r="AS8133" t="s">
        <v>151</v>
      </c>
    </row>
    <row r="8134" spans="43:45" x14ac:dyDescent="0.25">
      <c r="AQ8134" t="s">
        <v>109</v>
      </c>
      <c r="AR8134" s="8">
        <v>0.58800925925925929</v>
      </c>
      <c r="AS8134" t="s">
        <v>151</v>
      </c>
    </row>
    <row r="8135" spans="43:45" x14ac:dyDescent="0.25">
      <c r="AQ8135" t="s">
        <v>109</v>
      </c>
      <c r="AR8135" s="8">
        <v>0.58800925925925929</v>
      </c>
      <c r="AS8135" t="s">
        <v>151</v>
      </c>
    </row>
    <row r="8136" spans="43:45" x14ac:dyDescent="0.25">
      <c r="AQ8136" t="s">
        <v>109</v>
      </c>
      <c r="AR8136" s="8">
        <v>0.58800925925925929</v>
      </c>
      <c r="AS8136" t="s">
        <v>151</v>
      </c>
    </row>
    <row r="8137" spans="43:45" x14ac:dyDescent="0.25">
      <c r="AQ8137" t="s">
        <v>109</v>
      </c>
      <c r="AR8137" s="8">
        <v>0.58800925925925929</v>
      </c>
      <c r="AS8137" t="s">
        <v>151</v>
      </c>
    </row>
    <row r="8138" spans="43:45" x14ac:dyDescent="0.25">
      <c r="AQ8138" t="s">
        <v>109</v>
      </c>
      <c r="AR8138" s="8">
        <v>0.58800925925925929</v>
      </c>
      <c r="AS8138" t="s">
        <v>151</v>
      </c>
    </row>
    <row r="8139" spans="43:45" x14ac:dyDescent="0.25">
      <c r="AQ8139" t="s">
        <v>109</v>
      </c>
      <c r="AR8139" s="8">
        <v>0.58800925925925929</v>
      </c>
      <c r="AS8139" t="s">
        <v>151</v>
      </c>
    </row>
    <row r="8140" spans="43:45" x14ac:dyDescent="0.25">
      <c r="AQ8140" t="s">
        <v>109</v>
      </c>
      <c r="AR8140" s="8">
        <v>0.58800925925925929</v>
      </c>
      <c r="AS8140" t="s">
        <v>151</v>
      </c>
    </row>
    <row r="8141" spans="43:45" x14ac:dyDescent="0.25">
      <c r="AQ8141" t="s">
        <v>109</v>
      </c>
      <c r="AR8141" s="8">
        <v>0.58800925925925929</v>
      </c>
      <c r="AS8141" t="s">
        <v>151</v>
      </c>
    </row>
    <row r="8142" spans="43:45" x14ac:dyDescent="0.25">
      <c r="AQ8142" t="s">
        <v>109</v>
      </c>
      <c r="AR8142" s="8">
        <v>0.58800925925925929</v>
      </c>
      <c r="AS8142" t="s">
        <v>151</v>
      </c>
    </row>
    <row r="8143" spans="43:45" x14ac:dyDescent="0.25">
      <c r="AQ8143" t="s">
        <v>109</v>
      </c>
      <c r="AR8143" s="8">
        <v>0.58800925925925929</v>
      </c>
      <c r="AS8143" t="s">
        <v>151</v>
      </c>
    </row>
    <row r="8144" spans="43:45" x14ac:dyDescent="0.25">
      <c r="AQ8144" t="s">
        <v>109</v>
      </c>
      <c r="AR8144" s="8">
        <v>0.58800925925925929</v>
      </c>
      <c r="AS8144" t="s">
        <v>151</v>
      </c>
    </row>
    <row r="8145" spans="43:45" x14ac:dyDescent="0.25">
      <c r="AQ8145" t="s">
        <v>109</v>
      </c>
      <c r="AR8145" s="8">
        <v>0.58800925925925929</v>
      </c>
      <c r="AS8145" t="s">
        <v>151</v>
      </c>
    </row>
    <row r="8146" spans="43:45" x14ac:dyDescent="0.25">
      <c r="AQ8146" t="s">
        <v>109</v>
      </c>
      <c r="AR8146" s="8">
        <v>0.58800925925925929</v>
      </c>
      <c r="AS8146" t="s">
        <v>151</v>
      </c>
    </row>
    <row r="8147" spans="43:45" x14ac:dyDescent="0.25">
      <c r="AQ8147" t="s">
        <v>109</v>
      </c>
      <c r="AR8147" s="8">
        <v>0.58800925925925929</v>
      </c>
      <c r="AS8147" t="s">
        <v>151</v>
      </c>
    </row>
    <row r="8148" spans="43:45" x14ac:dyDescent="0.25">
      <c r="AQ8148" t="s">
        <v>109</v>
      </c>
      <c r="AR8148" s="8">
        <v>0.58800925925925929</v>
      </c>
      <c r="AS8148" t="s">
        <v>151</v>
      </c>
    </row>
    <row r="8149" spans="43:45" x14ac:dyDescent="0.25">
      <c r="AQ8149" t="s">
        <v>109</v>
      </c>
      <c r="AR8149" s="8">
        <v>0.58800925925925929</v>
      </c>
      <c r="AS8149" t="s">
        <v>151</v>
      </c>
    </row>
    <row r="8150" spans="43:45" x14ac:dyDescent="0.25">
      <c r="AQ8150" t="s">
        <v>109</v>
      </c>
      <c r="AR8150" s="8">
        <v>0.58800925925925929</v>
      </c>
      <c r="AS8150" t="s">
        <v>151</v>
      </c>
    </row>
    <row r="8151" spans="43:45" x14ac:dyDescent="0.25">
      <c r="AQ8151" t="s">
        <v>109</v>
      </c>
      <c r="AR8151" s="8">
        <v>0.58800925925925929</v>
      </c>
      <c r="AS8151" t="s">
        <v>151</v>
      </c>
    </row>
    <row r="8152" spans="43:45" x14ac:dyDescent="0.25">
      <c r="AQ8152" t="s">
        <v>109</v>
      </c>
      <c r="AR8152" s="8">
        <v>0.58800925925925929</v>
      </c>
      <c r="AS8152" t="s">
        <v>151</v>
      </c>
    </row>
    <row r="8153" spans="43:45" x14ac:dyDescent="0.25">
      <c r="AQ8153" t="s">
        <v>109</v>
      </c>
      <c r="AR8153" s="8">
        <v>0.58800925925925929</v>
      </c>
      <c r="AS8153" t="s">
        <v>151</v>
      </c>
    </row>
    <row r="8154" spans="43:45" x14ac:dyDescent="0.25">
      <c r="AQ8154" t="s">
        <v>109</v>
      </c>
      <c r="AR8154" s="8">
        <v>0.58800925925925929</v>
      </c>
      <c r="AS8154" t="s">
        <v>151</v>
      </c>
    </row>
    <row r="8155" spans="43:45" x14ac:dyDescent="0.25">
      <c r="AQ8155" t="s">
        <v>109</v>
      </c>
      <c r="AR8155" s="8">
        <v>0.58800925925925929</v>
      </c>
      <c r="AS8155" t="s">
        <v>151</v>
      </c>
    </row>
    <row r="8156" spans="43:45" x14ac:dyDescent="0.25">
      <c r="AQ8156" t="s">
        <v>109</v>
      </c>
      <c r="AR8156" s="8">
        <v>0.58800925925925929</v>
      </c>
      <c r="AS8156" t="s">
        <v>151</v>
      </c>
    </row>
    <row r="8157" spans="43:45" x14ac:dyDescent="0.25">
      <c r="AQ8157" t="s">
        <v>109</v>
      </c>
      <c r="AR8157" s="8">
        <v>0.58800925925925929</v>
      </c>
      <c r="AS8157" t="s">
        <v>151</v>
      </c>
    </row>
    <row r="8158" spans="43:45" x14ac:dyDescent="0.25">
      <c r="AQ8158" t="s">
        <v>109</v>
      </c>
      <c r="AR8158" s="8">
        <v>0.58800925925925929</v>
      </c>
      <c r="AS8158" t="s">
        <v>151</v>
      </c>
    </row>
    <row r="8159" spans="43:45" x14ac:dyDescent="0.25">
      <c r="AQ8159" t="s">
        <v>109</v>
      </c>
      <c r="AR8159" s="8">
        <v>0.58800925925925929</v>
      </c>
      <c r="AS8159" t="s">
        <v>151</v>
      </c>
    </row>
    <row r="8160" spans="43:45" x14ac:dyDescent="0.25">
      <c r="AQ8160" t="s">
        <v>109</v>
      </c>
      <c r="AR8160" s="8">
        <v>0.58800925925925929</v>
      </c>
      <c r="AS8160" t="s">
        <v>151</v>
      </c>
    </row>
    <row r="8161" spans="43:45" x14ac:dyDescent="0.25">
      <c r="AQ8161" t="s">
        <v>109</v>
      </c>
      <c r="AR8161" s="8">
        <v>0.58800925925925929</v>
      </c>
      <c r="AS8161" t="s">
        <v>151</v>
      </c>
    </row>
    <row r="8162" spans="43:45" x14ac:dyDescent="0.25">
      <c r="AQ8162" t="s">
        <v>109</v>
      </c>
      <c r="AR8162" s="8">
        <v>0.58800925925925929</v>
      </c>
      <c r="AS8162" t="s">
        <v>151</v>
      </c>
    </row>
    <row r="8163" spans="43:45" x14ac:dyDescent="0.25">
      <c r="AQ8163" t="s">
        <v>109</v>
      </c>
      <c r="AR8163" s="8">
        <v>0.58800925925925929</v>
      </c>
      <c r="AS8163" t="s">
        <v>151</v>
      </c>
    </row>
    <row r="8164" spans="43:45" x14ac:dyDescent="0.25">
      <c r="AQ8164" t="s">
        <v>109</v>
      </c>
      <c r="AR8164" s="8">
        <v>0.58800925925925929</v>
      </c>
      <c r="AS8164" t="s">
        <v>151</v>
      </c>
    </row>
    <row r="8165" spans="43:45" x14ac:dyDescent="0.25">
      <c r="AQ8165" t="s">
        <v>109</v>
      </c>
      <c r="AR8165" s="8">
        <v>0.58800925925925929</v>
      </c>
      <c r="AS8165" t="s">
        <v>151</v>
      </c>
    </row>
    <row r="8166" spans="43:45" x14ac:dyDescent="0.25">
      <c r="AQ8166" t="s">
        <v>109</v>
      </c>
      <c r="AR8166" s="8">
        <v>0.58800925925925929</v>
      </c>
      <c r="AS8166" t="s">
        <v>151</v>
      </c>
    </row>
    <row r="8167" spans="43:45" x14ac:dyDescent="0.25">
      <c r="AQ8167" t="s">
        <v>109</v>
      </c>
      <c r="AR8167" s="8">
        <v>0.58800925925925929</v>
      </c>
      <c r="AS8167" t="s">
        <v>151</v>
      </c>
    </row>
    <row r="8168" spans="43:45" x14ac:dyDescent="0.25">
      <c r="AQ8168" t="s">
        <v>109</v>
      </c>
      <c r="AR8168" s="8">
        <v>0.58800925925925929</v>
      </c>
      <c r="AS8168" t="s">
        <v>151</v>
      </c>
    </row>
    <row r="8169" spans="43:45" x14ac:dyDescent="0.25">
      <c r="AQ8169" t="s">
        <v>109</v>
      </c>
      <c r="AR8169" s="8">
        <v>0.58800925925925929</v>
      </c>
      <c r="AS8169" t="s">
        <v>151</v>
      </c>
    </row>
    <row r="8170" spans="43:45" x14ac:dyDescent="0.25">
      <c r="AQ8170" t="s">
        <v>109</v>
      </c>
      <c r="AR8170" s="8">
        <v>0.58802083333333333</v>
      </c>
      <c r="AS8170" t="s">
        <v>151</v>
      </c>
    </row>
    <row r="8171" spans="43:45" x14ac:dyDescent="0.25">
      <c r="AQ8171" t="s">
        <v>109</v>
      </c>
      <c r="AR8171" s="8">
        <v>0.58802083333333333</v>
      </c>
      <c r="AS8171" t="s">
        <v>151</v>
      </c>
    </row>
    <row r="8172" spans="43:45" x14ac:dyDescent="0.25">
      <c r="AQ8172" t="s">
        <v>109</v>
      </c>
      <c r="AR8172" s="8">
        <v>0.58802083333333333</v>
      </c>
      <c r="AS8172" t="s">
        <v>151</v>
      </c>
    </row>
    <row r="8173" spans="43:45" x14ac:dyDescent="0.25">
      <c r="AQ8173" t="s">
        <v>109</v>
      </c>
      <c r="AR8173" s="8">
        <v>0.58802083333333333</v>
      </c>
      <c r="AS8173" t="s">
        <v>151</v>
      </c>
    </row>
    <row r="8174" spans="43:45" x14ac:dyDescent="0.25">
      <c r="AQ8174" t="s">
        <v>109</v>
      </c>
      <c r="AR8174" s="8">
        <v>0.58802083333333333</v>
      </c>
      <c r="AS8174" t="s">
        <v>151</v>
      </c>
    </row>
    <row r="8175" spans="43:45" x14ac:dyDescent="0.25">
      <c r="AQ8175" t="s">
        <v>109</v>
      </c>
      <c r="AR8175" s="8">
        <v>0.58802083333333333</v>
      </c>
      <c r="AS8175" t="s">
        <v>151</v>
      </c>
    </row>
    <row r="8176" spans="43:45" x14ac:dyDescent="0.25">
      <c r="AQ8176" t="s">
        <v>109</v>
      </c>
      <c r="AR8176" s="8">
        <v>0.58802083333333333</v>
      </c>
      <c r="AS8176" t="s">
        <v>151</v>
      </c>
    </row>
    <row r="8177" spans="43:45" x14ac:dyDescent="0.25">
      <c r="AQ8177" t="s">
        <v>109</v>
      </c>
      <c r="AR8177" s="8">
        <v>0.58802083333333333</v>
      </c>
      <c r="AS8177" t="s">
        <v>151</v>
      </c>
    </row>
    <row r="8178" spans="43:45" x14ac:dyDescent="0.25">
      <c r="AQ8178" t="s">
        <v>109</v>
      </c>
      <c r="AR8178" s="8">
        <v>0.58802083333333333</v>
      </c>
      <c r="AS8178" t="s">
        <v>151</v>
      </c>
    </row>
    <row r="8179" spans="43:45" x14ac:dyDescent="0.25">
      <c r="AQ8179" t="s">
        <v>109</v>
      </c>
      <c r="AR8179" s="8">
        <v>0.58802083333333333</v>
      </c>
      <c r="AS8179" t="s">
        <v>151</v>
      </c>
    </row>
    <row r="8180" spans="43:45" x14ac:dyDescent="0.25">
      <c r="AQ8180" t="s">
        <v>109</v>
      </c>
      <c r="AR8180" s="8">
        <v>0.58802083333333333</v>
      </c>
      <c r="AS8180" t="s">
        <v>151</v>
      </c>
    </row>
    <row r="8181" spans="43:45" x14ac:dyDescent="0.25">
      <c r="AQ8181" t="s">
        <v>109</v>
      </c>
      <c r="AR8181" s="8">
        <v>0.58802083333333333</v>
      </c>
      <c r="AS8181" t="s">
        <v>151</v>
      </c>
    </row>
    <row r="8182" spans="43:45" x14ac:dyDescent="0.25">
      <c r="AQ8182" t="s">
        <v>109</v>
      </c>
      <c r="AR8182" s="8">
        <v>0.58802083333333333</v>
      </c>
      <c r="AS8182" t="s">
        <v>151</v>
      </c>
    </row>
    <row r="8183" spans="43:45" x14ac:dyDescent="0.25">
      <c r="AQ8183" t="s">
        <v>109</v>
      </c>
      <c r="AR8183" s="8">
        <v>0.58802083333333333</v>
      </c>
      <c r="AS8183" t="s">
        <v>151</v>
      </c>
    </row>
    <row r="8184" spans="43:45" x14ac:dyDescent="0.25">
      <c r="AQ8184" t="s">
        <v>109</v>
      </c>
      <c r="AR8184" s="8">
        <v>0.58802083333333333</v>
      </c>
      <c r="AS8184" t="s">
        <v>151</v>
      </c>
    </row>
    <row r="8185" spans="43:45" x14ac:dyDescent="0.25">
      <c r="AQ8185" t="s">
        <v>109</v>
      </c>
      <c r="AR8185" s="8">
        <v>0.58802083333333333</v>
      </c>
      <c r="AS8185" t="s">
        <v>151</v>
      </c>
    </row>
    <row r="8186" spans="43:45" x14ac:dyDescent="0.25">
      <c r="AQ8186" t="s">
        <v>109</v>
      </c>
      <c r="AR8186" s="8">
        <v>0.58802083333333333</v>
      </c>
      <c r="AS8186" t="s">
        <v>151</v>
      </c>
    </row>
    <row r="8187" spans="43:45" x14ac:dyDescent="0.25">
      <c r="AQ8187" t="s">
        <v>109</v>
      </c>
      <c r="AR8187" s="8">
        <v>0.58802083333333333</v>
      </c>
      <c r="AS8187" t="s">
        <v>151</v>
      </c>
    </row>
    <row r="8188" spans="43:45" x14ac:dyDescent="0.25">
      <c r="AQ8188" t="s">
        <v>109</v>
      </c>
      <c r="AR8188" s="8">
        <v>0.58802083333333333</v>
      </c>
      <c r="AS8188" t="s">
        <v>151</v>
      </c>
    </row>
    <row r="8189" spans="43:45" x14ac:dyDescent="0.25">
      <c r="AQ8189" t="s">
        <v>109</v>
      </c>
      <c r="AR8189" s="8">
        <v>0.58802083333333333</v>
      </c>
      <c r="AS8189" t="s">
        <v>151</v>
      </c>
    </row>
    <row r="8190" spans="43:45" x14ac:dyDescent="0.25">
      <c r="AQ8190" t="s">
        <v>109</v>
      </c>
      <c r="AR8190" s="8">
        <v>0.58802083333333333</v>
      </c>
      <c r="AS8190" t="s">
        <v>151</v>
      </c>
    </row>
    <row r="8191" spans="43:45" x14ac:dyDescent="0.25">
      <c r="AQ8191" t="s">
        <v>109</v>
      </c>
      <c r="AR8191" s="8">
        <v>0.58802083333333333</v>
      </c>
      <c r="AS8191" t="s">
        <v>151</v>
      </c>
    </row>
    <row r="8192" spans="43:45" x14ac:dyDescent="0.25">
      <c r="AQ8192" t="s">
        <v>109</v>
      </c>
      <c r="AR8192" s="8">
        <v>0.58802083333333333</v>
      </c>
      <c r="AS8192" t="s">
        <v>151</v>
      </c>
    </row>
    <row r="8193" spans="43:45" x14ac:dyDescent="0.25">
      <c r="AQ8193" t="s">
        <v>109</v>
      </c>
      <c r="AR8193" s="8">
        <v>0.58802083333333333</v>
      </c>
      <c r="AS8193" t="s">
        <v>151</v>
      </c>
    </row>
    <row r="8194" spans="43:45" x14ac:dyDescent="0.25">
      <c r="AQ8194" t="s">
        <v>109</v>
      </c>
      <c r="AR8194" s="8">
        <v>0.58802083333333333</v>
      </c>
      <c r="AS8194" t="s">
        <v>151</v>
      </c>
    </row>
    <row r="8195" spans="43:45" x14ac:dyDescent="0.25">
      <c r="AQ8195" t="s">
        <v>109</v>
      </c>
      <c r="AR8195" s="8">
        <v>0.58802083333333333</v>
      </c>
      <c r="AS8195" t="s">
        <v>151</v>
      </c>
    </row>
    <row r="8196" spans="43:45" x14ac:dyDescent="0.25">
      <c r="AQ8196" t="s">
        <v>109</v>
      </c>
      <c r="AR8196" s="8">
        <v>0.58802083333333333</v>
      </c>
      <c r="AS8196" t="s">
        <v>151</v>
      </c>
    </row>
    <row r="8197" spans="43:45" x14ac:dyDescent="0.25">
      <c r="AQ8197" t="s">
        <v>109</v>
      </c>
      <c r="AR8197" s="8">
        <v>0.58802083333333333</v>
      </c>
      <c r="AS8197" t="s">
        <v>151</v>
      </c>
    </row>
    <row r="8198" spans="43:45" x14ac:dyDescent="0.25">
      <c r="AQ8198" t="s">
        <v>109</v>
      </c>
      <c r="AR8198" s="8">
        <v>0.58802083333333333</v>
      </c>
      <c r="AS8198" t="s">
        <v>151</v>
      </c>
    </row>
    <row r="8199" spans="43:45" x14ac:dyDescent="0.25">
      <c r="AQ8199" t="s">
        <v>109</v>
      </c>
      <c r="AR8199" s="8">
        <v>0.58802083333333333</v>
      </c>
      <c r="AS8199" t="s">
        <v>151</v>
      </c>
    </row>
    <row r="8200" spans="43:45" x14ac:dyDescent="0.25">
      <c r="AQ8200" t="s">
        <v>109</v>
      </c>
      <c r="AR8200" s="8">
        <v>0.58802083333333333</v>
      </c>
      <c r="AS8200" t="s">
        <v>151</v>
      </c>
    </row>
    <row r="8201" spans="43:45" x14ac:dyDescent="0.25">
      <c r="AQ8201" t="s">
        <v>109</v>
      </c>
      <c r="AR8201" s="8">
        <v>0.58802083333333333</v>
      </c>
      <c r="AS8201" t="s">
        <v>151</v>
      </c>
    </row>
    <row r="8202" spans="43:45" x14ac:dyDescent="0.25">
      <c r="AQ8202" t="s">
        <v>109</v>
      </c>
      <c r="AR8202" s="8">
        <v>0.58802083333333333</v>
      </c>
      <c r="AS8202" t="s">
        <v>151</v>
      </c>
    </row>
    <row r="8203" spans="43:45" x14ac:dyDescent="0.25">
      <c r="AQ8203" t="s">
        <v>109</v>
      </c>
      <c r="AR8203" s="8">
        <v>0.58802083333333333</v>
      </c>
      <c r="AS8203" t="s">
        <v>151</v>
      </c>
    </row>
    <row r="8204" spans="43:45" x14ac:dyDescent="0.25">
      <c r="AQ8204" t="s">
        <v>109</v>
      </c>
      <c r="AR8204" s="8">
        <v>0.58802083333333333</v>
      </c>
      <c r="AS8204" t="s">
        <v>151</v>
      </c>
    </row>
    <row r="8205" spans="43:45" x14ac:dyDescent="0.25">
      <c r="AQ8205" t="s">
        <v>109</v>
      </c>
      <c r="AR8205" s="8">
        <v>0.58802083333333333</v>
      </c>
      <c r="AS8205" t="s">
        <v>151</v>
      </c>
    </row>
    <row r="8206" spans="43:45" x14ac:dyDescent="0.25">
      <c r="AQ8206" t="s">
        <v>109</v>
      </c>
      <c r="AR8206" s="8">
        <v>0.58802083333333333</v>
      </c>
      <c r="AS8206" t="s">
        <v>151</v>
      </c>
    </row>
    <row r="8207" spans="43:45" x14ac:dyDescent="0.25">
      <c r="AQ8207" t="s">
        <v>109</v>
      </c>
      <c r="AR8207" s="8">
        <v>0.58802083333333333</v>
      </c>
      <c r="AS8207" t="s">
        <v>151</v>
      </c>
    </row>
    <row r="8208" spans="43:45" x14ac:dyDescent="0.25">
      <c r="AQ8208" t="s">
        <v>109</v>
      </c>
      <c r="AR8208" s="8">
        <v>0.58802083333333333</v>
      </c>
      <c r="AS8208" t="s">
        <v>151</v>
      </c>
    </row>
    <row r="8209" spans="43:45" x14ac:dyDescent="0.25">
      <c r="AQ8209" t="s">
        <v>109</v>
      </c>
      <c r="AR8209" s="8">
        <v>0.58802083333333333</v>
      </c>
      <c r="AS8209" t="s">
        <v>151</v>
      </c>
    </row>
    <row r="8210" spans="43:45" x14ac:dyDescent="0.25">
      <c r="AQ8210" t="s">
        <v>109</v>
      </c>
      <c r="AR8210" s="8">
        <v>0.58802083333333333</v>
      </c>
      <c r="AS8210" t="s">
        <v>151</v>
      </c>
    </row>
    <row r="8211" spans="43:45" x14ac:dyDescent="0.25">
      <c r="AQ8211" t="s">
        <v>109</v>
      </c>
      <c r="AR8211" s="8">
        <v>0.58802083333333333</v>
      </c>
      <c r="AS8211" t="s">
        <v>151</v>
      </c>
    </row>
    <row r="8212" spans="43:45" x14ac:dyDescent="0.25">
      <c r="AQ8212" t="s">
        <v>109</v>
      </c>
      <c r="AR8212" s="8">
        <v>0.58802083333333333</v>
      </c>
      <c r="AS8212" t="s">
        <v>151</v>
      </c>
    </row>
    <row r="8213" spans="43:45" x14ac:dyDescent="0.25">
      <c r="AQ8213" t="s">
        <v>109</v>
      </c>
      <c r="AR8213" s="8">
        <v>0.58802083333333333</v>
      </c>
      <c r="AS8213" t="s">
        <v>151</v>
      </c>
    </row>
    <row r="8214" spans="43:45" x14ac:dyDescent="0.25">
      <c r="AQ8214" t="s">
        <v>109</v>
      </c>
      <c r="AR8214" s="8">
        <v>0.58802083333333333</v>
      </c>
      <c r="AS8214" t="s">
        <v>151</v>
      </c>
    </row>
    <row r="8215" spans="43:45" x14ac:dyDescent="0.25">
      <c r="AQ8215" t="s">
        <v>109</v>
      </c>
      <c r="AR8215" s="8">
        <v>0.58802083333333333</v>
      </c>
      <c r="AS8215" t="s">
        <v>151</v>
      </c>
    </row>
    <row r="8216" spans="43:45" x14ac:dyDescent="0.25">
      <c r="AQ8216" t="s">
        <v>109</v>
      </c>
      <c r="AR8216" s="8">
        <v>0.58802083333333333</v>
      </c>
      <c r="AS8216" t="s">
        <v>151</v>
      </c>
    </row>
    <row r="8217" spans="43:45" x14ac:dyDescent="0.25">
      <c r="AQ8217" t="s">
        <v>109</v>
      </c>
      <c r="AR8217" s="8">
        <v>0.58802083333333333</v>
      </c>
      <c r="AS8217" t="s">
        <v>151</v>
      </c>
    </row>
    <row r="8218" spans="43:45" x14ac:dyDescent="0.25">
      <c r="AQ8218" t="s">
        <v>109</v>
      </c>
      <c r="AR8218" s="8">
        <v>0.58802083333333333</v>
      </c>
      <c r="AS8218" t="s">
        <v>151</v>
      </c>
    </row>
    <row r="8219" spans="43:45" x14ac:dyDescent="0.25">
      <c r="AQ8219" t="s">
        <v>109</v>
      </c>
      <c r="AR8219" s="8">
        <v>0.58802083333333333</v>
      </c>
      <c r="AS8219" t="s">
        <v>151</v>
      </c>
    </row>
    <row r="8220" spans="43:45" x14ac:dyDescent="0.25">
      <c r="AQ8220" t="s">
        <v>109</v>
      </c>
      <c r="AR8220" s="8">
        <v>0.58802083333333333</v>
      </c>
      <c r="AS8220" t="s">
        <v>151</v>
      </c>
    </row>
    <row r="8221" spans="43:45" x14ac:dyDescent="0.25">
      <c r="AQ8221" t="s">
        <v>109</v>
      </c>
      <c r="AR8221" s="8">
        <v>0.58802083333333333</v>
      </c>
      <c r="AS8221" t="s">
        <v>151</v>
      </c>
    </row>
    <row r="8222" spans="43:45" x14ac:dyDescent="0.25">
      <c r="AQ8222" t="s">
        <v>109</v>
      </c>
      <c r="AR8222" s="8">
        <v>0.58802083333333333</v>
      </c>
      <c r="AS8222" t="s">
        <v>151</v>
      </c>
    </row>
    <row r="8223" spans="43:45" x14ac:dyDescent="0.25">
      <c r="AQ8223" t="s">
        <v>109</v>
      </c>
      <c r="AR8223" s="8">
        <v>0.58802083333333333</v>
      </c>
      <c r="AS8223" t="s">
        <v>151</v>
      </c>
    </row>
    <row r="8224" spans="43:45" x14ac:dyDescent="0.25">
      <c r="AQ8224" t="s">
        <v>109</v>
      </c>
      <c r="AR8224" s="8">
        <v>0.58802083333333333</v>
      </c>
      <c r="AS8224" t="s">
        <v>151</v>
      </c>
    </row>
    <row r="8225" spans="43:45" x14ac:dyDescent="0.25">
      <c r="AQ8225" t="s">
        <v>109</v>
      </c>
      <c r="AR8225" s="8">
        <v>0.58802083333333333</v>
      </c>
      <c r="AS8225" t="s">
        <v>151</v>
      </c>
    </row>
    <row r="8226" spans="43:45" x14ac:dyDescent="0.25">
      <c r="AQ8226" t="s">
        <v>109</v>
      </c>
      <c r="AR8226" s="8">
        <v>0.58802083333333333</v>
      </c>
      <c r="AS8226" t="s">
        <v>151</v>
      </c>
    </row>
    <row r="8227" spans="43:45" x14ac:dyDescent="0.25">
      <c r="AQ8227" t="s">
        <v>109</v>
      </c>
      <c r="AR8227" s="8">
        <v>0.58802083333333333</v>
      </c>
      <c r="AS8227" t="s">
        <v>151</v>
      </c>
    </row>
    <row r="8228" spans="43:45" x14ac:dyDescent="0.25">
      <c r="AQ8228" t="s">
        <v>109</v>
      </c>
      <c r="AR8228" s="8">
        <v>0.58802083333333333</v>
      </c>
      <c r="AS8228" t="s">
        <v>151</v>
      </c>
    </row>
    <row r="8229" spans="43:45" x14ac:dyDescent="0.25">
      <c r="AQ8229" t="s">
        <v>109</v>
      </c>
      <c r="AR8229" s="8">
        <v>0.58802083333333333</v>
      </c>
      <c r="AS8229" t="s">
        <v>151</v>
      </c>
    </row>
    <row r="8230" spans="43:45" x14ac:dyDescent="0.25">
      <c r="AQ8230" t="s">
        <v>109</v>
      </c>
      <c r="AR8230" s="8">
        <v>0.58802083333333333</v>
      </c>
      <c r="AS8230" t="s">
        <v>151</v>
      </c>
    </row>
    <row r="8231" spans="43:45" x14ac:dyDescent="0.25">
      <c r="AQ8231" t="s">
        <v>109</v>
      </c>
      <c r="AR8231" s="8">
        <v>0.58802083333333333</v>
      </c>
      <c r="AS8231" t="s">
        <v>151</v>
      </c>
    </row>
    <row r="8232" spans="43:45" x14ac:dyDescent="0.25">
      <c r="AQ8232" t="s">
        <v>109</v>
      </c>
      <c r="AR8232" s="8">
        <v>0.58802083333333333</v>
      </c>
      <c r="AS8232" t="s">
        <v>151</v>
      </c>
    </row>
    <row r="8233" spans="43:45" x14ac:dyDescent="0.25">
      <c r="AQ8233" t="s">
        <v>109</v>
      </c>
      <c r="AR8233" s="8">
        <v>0.58802083333333333</v>
      </c>
      <c r="AS8233" t="s">
        <v>151</v>
      </c>
    </row>
    <row r="8234" spans="43:45" x14ac:dyDescent="0.25">
      <c r="AQ8234" t="s">
        <v>109</v>
      </c>
      <c r="AR8234" s="8">
        <v>0.58802083333333333</v>
      </c>
      <c r="AS8234" t="s">
        <v>151</v>
      </c>
    </row>
    <row r="8235" spans="43:45" x14ac:dyDescent="0.25">
      <c r="AQ8235" t="s">
        <v>109</v>
      </c>
      <c r="AR8235" s="8">
        <v>0.58802083333333333</v>
      </c>
      <c r="AS8235" t="s">
        <v>151</v>
      </c>
    </row>
    <row r="8236" spans="43:45" x14ac:dyDescent="0.25">
      <c r="AQ8236" t="s">
        <v>109</v>
      </c>
      <c r="AR8236" s="8">
        <v>0.58802083333333333</v>
      </c>
      <c r="AS8236" t="s">
        <v>151</v>
      </c>
    </row>
    <row r="8237" spans="43:45" x14ac:dyDescent="0.25">
      <c r="AQ8237" t="s">
        <v>109</v>
      </c>
      <c r="AR8237" s="8">
        <v>0.58802083333333333</v>
      </c>
      <c r="AS8237" t="s">
        <v>151</v>
      </c>
    </row>
    <row r="8238" spans="43:45" x14ac:dyDescent="0.25">
      <c r="AQ8238" t="s">
        <v>109</v>
      </c>
      <c r="AR8238" s="8">
        <v>0.58802083333333333</v>
      </c>
      <c r="AS8238" t="s">
        <v>151</v>
      </c>
    </row>
    <row r="8239" spans="43:45" x14ac:dyDescent="0.25">
      <c r="AQ8239" t="s">
        <v>109</v>
      </c>
      <c r="AR8239" s="8">
        <v>0.58802083333333333</v>
      </c>
      <c r="AS8239" t="s">
        <v>151</v>
      </c>
    </row>
    <row r="8240" spans="43:45" x14ac:dyDescent="0.25">
      <c r="AQ8240" t="s">
        <v>109</v>
      </c>
      <c r="AR8240" s="8">
        <v>0.58802083333333333</v>
      </c>
      <c r="AS8240" t="s">
        <v>151</v>
      </c>
    </row>
    <row r="8241" spans="43:45" x14ac:dyDescent="0.25">
      <c r="AQ8241" t="s">
        <v>109</v>
      </c>
      <c r="AR8241" s="8">
        <v>0.58802083333333333</v>
      </c>
      <c r="AS8241" t="s">
        <v>151</v>
      </c>
    </row>
    <row r="8242" spans="43:45" x14ac:dyDescent="0.25">
      <c r="AQ8242" t="s">
        <v>109</v>
      </c>
      <c r="AR8242" s="8">
        <v>0.58802083333333333</v>
      </c>
      <c r="AS8242" t="s">
        <v>151</v>
      </c>
    </row>
    <row r="8243" spans="43:45" x14ac:dyDescent="0.25">
      <c r="AQ8243" t="s">
        <v>109</v>
      </c>
      <c r="AR8243" s="8">
        <v>0.58802083333333333</v>
      </c>
      <c r="AS8243" t="s">
        <v>151</v>
      </c>
    </row>
    <row r="8244" spans="43:45" x14ac:dyDescent="0.25">
      <c r="AQ8244" t="s">
        <v>109</v>
      </c>
      <c r="AR8244" s="8">
        <v>0.58802083333333333</v>
      </c>
      <c r="AS8244" t="s">
        <v>151</v>
      </c>
    </row>
    <row r="8245" spans="43:45" x14ac:dyDescent="0.25">
      <c r="AQ8245" t="s">
        <v>109</v>
      </c>
      <c r="AR8245" s="8">
        <v>0.58802083333333333</v>
      </c>
      <c r="AS8245" t="s">
        <v>151</v>
      </c>
    </row>
    <row r="8246" spans="43:45" x14ac:dyDescent="0.25">
      <c r="AQ8246" t="s">
        <v>109</v>
      </c>
      <c r="AR8246" s="8">
        <v>0.58802083333333333</v>
      </c>
      <c r="AS8246" t="s">
        <v>151</v>
      </c>
    </row>
    <row r="8247" spans="43:45" x14ac:dyDescent="0.25">
      <c r="AQ8247" t="s">
        <v>109</v>
      </c>
      <c r="AR8247" s="8">
        <v>0.58802083333333333</v>
      </c>
      <c r="AS8247" t="s">
        <v>151</v>
      </c>
    </row>
    <row r="8248" spans="43:45" x14ac:dyDescent="0.25">
      <c r="AQ8248" t="s">
        <v>109</v>
      </c>
      <c r="AR8248" s="8">
        <v>0.58802083333333333</v>
      </c>
      <c r="AS8248" t="s">
        <v>151</v>
      </c>
    </row>
    <row r="8249" spans="43:45" x14ac:dyDescent="0.25">
      <c r="AQ8249" t="s">
        <v>109</v>
      </c>
      <c r="AR8249" s="8">
        <v>0.58802083333333333</v>
      </c>
      <c r="AS8249" t="s">
        <v>151</v>
      </c>
    </row>
    <row r="8250" spans="43:45" x14ac:dyDescent="0.25">
      <c r="AQ8250" t="s">
        <v>109</v>
      </c>
      <c r="AR8250" s="8">
        <v>0.58802083333333333</v>
      </c>
      <c r="AS8250" t="s">
        <v>151</v>
      </c>
    </row>
    <row r="8251" spans="43:45" x14ac:dyDescent="0.25">
      <c r="AQ8251" t="s">
        <v>109</v>
      </c>
      <c r="AR8251" s="8">
        <v>0.58802083333333333</v>
      </c>
      <c r="AS8251" t="s">
        <v>151</v>
      </c>
    </row>
    <row r="8252" spans="43:45" x14ac:dyDescent="0.25">
      <c r="AQ8252" t="s">
        <v>109</v>
      </c>
      <c r="AR8252" s="8">
        <v>0.58802083333333333</v>
      </c>
      <c r="AS8252" t="s">
        <v>151</v>
      </c>
    </row>
    <row r="8253" spans="43:45" x14ac:dyDescent="0.25">
      <c r="AQ8253" t="s">
        <v>109</v>
      </c>
      <c r="AR8253" s="8">
        <v>0.58802083333333333</v>
      </c>
      <c r="AS8253" t="s">
        <v>151</v>
      </c>
    </row>
    <row r="8254" spans="43:45" x14ac:dyDescent="0.25">
      <c r="AQ8254" t="s">
        <v>109</v>
      </c>
      <c r="AR8254" s="8">
        <v>0.58802083333333333</v>
      </c>
      <c r="AS8254" t="s">
        <v>151</v>
      </c>
    </row>
    <row r="8255" spans="43:45" x14ac:dyDescent="0.25">
      <c r="AQ8255" t="s">
        <v>109</v>
      </c>
      <c r="AR8255" s="8">
        <v>0.58802083333333333</v>
      </c>
      <c r="AS8255" t="s">
        <v>151</v>
      </c>
    </row>
    <row r="8256" spans="43:45" x14ac:dyDescent="0.25">
      <c r="AQ8256" t="s">
        <v>109</v>
      </c>
      <c r="AR8256" s="8">
        <v>0.58802083333333333</v>
      </c>
      <c r="AS8256" t="s">
        <v>151</v>
      </c>
    </row>
    <row r="8257" spans="43:45" x14ac:dyDescent="0.25">
      <c r="AQ8257" t="s">
        <v>109</v>
      </c>
      <c r="AR8257" s="8">
        <v>0.58802083333333333</v>
      </c>
      <c r="AS8257" t="s">
        <v>151</v>
      </c>
    </row>
    <row r="8258" spans="43:45" x14ac:dyDescent="0.25">
      <c r="AQ8258" t="s">
        <v>109</v>
      </c>
      <c r="AR8258" s="8">
        <v>0.58802083333333333</v>
      </c>
      <c r="AS8258" t="s">
        <v>151</v>
      </c>
    </row>
    <row r="8259" spans="43:45" x14ac:dyDescent="0.25">
      <c r="AQ8259" t="s">
        <v>109</v>
      </c>
      <c r="AR8259" s="8">
        <v>0.58802083333333333</v>
      </c>
      <c r="AS8259" t="s">
        <v>151</v>
      </c>
    </row>
    <row r="8260" spans="43:45" x14ac:dyDescent="0.25">
      <c r="AQ8260" t="s">
        <v>109</v>
      </c>
      <c r="AR8260" s="8">
        <v>0.58803240740740736</v>
      </c>
      <c r="AS8260" t="s">
        <v>151</v>
      </c>
    </row>
    <row r="8261" spans="43:45" x14ac:dyDescent="0.25">
      <c r="AQ8261" t="s">
        <v>109</v>
      </c>
      <c r="AR8261" s="8">
        <v>0.58803240740740736</v>
      </c>
      <c r="AS8261" t="s">
        <v>151</v>
      </c>
    </row>
    <row r="8262" spans="43:45" x14ac:dyDescent="0.25">
      <c r="AQ8262" t="s">
        <v>109</v>
      </c>
      <c r="AR8262" s="8">
        <v>0.58803240740740736</v>
      </c>
      <c r="AS8262" t="s">
        <v>151</v>
      </c>
    </row>
    <row r="8263" spans="43:45" x14ac:dyDescent="0.25">
      <c r="AQ8263" t="s">
        <v>109</v>
      </c>
      <c r="AR8263" s="8">
        <v>0.58803240740740736</v>
      </c>
      <c r="AS8263" t="s">
        <v>151</v>
      </c>
    </row>
    <row r="8264" spans="43:45" x14ac:dyDescent="0.25">
      <c r="AQ8264" t="s">
        <v>109</v>
      </c>
      <c r="AR8264" s="8">
        <v>0.58803240740740736</v>
      </c>
      <c r="AS8264" t="s">
        <v>151</v>
      </c>
    </row>
    <row r="8265" spans="43:45" x14ac:dyDescent="0.25">
      <c r="AQ8265" t="s">
        <v>109</v>
      </c>
      <c r="AR8265" s="8">
        <v>0.58803240740740736</v>
      </c>
      <c r="AS8265" t="s">
        <v>151</v>
      </c>
    </row>
    <row r="8266" spans="43:45" x14ac:dyDescent="0.25">
      <c r="AQ8266" t="s">
        <v>109</v>
      </c>
      <c r="AR8266" s="8">
        <v>0.58803240740740736</v>
      </c>
      <c r="AS8266" t="s">
        <v>151</v>
      </c>
    </row>
    <row r="8267" spans="43:45" x14ac:dyDescent="0.25">
      <c r="AQ8267" t="s">
        <v>109</v>
      </c>
      <c r="AR8267" s="8">
        <v>0.58803240740740736</v>
      </c>
      <c r="AS8267" t="s">
        <v>151</v>
      </c>
    </row>
    <row r="8268" spans="43:45" x14ac:dyDescent="0.25">
      <c r="AQ8268" t="s">
        <v>109</v>
      </c>
      <c r="AR8268" s="8">
        <v>0.58803240740740736</v>
      </c>
      <c r="AS8268" t="s">
        <v>151</v>
      </c>
    </row>
    <row r="8269" spans="43:45" x14ac:dyDescent="0.25">
      <c r="AQ8269" t="s">
        <v>109</v>
      </c>
      <c r="AR8269" s="8">
        <v>0.58803240740740736</v>
      </c>
      <c r="AS8269" t="s">
        <v>151</v>
      </c>
    </row>
    <row r="8270" spans="43:45" x14ac:dyDescent="0.25">
      <c r="AQ8270" t="s">
        <v>109</v>
      </c>
      <c r="AR8270" s="8">
        <v>0.58803240740740736</v>
      </c>
      <c r="AS8270" t="s">
        <v>151</v>
      </c>
    </row>
    <row r="8271" spans="43:45" x14ac:dyDescent="0.25">
      <c r="AQ8271" t="s">
        <v>109</v>
      </c>
      <c r="AR8271" s="8">
        <v>0.58803240740740736</v>
      </c>
      <c r="AS8271" t="s">
        <v>151</v>
      </c>
    </row>
    <row r="8272" spans="43:45" x14ac:dyDescent="0.25">
      <c r="AQ8272" t="s">
        <v>109</v>
      </c>
      <c r="AR8272" s="8">
        <v>0.58803240740740736</v>
      </c>
      <c r="AS8272" t="s">
        <v>151</v>
      </c>
    </row>
    <row r="8273" spans="43:45" x14ac:dyDescent="0.25">
      <c r="AQ8273" t="s">
        <v>109</v>
      </c>
      <c r="AR8273" s="8">
        <v>0.58803240740740736</v>
      </c>
      <c r="AS8273" t="s">
        <v>151</v>
      </c>
    </row>
    <row r="8274" spans="43:45" x14ac:dyDescent="0.25">
      <c r="AQ8274" t="s">
        <v>109</v>
      </c>
      <c r="AR8274" s="8">
        <v>0.58803240740740736</v>
      </c>
      <c r="AS8274" t="s">
        <v>151</v>
      </c>
    </row>
    <row r="8275" spans="43:45" x14ac:dyDescent="0.25">
      <c r="AQ8275" t="s">
        <v>109</v>
      </c>
      <c r="AR8275" s="8">
        <v>0.58803240740740736</v>
      </c>
      <c r="AS8275" t="s">
        <v>151</v>
      </c>
    </row>
    <row r="8276" spans="43:45" x14ac:dyDescent="0.25">
      <c r="AQ8276" t="s">
        <v>109</v>
      </c>
      <c r="AR8276" s="8">
        <v>0.58803240740740736</v>
      </c>
      <c r="AS8276" t="s">
        <v>151</v>
      </c>
    </row>
    <row r="8277" spans="43:45" x14ac:dyDescent="0.25">
      <c r="AQ8277" t="s">
        <v>109</v>
      </c>
      <c r="AR8277" s="8">
        <v>0.58803240740740736</v>
      </c>
      <c r="AS8277" t="s">
        <v>151</v>
      </c>
    </row>
    <row r="8278" spans="43:45" x14ac:dyDescent="0.25">
      <c r="AQ8278" t="s">
        <v>109</v>
      </c>
      <c r="AR8278" s="8">
        <v>0.58803240740740736</v>
      </c>
      <c r="AS8278" t="s">
        <v>151</v>
      </c>
    </row>
    <row r="8279" spans="43:45" x14ac:dyDescent="0.25">
      <c r="AQ8279" t="s">
        <v>109</v>
      </c>
      <c r="AR8279" s="8">
        <v>0.58803240740740736</v>
      </c>
      <c r="AS8279" t="s">
        <v>151</v>
      </c>
    </row>
    <row r="8280" spans="43:45" x14ac:dyDescent="0.25">
      <c r="AQ8280" t="s">
        <v>109</v>
      </c>
      <c r="AR8280" s="8">
        <v>0.58803240740740736</v>
      </c>
      <c r="AS8280" t="s">
        <v>151</v>
      </c>
    </row>
    <row r="8281" spans="43:45" x14ac:dyDescent="0.25">
      <c r="AQ8281" t="s">
        <v>109</v>
      </c>
      <c r="AR8281" s="8">
        <v>0.58803240740740736</v>
      </c>
      <c r="AS8281" t="s">
        <v>151</v>
      </c>
    </row>
    <row r="8282" spans="43:45" x14ac:dyDescent="0.25">
      <c r="AQ8282" t="s">
        <v>109</v>
      </c>
      <c r="AR8282" s="8">
        <v>0.58803240740740736</v>
      </c>
      <c r="AS8282" t="s">
        <v>151</v>
      </c>
    </row>
    <row r="8283" spans="43:45" x14ac:dyDescent="0.25">
      <c r="AQ8283" t="s">
        <v>109</v>
      </c>
      <c r="AR8283" s="8">
        <v>0.58803240740740736</v>
      </c>
      <c r="AS8283" t="s">
        <v>151</v>
      </c>
    </row>
    <row r="8284" spans="43:45" x14ac:dyDescent="0.25">
      <c r="AQ8284" t="s">
        <v>109</v>
      </c>
      <c r="AR8284" s="8">
        <v>0.58803240740740736</v>
      </c>
      <c r="AS8284" t="s">
        <v>151</v>
      </c>
    </row>
    <row r="8285" spans="43:45" x14ac:dyDescent="0.25">
      <c r="AQ8285" t="s">
        <v>109</v>
      </c>
      <c r="AR8285" s="8">
        <v>0.58803240740740736</v>
      </c>
      <c r="AS8285" t="s">
        <v>151</v>
      </c>
    </row>
    <row r="8286" spans="43:45" x14ac:dyDescent="0.25">
      <c r="AQ8286" t="s">
        <v>109</v>
      </c>
      <c r="AR8286" s="8">
        <v>0.58803240740740736</v>
      </c>
      <c r="AS8286" t="s">
        <v>151</v>
      </c>
    </row>
    <row r="8287" spans="43:45" x14ac:dyDescent="0.25">
      <c r="AQ8287" t="s">
        <v>109</v>
      </c>
      <c r="AR8287" s="8">
        <v>0.58803240740740736</v>
      </c>
      <c r="AS8287" t="s">
        <v>151</v>
      </c>
    </row>
    <row r="8288" spans="43:45" x14ac:dyDescent="0.25">
      <c r="AQ8288" t="s">
        <v>109</v>
      </c>
      <c r="AR8288" s="8">
        <v>0.58803240740740736</v>
      </c>
      <c r="AS8288" t="s">
        <v>151</v>
      </c>
    </row>
    <row r="8289" spans="43:45" x14ac:dyDescent="0.25">
      <c r="AQ8289" t="s">
        <v>109</v>
      </c>
      <c r="AR8289" s="8">
        <v>0.58803240740740736</v>
      </c>
      <c r="AS8289" t="s">
        <v>151</v>
      </c>
    </row>
    <row r="8290" spans="43:45" x14ac:dyDescent="0.25">
      <c r="AQ8290" t="s">
        <v>109</v>
      </c>
      <c r="AR8290" s="8">
        <v>0.58803240740740736</v>
      </c>
      <c r="AS8290" t="s">
        <v>151</v>
      </c>
    </row>
    <row r="8291" spans="43:45" x14ac:dyDescent="0.25">
      <c r="AQ8291" t="s">
        <v>109</v>
      </c>
      <c r="AR8291" s="8">
        <v>0.58803240740740736</v>
      </c>
      <c r="AS8291" t="s">
        <v>151</v>
      </c>
    </row>
    <row r="8292" spans="43:45" x14ac:dyDescent="0.25">
      <c r="AQ8292" t="s">
        <v>109</v>
      </c>
      <c r="AR8292" s="8">
        <v>0.58803240740740736</v>
      </c>
      <c r="AS8292" t="s">
        <v>151</v>
      </c>
    </row>
    <row r="8293" spans="43:45" x14ac:dyDescent="0.25">
      <c r="AQ8293" t="s">
        <v>109</v>
      </c>
      <c r="AR8293" s="8">
        <v>0.58803240740740736</v>
      </c>
      <c r="AS8293" t="s">
        <v>151</v>
      </c>
    </row>
    <row r="8294" spans="43:45" x14ac:dyDescent="0.25">
      <c r="AQ8294" t="s">
        <v>109</v>
      </c>
      <c r="AR8294" s="8">
        <v>0.58803240740740736</v>
      </c>
      <c r="AS8294" t="s">
        <v>151</v>
      </c>
    </row>
    <row r="8295" spans="43:45" x14ac:dyDescent="0.25">
      <c r="AQ8295" t="s">
        <v>109</v>
      </c>
      <c r="AR8295" s="8">
        <v>0.58803240740740736</v>
      </c>
      <c r="AS8295" t="s">
        <v>151</v>
      </c>
    </row>
    <row r="8296" spans="43:45" x14ac:dyDescent="0.25">
      <c r="AQ8296" t="s">
        <v>109</v>
      </c>
      <c r="AR8296" s="8">
        <v>0.58803240740740736</v>
      </c>
      <c r="AS8296" t="s">
        <v>151</v>
      </c>
    </row>
    <row r="8297" spans="43:45" x14ac:dyDescent="0.25">
      <c r="AQ8297" t="s">
        <v>109</v>
      </c>
      <c r="AR8297" s="8">
        <v>0.58803240740740736</v>
      </c>
      <c r="AS8297" t="s">
        <v>151</v>
      </c>
    </row>
    <row r="8298" spans="43:45" x14ac:dyDescent="0.25">
      <c r="AQ8298" t="s">
        <v>109</v>
      </c>
      <c r="AR8298" s="8">
        <v>0.58803240740740736</v>
      </c>
      <c r="AS8298" t="s">
        <v>151</v>
      </c>
    </row>
    <row r="8299" spans="43:45" x14ac:dyDescent="0.25">
      <c r="AQ8299" t="s">
        <v>109</v>
      </c>
      <c r="AR8299" s="8">
        <v>0.58803240740740736</v>
      </c>
      <c r="AS8299" t="s">
        <v>151</v>
      </c>
    </row>
    <row r="8300" spans="43:45" x14ac:dyDescent="0.25">
      <c r="AQ8300" t="s">
        <v>109</v>
      </c>
      <c r="AR8300" s="8">
        <v>0.58803240740740736</v>
      </c>
      <c r="AS8300" t="s">
        <v>151</v>
      </c>
    </row>
    <row r="8301" spans="43:45" x14ac:dyDescent="0.25">
      <c r="AQ8301" t="s">
        <v>109</v>
      </c>
      <c r="AR8301" s="8">
        <v>0.58803240740740736</v>
      </c>
      <c r="AS8301" t="s">
        <v>151</v>
      </c>
    </row>
    <row r="8302" spans="43:45" x14ac:dyDescent="0.25">
      <c r="AQ8302" t="s">
        <v>109</v>
      </c>
      <c r="AR8302" s="8">
        <v>0.58803240740740736</v>
      </c>
      <c r="AS8302" t="s">
        <v>151</v>
      </c>
    </row>
    <row r="8303" spans="43:45" x14ac:dyDescent="0.25">
      <c r="AQ8303" t="s">
        <v>109</v>
      </c>
      <c r="AR8303" s="8">
        <v>0.58803240740740736</v>
      </c>
      <c r="AS8303" t="s">
        <v>151</v>
      </c>
    </row>
    <row r="8304" spans="43:45" x14ac:dyDescent="0.25">
      <c r="AQ8304" t="s">
        <v>109</v>
      </c>
      <c r="AR8304" s="8">
        <v>0.58803240740740736</v>
      </c>
      <c r="AS8304" t="s">
        <v>151</v>
      </c>
    </row>
    <row r="8305" spans="43:45" x14ac:dyDescent="0.25">
      <c r="AQ8305" t="s">
        <v>109</v>
      </c>
      <c r="AR8305" s="8">
        <v>0.58803240740740736</v>
      </c>
      <c r="AS8305" t="s">
        <v>151</v>
      </c>
    </row>
    <row r="8306" spans="43:45" x14ac:dyDescent="0.25">
      <c r="AQ8306" t="s">
        <v>109</v>
      </c>
      <c r="AR8306" s="8">
        <v>0.58803240740740736</v>
      </c>
      <c r="AS8306" t="s">
        <v>151</v>
      </c>
    </row>
    <row r="8307" spans="43:45" x14ac:dyDescent="0.25">
      <c r="AQ8307" t="s">
        <v>109</v>
      </c>
      <c r="AR8307" s="8">
        <v>0.58803240740740736</v>
      </c>
      <c r="AS8307" t="s">
        <v>151</v>
      </c>
    </row>
    <row r="8308" spans="43:45" x14ac:dyDescent="0.25">
      <c r="AQ8308" t="s">
        <v>109</v>
      </c>
      <c r="AR8308" s="8">
        <v>0.58803240740740736</v>
      </c>
      <c r="AS8308" t="s">
        <v>151</v>
      </c>
    </row>
    <row r="8309" spans="43:45" x14ac:dyDescent="0.25">
      <c r="AQ8309" t="s">
        <v>109</v>
      </c>
      <c r="AR8309" s="8">
        <v>0.58803240740740736</v>
      </c>
      <c r="AS8309" t="s">
        <v>151</v>
      </c>
    </row>
    <row r="8310" spans="43:45" x14ac:dyDescent="0.25">
      <c r="AQ8310" t="s">
        <v>109</v>
      </c>
      <c r="AR8310" s="8">
        <v>0.58803240740740736</v>
      </c>
      <c r="AS8310" t="s">
        <v>151</v>
      </c>
    </row>
    <row r="8311" spans="43:45" x14ac:dyDescent="0.25">
      <c r="AQ8311" t="s">
        <v>109</v>
      </c>
      <c r="AR8311" s="8">
        <v>0.58803240740740736</v>
      </c>
      <c r="AS8311" t="s">
        <v>151</v>
      </c>
    </row>
    <row r="8312" spans="43:45" x14ac:dyDescent="0.25">
      <c r="AQ8312" t="s">
        <v>109</v>
      </c>
      <c r="AR8312" s="8">
        <v>0.58803240740740736</v>
      </c>
      <c r="AS8312" t="s">
        <v>151</v>
      </c>
    </row>
    <row r="8313" spans="43:45" x14ac:dyDescent="0.25">
      <c r="AQ8313" t="s">
        <v>109</v>
      </c>
      <c r="AR8313" s="8">
        <v>0.58803240740740736</v>
      </c>
      <c r="AS8313" t="s">
        <v>151</v>
      </c>
    </row>
    <row r="8314" spans="43:45" x14ac:dyDescent="0.25">
      <c r="AQ8314" t="s">
        <v>109</v>
      </c>
      <c r="AR8314" s="8">
        <v>0.58803240740740736</v>
      </c>
      <c r="AS8314" t="s">
        <v>151</v>
      </c>
    </row>
    <row r="8315" spans="43:45" x14ac:dyDescent="0.25">
      <c r="AQ8315" t="s">
        <v>109</v>
      </c>
      <c r="AR8315" s="8">
        <v>0.58803240740740736</v>
      </c>
      <c r="AS8315" t="s">
        <v>151</v>
      </c>
    </row>
    <row r="8316" spans="43:45" x14ac:dyDescent="0.25">
      <c r="AQ8316" t="s">
        <v>109</v>
      </c>
      <c r="AR8316" s="8">
        <v>0.58803240740740736</v>
      </c>
      <c r="AS8316" t="s">
        <v>151</v>
      </c>
    </row>
    <row r="8317" spans="43:45" x14ac:dyDescent="0.25">
      <c r="AQ8317" t="s">
        <v>109</v>
      </c>
      <c r="AR8317" s="8">
        <v>0.58803240740740736</v>
      </c>
      <c r="AS8317" t="s">
        <v>151</v>
      </c>
    </row>
    <row r="8318" spans="43:45" x14ac:dyDescent="0.25">
      <c r="AQ8318" t="s">
        <v>109</v>
      </c>
      <c r="AR8318" s="8">
        <v>0.58803240740740736</v>
      </c>
      <c r="AS8318" t="s">
        <v>151</v>
      </c>
    </row>
    <row r="8319" spans="43:45" x14ac:dyDescent="0.25">
      <c r="AQ8319" t="s">
        <v>109</v>
      </c>
      <c r="AR8319" s="8">
        <v>0.58803240740740736</v>
      </c>
      <c r="AS8319" t="s">
        <v>151</v>
      </c>
    </row>
    <row r="8320" spans="43:45" x14ac:dyDescent="0.25">
      <c r="AQ8320" t="s">
        <v>109</v>
      </c>
      <c r="AR8320" s="8">
        <v>0.58803240740740736</v>
      </c>
      <c r="AS8320" t="s">
        <v>151</v>
      </c>
    </row>
    <row r="8321" spans="43:45" x14ac:dyDescent="0.25">
      <c r="AQ8321" t="s">
        <v>109</v>
      </c>
      <c r="AR8321" s="8">
        <v>0.58803240740740736</v>
      </c>
      <c r="AS8321" t="s">
        <v>151</v>
      </c>
    </row>
    <row r="8322" spans="43:45" x14ac:dyDescent="0.25">
      <c r="AQ8322" t="s">
        <v>109</v>
      </c>
      <c r="AR8322" s="8">
        <v>0.58803240740740736</v>
      </c>
      <c r="AS8322" t="s">
        <v>151</v>
      </c>
    </row>
    <row r="8323" spans="43:45" x14ac:dyDescent="0.25">
      <c r="AQ8323" t="s">
        <v>109</v>
      </c>
      <c r="AR8323" s="8">
        <v>0.58803240740740736</v>
      </c>
      <c r="AS8323" t="s">
        <v>151</v>
      </c>
    </row>
    <row r="8324" spans="43:45" x14ac:dyDescent="0.25">
      <c r="AQ8324" t="s">
        <v>109</v>
      </c>
      <c r="AR8324" s="8">
        <v>0.58803240740740736</v>
      </c>
      <c r="AS8324" t="s">
        <v>151</v>
      </c>
    </row>
    <row r="8325" spans="43:45" x14ac:dyDescent="0.25">
      <c r="AQ8325" t="s">
        <v>109</v>
      </c>
      <c r="AR8325" s="8">
        <v>0.58803240740740736</v>
      </c>
      <c r="AS8325" t="s">
        <v>151</v>
      </c>
    </row>
    <row r="8326" spans="43:45" x14ac:dyDescent="0.25">
      <c r="AQ8326" t="s">
        <v>109</v>
      </c>
      <c r="AR8326" s="8">
        <v>0.58803240740740736</v>
      </c>
      <c r="AS8326" t="s">
        <v>151</v>
      </c>
    </row>
    <row r="8327" spans="43:45" x14ac:dyDescent="0.25">
      <c r="AQ8327" t="s">
        <v>109</v>
      </c>
      <c r="AR8327" s="8">
        <v>0.58803240740740736</v>
      </c>
      <c r="AS8327" t="s">
        <v>151</v>
      </c>
    </row>
    <row r="8328" spans="43:45" x14ac:dyDescent="0.25">
      <c r="AQ8328" t="s">
        <v>109</v>
      </c>
      <c r="AR8328" s="8">
        <v>0.58803240740740736</v>
      </c>
      <c r="AS8328" t="s">
        <v>151</v>
      </c>
    </row>
    <row r="8329" spans="43:45" x14ac:dyDescent="0.25">
      <c r="AQ8329" t="s">
        <v>109</v>
      </c>
      <c r="AR8329" s="8">
        <v>0.58803240740740736</v>
      </c>
      <c r="AS8329" t="s">
        <v>151</v>
      </c>
    </row>
    <row r="8330" spans="43:45" x14ac:dyDescent="0.25">
      <c r="AQ8330" t="s">
        <v>109</v>
      </c>
      <c r="AR8330" s="8">
        <v>0.58803240740740736</v>
      </c>
      <c r="AS8330" t="s">
        <v>151</v>
      </c>
    </row>
    <row r="8331" spans="43:45" x14ac:dyDescent="0.25">
      <c r="AQ8331" t="s">
        <v>109</v>
      </c>
      <c r="AR8331" s="8">
        <v>0.58803240740740736</v>
      </c>
      <c r="AS8331" t="s">
        <v>151</v>
      </c>
    </row>
    <row r="8332" spans="43:45" x14ac:dyDescent="0.25">
      <c r="AQ8332" t="s">
        <v>109</v>
      </c>
      <c r="AR8332" s="8">
        <v>0.58803240740740736</v>
      </c>
      <c r="AS8332" t="s">
        <v>151</v>
      </c>
    </row>
    <row r="8333" spans="43:45" x14ac:dyDescent="0.25">
      <c r="AQ8333" t="s">
        <v>109</v>
      </c>
      <c r="AR8333" s="8">
        <v>0.58803240740740736</v>
      </c>
      <c r="AS8333" t="s">
        <v>151</v>
      </c>
    </row>
    <row r="8334" spans="43:45" x14ac:dyDescent="0.25">
      <c r="AQ8334" t="s">
        <v>109</v>
      </c>
      <c r="AR8334" s="8">
        <v>0.58803240740740736</v>
      </c>
      <c r="AS8334" t="s">
        <v>151</v>
      </c>
    </row>
    <row r="8335" spans="43:45" x14ac:dyDescent="0.25">
      <c r="AQ8335" t="s">
        <v>109</v>
      </c>
      <c r="AR8335" s="8">
        <v>0.58803240740740736</v>
      </c>
      <c r="AS8335" t="s">
        <v>151</v>
      </c>
    </row>
    <row r="8336" spans="43:45" x14ac:dyDescent="0.25">
      <c r="AQ8336" t="s">
        <v>109</v>
      </c>
      <c r="AR8336" s="8">
        <v>0.58803240740740736</v>
      </c>
      <c r="AS8336" t="s">
        <v>151</v>
      </c>
    </row>
    <row r="8337" spans="43:45" x14ac:dyDescent="0.25">
      <c r="AQ8337" t="s">
        <v>109</v>
      </c>
      <c r="AR8337" s="8">
        <v>0.58803240740740736</v>
      </c>
      <c r="AS8337" t="s">
        <v>151</v>
      </c>
    </row>
    <row r="8338" spans="43:45" x14ac:dyDescent="0.25">
      <c r="AQ8338" t="s">
        <v>109</v>
      </c>
      <c r="AR8338" s="8">
        <v>0.58803240740740736</v>
      </c>
      <c r="AS8338" t="s">
        <v>151</v>
      </c>
    </row>
    <row r="8339" spans="43:45" x14ac:dyDescent="0.25">
      <c r="AQ8339" t="s">
        <v>109</v>
      </c>
      <c r="AR8339" s="8">
        <v>0.58803240740740736</v>
      </c>
      <c r="AS8339" t="s">
        <v>151</v>
      </c>
    </row>
    <row r="8340" spans="43:45" x14ac:dyDescent="0.25">
      <c r="AQ8340" t="s">
        <v>109</v>
      </c>
      <c r="AR8340" s="8">
        <v>0.58803240740740736</v>
      </c>
      <c r="AS8340" t="s">
        <v>151</v>
      </c>
    </row>
    <row r="8341" spans="43:45" x14ac:dyDescent="0.25">
      <c r="AQ8341" t="s">
        <v>109</v>
      </c>
      <c r="AR8341" s="8">
        <v>0.58803240740740736</v>
      </c>
      <c r="AS8341" t="s">
        <v>151</v>
      </c>
    </row>
    <row r="8342" spans="43:45" x14ac:dyDescent="0.25">
      <c r="AQ8342" t="s">
        <v>109</v>
      </c>
      <c r="AR8342" s="8">
        <v>0.58803240740740736</v>
      </c>
      <c r="AS8342" t="s">
        <v>151</v>
      </c>
    </row>
    <row r="8343" spans="43:45" x14ac:dyDescent="0.25">
      <c r="AQ8343" t="s">
        <v>109</v>
      </c>
      <c r="AR8343" s="8">
        <v>0.58803240740740736</v>
      </c>
      <c r="AS8343" t="s">
        <v>151</v>
      </c>
    </row>
    <row r="8344" spans="43:45" x14ac:dyDescent="0.25">
      <c r="AQ8344" t="s">
        <v>109</v>
      </c>
      <c r="AR8344" s="8">
        <v>0.58803240740740736</v>
      </c>
      <c r="AS8344" t="s">
        <v>151</v>
      </c>
    </row>
    <row r="8345" spans="43:45" x14ac:dyDescent="0.25">
      <c r="AQ8345" t="s">
        <v>109</v>
      </c>
      <c r="AR8345" s="8">
        <v>0.58803240740740736</v>
      </c>
      <c r="AS8345" t="s">
        <v>151</v>
      </c>
    </row>
    <row r="8346" spans="43:45" x14ac:dyDescent="0.25">
      <c r="AQ8346" t="s">
        <v>109</v>
      </c>
      <c r="AR8346" s="8">
        <v>0.58803240740740736</v>
      </c>
      <c r="AS8346" t="s">
        <v>151</v>
      </c>
    </row>
    <row r="8347" spans="43:45" x14ac:dyDescent="0.25">
      <c r="AQ8347" t="s">
        <v>109</v>
      </c>
      <c r="AR8347" s="8">
        <v>0.58803240740740736</v>
      </c>
      <c r="AS8347" t="s">
        <v>151</v>
      </c>
    </row>
    <row r="8348" spans="43:45" x14ac:dyDescent="0.25">
      <c r="AQ8348" t="s">
        <v>109</v>
      </c>
      <c r="AR8348" s="8">
        <v>0.58803240740740736</v>
      </c>
      <c r="AS8348" t="s">
        <v>151</v>
      </c>
    </row>
    <row r="8349" spans="43:45" x14ac:dyDescent="0.25">
      <c r="AQ8349" t="s">
        <v>109</v>
      </c>
      <c r="AR8349" s="8">
        <v>0.58803240740740736</v>
      </c>
      <c r="AS8349" t="s">
        <v>151</v>
      </c>
    </row>
    <row r="8350" spans="43:45" x14ac:dyDescent="0.25">
      <c r="AQ8350" t="s">
        <v>109</v>
      </c>
      <c r="AR8350" s="8">
        <v>0.58804398148148151</v>
      </c>
      <c r="AS8350" t="s">
        <v>151</v>
      </c>
    </row>
    <row r="8351" spans="43:45" x14ac:dyDescent="0.25">
      <c r="AQ8351" t="s">
        <v>109</v>
      </c>
      <c r="AR8351" s="8">
        <v>0.58804398148148151</v>
      </c>
      <c r="AS8351" t="s">
        <v>151</v>
      </c>
    </row>
    <row r="8352" spans="43:45" x14ac:dyDescent="0.25">
      <c r="AQ8352" t="s">
        <v>109</v>
      </c>
      <c r="AR8352" s="8">
        <v>0.58804398148148151</v>
      </c>
      <c r="AS8352" t="s">
        <v>151</v>
      </c>
    </row>
    <row r="8353" spans="43:45" x14ac:dyDescent="0.25">
      <c r="AQ8353" t="s">
        <v>109</v>
      </c>
      <c r="AR8353" s="8">
        <v>0.58804398148148151</v>
      </c>
      <c r="AS8353" t="s">
        <v>151</v>
      </c>
    </row>
    <row r="8354" spans="43:45" x14ac:dyDescent="0.25">
      <c r="AQ8354" t="s">
        <v>109</v>
      </c>
      <c r="AR8354" s="8">
        <v>0.58804398148148151</v>
      </c>
      <c r="AS8354" t="s">
        <v>151</v>
      </c>
    </row>
    <row r="8355" spans="43:45" x14ac:dyDescent="0.25">
      <c r="AQ8355" t="s">
        <v>109</v>
      </c>
      <c r="AR8355" s="8">
        <v>0.58804398148148151</v>
      </c>
      <c r="AS8355" t="s">
        <v>151</v>
      </c>
    </row>
    <row r="8356" spans="43:45" x14ac:dyDescent="0.25">
      <c r="AQ8356" t="s">
        <v>109</v>
      </c>
      <c r="AR8356" s="8">
        <v>0.58804398148148151</v>
      </c>
      <c r="AS8356" t="s">
        <v>151</v>
      </c>
    </row>
    <row r="8357" spans="43:45" x14ac:dyDescent="0.25">
      <c r="AQ8357" t="s">
        <v>109</v>
      </c>
      <c r="AR8357" s="8">
        <v>0.58804398148148151</v>
      </c>
      <c r="AS8357" t="s">
        <v>151</v>
      </c>
    </row>
    <row r="8358" spans="43:45" x14ac:dyDescent="0.25">
      <c r="AQ8358" t="s">
        <v>109</v>
      </c>
      <c r="AR8358" s="8">
        <v>0.58804398148148151</v>
      </c>
      <c r="AS8358" t="s">
        <v>151</v>
      </c>
    </row>
    <row r="8359" spans="43:45" x14ac:dyDescent="0.25">
      <c r="AQ8359" t="s">
        <v>109</v>
      </c>
      <c r="AR8359" s="8">
        <v>0.58804398148148151</v>
      </c>
      <c r="AS8359" t="s">
        <v>151</v>
      </c>
    </row>
    <row r="8360" spans="43:45" x14ac:dyDescent="0.25">
      <c r="AQ8360" t="s">
        <v>109</v>
      </c>
      <c r="AR8360" s="8">
        <v>0.58804398148148151</v>
      </c>
      <c r="AS8360" t="s">
        <v>151</v>
      </c>
    </row>
    <row r="8361" spans="43:45" x14ac:dyDescent="0.25">
      <c r="AQ8361" t="s">
        <v>109</v>
      </c>
      <c r="AR8361" s="8">
        <v>0.58804398148148151</v>
      </c>
      <c r="AS8361" t="s">
        <v>151</v>
      </c>
    </row>
    <row r="8362" spans="43:45" x14ac:dyDescent="0.25">
      <c r="AQ8362" t="s">
        <v>109</v>
      </c>
      <c r="AR8362" s="8">
        <v>0.58804398148148151</v>
      </c>
      <c r="AS8362" t="s">
        <v>151</v>
      </c>
    </row>
    <row r="8363" spans="43:45" x14ac:dyDescent="0.25">
      <c r="AQ8363" t="s">
        <v>109</v>
      </c>
      <c r="AR8363" s="8">
        <v>0.58804398148148151</v>
      </c>
      <c r="AS8363" t="s">
        <v>151</v>
      </c>
    </row>
    <row r="8364" spans="43:45" x14ac:dyDescent="0.25">
      <c r="AQ8364" t="s">
        <v>109</v>
      </c>
      <c r="AR8364" s="8">
        <v>0.58804398148148151</v>
      </c>
      <c r="AS8364" t="s">
        <v>151</v>
      </c>
    </row>
    <row r="8365" spans="43:45" x14ac:dyDescent="0.25">
      <c r="AQ8365" t="s">
        <v>109</v>
      </c>
      <c r="AR8365" s="8">
        <v>0.58804398148148151</v>
      </c>
      <c r="AS8365" t="s">
        <v>151</v>
      </c>
    </row>
    <row r="8366" spans="43:45" x14ac:dyDescent="0.25">
      <c r="AQ8366" t="s">
        <v>109</v>
      </c>
      <c r="AR8366" s="8">
        <v>0.58804398148148151</v>
      </c>
      <c r="AS8366" t="s">
        <v>151</v>
      </c>
    </row>
    <row r="8367" spans="43:45" x14ac:dyDescent="0.25">
      <c r="AQ8367" t="s">
        <v>109</v>
      </c>
      <c r="AR8367" s="8">
        <v>0.58804398148148151</v>
      </c>
      <c r="AS8367" t="s">
        <v>151</v>
      </c>
    </row>
    <row r="8368" spans="43:45" x14ac:dyDescent="0.25">
      <c r="AQ8368" t="s">
        <v>109</v>
      </c>
      <c r="AR8368" s="8">
        <v>0.58804398148148151</v>
      </c>
      <c r="AS8368" t="s">
        <v>151</v>
      </c>
    </row>
    <row r="8369" spans="43:45" x14ac:dyDescent="0.25">
      <c r="AQ8369" t="s">
        <v>109</v>
      </c>
      <c r="AR8369" s="8">
        <v>0.58804398148148151</v>
      </c>
      <c r="AS8369" t="s">
        <v>151</v>
      </c>
    </row>
    <row r="8370" spans="43:45" x14ac:dyDescent="0.25">
      <c r="AQ8370" t="s">
        <v>109</v>
      </c>
      <c r="AR8370" s="8">
        <v>0.58804398148148151</v>
      </c>
      <c r="AS8370" t="s">
        <v>151</v>
      </c>
    </row>
    <row r="8371" spans="43:45" x14ac:dyDescent="0.25">
      <c r="AQ8371" t="s">
        <v>109</v>
      </c>
      <c r="AR8371" s="8">
        <v>0.58804398148148151</v>
      </c>
      <c r="AS8371" t="s">
        <v>151</v>
      </c>
    </row>
    <row r="8372" spans="43:45" x14ac:dyDescent="0.25">
      <c r="AQ8372" t="s">
        <v>109</v>
      </c>
      <c r="AR8372" s="8">
        <v>0.58804398148148151</v>
      </c>
      <c r="AS8372" t="s">
        <v>151</v>
      </c>
    </row>
    <row r="8373" spans="43:45" x14ac:dyDescent="0.25">
      <c r="AQ8373" t="s">
        <v>109</v>
      </c>
      <c r="AR8373" s="8">
        <v>0.58804398148148151</v>
      </c>
      <c r="AS8373" t="s">
        <v>151</v>
      </c>
    </row>
    <row r="8374" spans="43:45" x14ac:dyDescent="0.25">
      <c r="AQ8374" t="s">
        <v>109</v>
      </c>
      <c r="AR8374" s="8">
        <v>0.58804398148148151</v>
      </c>
      <c r="AS8374" t="s">
        <v>151</v>
      </c>
    </row>
    <row r="8375" spans="43:45" x14ac:dyDescent="0.25">
      <c r="AQ8375" t="s">
        <v>109</v>
      </c>
      <c r="AR8375" s="8">
        <v>0.58804398148148151</v>
      </c>
      <c r="AS8375" t="s">
        <v>151</v>
      </c>
    </row>
    <row r="8376" spans="43:45" x14ac:dyDescent="0.25">
      <c r="AQ8376" t="s">
        <v>109</v>
      </c>
      <c r="AR8376" s="8">
        <v>0.58804398148148151</v>
      </c>
      <c r="AS8376" t="s">
        <v>151</v>
      </c>
    </row>
    <row r="8377" spans="43:45" x14ac:dyDescent="0.25">
      <c r="AQ8377" t="s">
        <v>109</v>
      </c>
      <c r="AR8377" s="8">
        <v>0.58804398148148151</v>
      </c>
      <c r="AS8377" t="s">
        <v>151</v>
      </c>
    </row>
    <row r="8378" spans="43:45" x14ac:dyDescent="0.25">
      <c r="AQ8378" t="s">
        <v>109</v>
      </c>
      <c r="AR8378" s="8">
        <v>0.58804398148148151</v>
      </c>
      <c r="AS8378" t="s">
        <v>151</v>
      </c>
    </row>
    <row r="8379" spans="43:45" x14ac:dyDescent="0.25">
      <c r="AQ8379" t="s">
        <v>109</v>
      </c>
      <c r="AR8379" s="8">
        <v>0.58804398148148151</v>
      </c>
      <c r="AS8379" t="s">
        <v>151</v>
      </c>
    </row>
    <row r="8380" spans="43:45" x14ac:dyDescent="0.25">
      <c r="AQ8380" t="s">
        <v>109</v>
      </c>
      <c r="AR8380" s="8">
        <v>0.58804398148148151</v>
      </c>
      <c r="AS8380" t="s">
        <v>151</v>
      </c>
    </row>
    <row r="8381" spans="43:45" x14ac:dyDescent="0.25">
      <c r="AQ8381" t="s">
        <v>109</v>
      </c>
      <c r="AR8381" s="8">
        <v>0.58804398148148151</v>
      </c>
      <c r="AS8381" t="s">
        <v>151</v>
      </c>
    </row>
    <row r="8382" spans="43:45" x14ac:dyDescent="0.25">
      <c r="AQ8382" t="s">
        <v>109</v>
      </c>
      <c r="AR8382" s="8">
        <v>0.58804398148148151</v>
      </c>
      <c r="AS8382" t="s">
        <v>151</v>
      </c>
    </row>
    <row r="8383" spans="43:45" x14ac:dyDescent="0.25">
      <c r="AQ8383" t="s">
        <v>109</v>
      </c>
      <c r="AR8383" s="8">
        <v>0.58804398148148151</v>
      </c>
      <c r="AS8383" t="s">
        <v>151</v>
      </c>
    </row>
    <row r="8384" spans="43:45" x14ac:dyDescent="0.25">
      <c r="AQ8384" t="s">
        <v>109</v>
      </c>
      <c r="AR8384" s="8">
        <v>0.58804398148148151</v>
      </c>
      <c r="AS8384" t="s">
        <v>151</v>
      </c>
    </row>
    <row r="8385" spans="43:45" x14ac:dyDescent="0.25">
      <c r="AQ8385" t="s">
        <v>109</v>
      </c>
      <c r="AR8385" s="8">
        <v>0.58804398148148151</v>
      </c>
      <c r="AS8385" t="s">
        <v>151</v>
      </c>
    </row>
    <row r="8386" spans="43:45" x14ac:dyDescent="0.25">
      <c r="AQ8386" t="s">
        <v>109</v>
      </c>
      <c r="AR8386" s="8">
        <v>0.58804398148148151</v>
      </c>
      <c r="AS8386" t="s">
        <v>151</v>
      </c>
    </row>
    <row r="8387" spans="43:45" x14ac:dyDescent="0.25">
      <c r="AQ8387" t="s">
        <v>109</v>
      </c>
      <c r="AR8387" s="8">
        <v>0.58804398148148151</v>
      </c>
      <c r="AS8387" t="s">
        <v>151</v>
      </c>
    </row>
    <row r="8388" spans="43:45" x14ac:dyDescent="0.25">
      <c r="AQ8388" t="s">
        <v>109</v>
      </c>
      <c r="AR8388" s="8">
        <v>0.58804398148148151</v>
      </c>
      <c r="AS8388" t="s">
        <v>151</v>
      </c>
    </row>
    <row r="8389" spans="43:45" x14ac:dyDescent="0.25">
      <c r="AQ8389" t="s">
        <v>109</v>
      </c>
      <c r="AR8389" s="8">
        <v>0.58804398148148151</v>
      </c>
      <c r="AS8389" t="s">
        <v>151</v>
      </c>
    </row>
    <row r="8390" spans="43:45" x14ac:dyDescent="0.25">
      <c r="AQ8390" t="s">
        <v>109</v>
      </c>
      <c r="AR8390" s="8">
        <v>0.58804398148148151</v>
      </c>
      <c r="AS8390" t="s">
        <v>151</v>
      </c>
    </row>
    <row r="8391" spans="43:45" x14ac:dyDescent="0.25">
      <c r="AQ8391" t="s">
        <v>109</v>
      </c>
      <c r="AR8391" s="8">
        <v>0.58804398148148151</v>
      </c>
      <c r="AS8391" t="s">
        <v>151</v>
      </c>
    </row>
    <row r="8392" spans="43:45" x14ac:dyDescent="0.25">
      <c r="AQ8392" t="s">
        <v>109</v>
      </c>
      <c r="AR8392" s="8">
        <v>0.58804398148148151</v>
      </c>
      <c r="AS8392" t="s">
        <v>151</v>
      </c>
    </row>
    <row r="8393" spans="43:45" x14ac:dyDescent="0.25">
      <c r="AQ8393" t="s">
        <v>109</v>
      </c>
      <c r="AR8393" s="8">
        <v>0.58804398148148151</v>
      </c>
      <c r="AS8393" t="s">
        <v>151</v>
      </c>
    </row>
    <row r="8394" spans="43:45" x14ac:dyDescent="0.25">
      <c r="AQ8394" t="s">
        <v>109</v>
      </c>
      <c r="AR8394" s="8">
        <v>0.58804398148148151</v>
      </c>
      <c r="AS8394" t="s">
        <v>151</v>
      </c>
    </row>
    <row r="8395" spans="43:45" x14ac:dyDescent="0.25">
      <c r="AQ8395" t="s">
        <v>109</v>
      </c>
      <c r="AR8395" s="8">
        <v>0.58804398148148151</v>
      </c>
      <c r="AS8395" t="s">
        <v>151</v>
      </c>
    </row>
    <row r="8396" spans="43:45" x14ac:dyDescent="0.25">
      <c r="AQ8396" t="s">
        <v>109</v>
      </c>
      <c r="AR8396" s="8">
        <v>0.58804398148148151</v>
      </c>
      <c r="AS8396" t="s">
        <v>151</v>
      </c>
    </row>
    <row r="8397" spans="43:45" x14ac:dyDescent="0.25">
      <c r="AQ8397" t="s">
        <v>109</v>
      </c>
      <c r="AR8397" s="8">
        <v>0.58804398148148151</v>
      </c>
      <c r="AS8397" t="s">
        <v>151</v>
      </c>
    </row>
    <row r="8398" spans="43:45" x14ac:dyDescent="0.25">
      <c r="AQ8398" t="s">
        <v>109</v>
      </c>
      <c r="AR8398" s="8">
        <v>0.58804398148148151</v>
      </c>
      <c r="AS8398" t="s">
        <v>151</v>
      </c>
    </row>
    <row r="8399" spans="43:45" x14ac:dyDescent="0.25">
      <c r="AQ8399" t="s">
        <v>109</v>
      </c>
      <c r="AR8399" s="8">
        <v>0.58804398148148151</v>
      </c>
      <c r="AS8399" t="s">
        <v>151</v>
      </c>
    </row>
    <row r="8400" spans="43:45" x14ac:dyDescent="0.25">
      <c r="AQ8400" t="s">
        <v>109</v>
      </c>
      <c r="AR8400" s="8">
        <v>0.58804398148148151</v>
      </c>
      <c r="AS8400" t="s">
        <v>151</v>
      </c>
    </row>
    <row r="8401" spans="43:45" x14ac:dyDescent="0.25">
      <c r="AQ8401" t="s">
        <v>109</v>
      </c>
      <c r="AR8401" s="8">
        <v>0.58804398148148151</v>
      </c>
      <c r="AS8401" t="s">
        <v>151</v>
      </c>
    </row>
    <row r="8402" spans="43:45" x14ac:dyDescent="0.25">
      <c r="AQ8402" t="s">
        <v>109</v>
      </c>
      <c r="AR8402" s="8">
        <v>0.58804398148148151</v>
      </c>
      <c r="AS8402" t="s">
        <v>151</v>
      </c>
    </row>
    <row r="8403" spans="43:45" x14ac:dyDescent="0.25">
      <c r="AQ8403" t="s">
        <v>109</v>
      </c>
      <c r="AR8403" s="8">
        <v>0.58804398148148151</v>
      </c>
      <c r="AS8403" t="s">
        <v>151</v>
      </c>
    </row>
    <row r="8404" spans="43:45" x14ac:dyDescent="0.25">
      <c r="AQ8404" t="s">
        <v>109</v>
      </c>
      <c r="AR8404" s="8">
        <v>0.58804398148148151</v>
      </c>
      <c r="AS8404" t="s">
        <v>151</v>
      </c>
    </row>
    <row r="8405" spans="43:45" x14ac:dyDescent="0.25">
      <c r="AQ8405" t="s">
        <v>109</v>
      </c>
      <c r="AR8405" s="8">
        <v>0.58804398148148151</v>
      </c>
      <c r="AS8405" t="s">
        <v>151</v>
      </c>
    </row>
    <row r="8406" spans="43:45" x14ac:dyDescent="0.25">
      <c r="AQ8406" t="s">
        <v>109</v>
      </c>
      <c r="AR8406" s="8">
        <v>0.58804398148148151</v>
      </c>
      <c r="AS8406" t="s">
        <v>151</v>
      </c>
    </row>
    <row r="8407" spans="43:45" x14ac:dyDescent="0.25">
      <c r="AQ8407" t="s">
        <v>109</v>
      </c>
      <c r="AR8407" s="8">
        <v>0.58804398148148151</v>
      </c>
      <c r="AS8407" t="s">
        <v>151</v>
      </c>
    </row>
    <row r="8408" spans="43:45" x14ac:dyDescent="0.25">
      <c r="AQ8408" t="s">
        <v>109</v>
      </c>
      <c r="AR8408" s="8">
        <v>0.58804398148148151</v>
      </c>
      <c r="AS8408" t="s">
        <v>151</v>
      </c>
    </row>
    <row r="8409" spans="43:45" x14ac:dyDescent="0.25">
      <c r="AQ8409" t="s">
        <v>109</v>
      </c>
      <c r="AR8409" s="8">
        <v>0.58804398148148151</v>
      </c>
      <c r="AS8409" t="s">
        <v>151</v>
      </c>
    </row>
    <row r="8410" spans="43:45" x14ac:dyDescent="0.25">
      <c r="AQ8410" t="s">
        <v>109</v>
      </c>
      <c r="AR8410" s="8">
        <v>0.58804398148148151</v>
      </c>
      <c r="AS8410" t="s">
        <v>151</v>
      </c>
    </row>
    <row r="8411" spans="43:45" x14ac:dyDescent="0.25">
      <c r="AQ8411" t="s">
        <v>109</v>
      </c>
      <c r="AR8411" s="8">
        <v>0.58804398148148151</v>
      </c>
      <c r="AS8411" t="s">
        <v>151</v>
      </c>
    </row>
    <row r="8412" spans="43:45" x14ac:dyDescent="0.25">
      <c r="AQ8412" t="s">
        <v>109</v>
      </c>
      <c r="AR8412" s="8">
        <v>0.58804398148148151</v>
      </c>
      <c r="AS8412" t="s">
        <v>151</v>
      </c>
    </row>
    <row r="8413" spans="43:45" x14ac:dyDescent="0.25">
      <c r="AQ8413" t="s">
        <v>109</v>
      </c>
      <c r="AR8413" s="8">
        <v>0.58804398148148151</v>
      </c>
      <c r="AS8413" t="s">
        <v>151</v>
      </c>
    </row>
    <row r="8414" spans="43:45" x14ac:dyDescent="0.25">
      <c r="AQ8414" t="s">
        <v>109</v>
      </c>
      <c r="AR8414" s="8">
        <v>0.58804398148148151</v>
      </c>
      <c r="AS8414" t="s">
        <v>151</v>
      </c>
    </row>
    <row r="8415" spans="43:45" x14ac:dyDescent="0.25">
      <c r="AQ8415" t="s">
        <v>109</v>
      </c>
      <c r="AR8415" s="8">
        <v>0.58804398148148151</v>
      </c>
      <c r="AS8415" t="s">
        <v>151</v>
      </c>
    </row>
    <row r="8416" spans="43:45" x14ac:dyDescent="0.25">
      <c r="AQ8416" t="s">
        <v>109</v>
      </c>
      <c r="AR8416" s="8">
        <v>0.58804398148148151</v>
      </c>
      <c r="AS8416" t="s">
        <v>151</v>
      </c>
    </row>
    <row r="8417" spans="43:45" x14ac:dyDescent="0.25">
      <c r="AQ8417" t="s">
        <v>109</v>
      </c>
      <c r="AR8417" s="8">
        <v>0.58804398148148151</v>
      </c>
      <c r="AS8417" t="s">
        <v>151</v>
      </c>
    </row>
    <row r="8418" spans="43:45" x14ac:dyDescent="0.25">
      <c r="AQ8418" t="s">
        <v>109</v>
      </c>
      <c r="AR8418" s="8">
        <v>0.58804398148148151</v>
      </c>
      <c r="AS8418" t="s">
        <v>151</v>
      </c>
    </row>
    <row r="8419" spans="43:45" x14ac:dyDescent="0.25">
      <c r="AQ8419" t="s">
        <v>109</v>
      </c>
      <c r="AR8419" s="8">
        <v>0.58804398148148151</v>
      </c>
      <c r="AS8419" t="s">
        <v>151</v>
      </c>
    </row>
    <row r="8420" spans="43:45" x14ac:dyDescent="0.25">
      <c r="AQ8420" t="s">
        <v>109</v>
      </c>
      <c r="AR8420" s="8">
        <v>0.58804398148148151</v>
      </c>
      <c r="AS8420" t="s">
        <v>151</v>
      </c>
    </row>
    <row r="8421" spans="43:45" x14ac:dyDescent="0.25">
      <c r="AQ8421" t="s">
        <v>109</v>
      </c>
      <c r="AR8421" s="8">
        <v>0.58804398148148151</v>
      </c>
      <c r="AS8421" t="s">
        <v>151</v>
      </c>
    </row>
    <row r="8422" spans="43:45" x14ac:dyDescent="0.25">
      <c r="AQ8422" t="s">
        <v>109</v>
      </c>
      <c r="AR8422" s="8">
        <v>0.58804398148148151</v>
      </c>
      <c r="AS8422" t="s">
        <v>151</v>
      </c>
    </row>
    <row r="8423" spans="43:45" x14ac:dyDescent="0.25">
      <c r="AQ8423" t="s">
        <v>109</v>
      </c>
      <c r="AR8423" s="8">
        <v>0.58804398148148151</v>
      </c>
      <c r="AS8423" t="s">
        <v>151</v>
      </c>
    </row>
    <row r="8424" spans="43:45" x14ac:dyDescent="0.25">
      <c r="AQ8424" t="s">
        <v>109</v>
      </c>
      <c r="AR8424" s="8">
        <v>0.58804398148148151</v>
      </c>
      <c r="AS8424" t="s">
        <v>151</v>
      </c>
    </row>
    <row r="8425" spans="43:45" x14ac:dyDescent="0.25">
      <c r="AQ8425" t="s">
        <v>109</v>
      </c>
      <c r="AR8425" s="8">
        <v>0.58804398148148151</v>
      </c>
      <c r="AS8425" t="s">
        <v>151</v>
      </c>
    </row>
    <row r="8426" spans="43:45" x14ac:dyDescent="0.25">
      <c r="AQ8426" t="s">
        <v>109</v>
      </c>
      <c r="AR8426" s="8">
        <v>0.58804398148148151</v>
      </c>
      <c r="AS8426" t="s">
        <v>151</v>
      </c>
    </row>
    <row r="8427" spans="43:45" x14ac:dyDescent="0.25">
      <c r="AQ8427" t="s">
        <v>109</v>
      </c>
      <c r="AR8427" s="8">
        <v>0.58804398148148151</v>
      </c>
      <c r="AS8427" t="s">
        <v>151</v>
      </c>
    </row>
    <row r="8428" spans="43:45" x14ac:dyDescent="0.25">
      <c r="AQ8428" t="s">
        <v>109</v>
      </c>
      <c r="AR8428" s="8">
        <v>0.58804398148148151</v>
      </c>
      <c r="AS8428" t="s">
        <v>151</v>
      </c>
    </row>
    <row r="8429" spans="43:45" x14ac:dyDescent="0.25">
      <c r="AQ8429" t="s">
        <v>109</v>
      </c>
      <c r="AR8429" s="8">
        <v>0.58804398148148151</v>
      </c>
      <c r="AS8429" t="s">
        <v>151</v>
      </c>
    </row>
    <row r="8430" spans="43:45" x14ac:dyDescent="0.25">
      <c r="AQ8430" t="s">
        <v>109</v>
      </c>
      <c r="AR8430" s="8">
        <v>0.58804398148148151</v>
      </c>
      <c r="AS8430" t="s">
        <v>151</v>
      </c>
    </row>
    <row r="8431" spans="43:45" x14ac:dyDescent="0.25">
      <c r="AQ8431" t="s">
        <v>109</v>
      </c>
      <c r="AR8431" s="8">
        <v>0.58804398148148151</v>
      </c>
      <c r="AS8431" t="s">
        <v>151</v>
      </c>
    </row>
    <row r="8432" spans="43:45" x14ac:dyDescent="0.25">
      <c r="AQ8432" t="s">
        <v>109</v>
      </c>
      <c r="AR8432" s="8">
        <v>0.58804398148148151</v>
      </c>
      <c r="AS8432" t="s">
        <v>151</v>
      </c>
    </row>
    <row r="8433" spans="43:45" x14ac:dyDescent="0.25">
      <c r="AQ8433" t="s">
        <v>109</v>
      </c>
      <c r="AR8433" s="8">
        <v>0.58804398148148151</v>
      </c>
      <c r="AS8433" t="s">
        <v>151</v>
      </c>
    </row>
    <row r="8434" spans="43:45" x14ac:dyDescent="0.25">
      <c r="AQ8434" t="s">
        <v>109</v>
      </c>
      <c r="AR8434" s="8">
        <v>0.58804398148148151</v>
      </c>
      <c r="AS8434" t="s">
        <v>151</v>
      </c>
    </row>
    <row r="8435" spans="43:45" x14ac:dyDescent="0.25">
      <c r="AQ8435" t="s">
        <v>109</v>
      </c>
      <c r="AR8435" s="8">
        <v>0.58804398148148151</v>
      </c>
      <c r="AS8435" t="s">
        <v>151</v>
      </c>
    </row>
    <row r="8436" spans="43:45" x14ac:dyDescent="0.25">
      <c r="AQ8436" t="s">
        <v>109</v>
      </c>
      <c r="AR8436" s="8">
        <v>0.58804398148148151</v>
      </c>
      <c r="AS8436" t="s">
        <v>151</v>
      </c>
    </row>
    <row r="8437" spans="43:45" x14ac:dyDescent="0.25">
      <c r="AQ8437" t="s">
        <v>109</v>
      </c>
      <c r="AR8437" s="8">
        <v>0.58804398148148151</v>
      </c>
      <c r="AS8437" t="s">
        <v>151</v>
      </c>
    </row>
    <row r="8438" spans="43:45" x14ac:dyDescent="0.25">
      <c r="AQ8438" t="s">
        <v>109</v>
      </c>
      <c r="AR8438" s="8">
        <v>0.58804398148148151</v>
      </c>
      <c r="AS8438" t="s">
        <v>151</v>
      </c>
    </row>
    <row r="8439" spans="43:45" x14ac:dyDescent="0.25">
      <c r="AQ8439" t="s">
        <v>109</v>
      </c>
      <c r="AR8439" s="8">
        <v>0.58804398148148151</v>
      </c>
      <c r="AS8439" t="s">
        <v>151</v>
      </c>
    </row>
    <row r="8440" spans="43:45" x14ac:dyDescent="0.25">
      <c r="AQ8440" t="s">
        <v>109</v>
      </c>
      <c r="AR8440" s="8">
        <v>0.58805555555555555</v>
      </c>
      <c r="AS8440" t="s">
        <v>151</v>
      </c>
    </row>
    <row r="8441" spans="43:45" x14ac:dyDescent="0.25">
      <c r="AQ8441" t="s">
        <v>109</v>
      </c>
      <c r="AR8441" s="8">
        <v>0.58805555555555555</v>
      </c>
      <c r="AS8441" t="s">
        <v>151</v>
      </c>
    </row>
    <row r="8442" spans="43:45" x14ac:dyDescent="0.25">
      <c r="AQ8442" t="s">
        <v>109</v>
      </c>
      <c r="AR8442" s="8">
        <v>0.58805555555555555</v>
      </c>
      <c r="AS8442" t="s">
        <v>151</v>
      </c>
    </row>
    <row r="8443" spans="43:45" x14ac:dyDescent="0.25">
      <c r="AQ8443" t="s">
        <v>109</v>
      </c>
      <c r="AR8443" s="8">
        <v>0.58805555555555555</v>
      </c>
      <c r="AS8443" t="s">
        <v>151</v>
      </c>
    </row>
    <row r="8444" spans="43:45" x14ac:dyDescent="0.25">
      <c r="AQ8444" t="s">
        <v>109</v>
      </c>
      <c r="AR8444" s="8">
        <v>0.58805555555555555</v>
      </c>
      <c r="AS8444" t="s">
        <v>151</v>
      </c>
    </row>
    <row r="8445" spans="43:45" x14ac:dyDescent="0.25">
      <c r="AQ8445" t="s">
        <v>109</v>
      </c>
      <c r="AR8445" s="8">
        <v>0.58805555555555555</v>
      </c>
      <c r="AS8445" t="s">
        <v>151</v>
      </c>
    </row>
    <row r="8446" spans="43:45" x14ac:dyDescent="0.25">
      <c r="AQ8446" t="s">
        <v>109</v>
      </c>
      <c r="AR8446" s="8">
        <v>0.58805555555555555</v>
      </c>
      <c r="AS8446" t="s">
        <v>151</v>
      </c>
    </row>
    <row r="8447" spans="43:45" x14ac:dyDescent="0.25">
      <c r="AQ8447" t="s">
        <v>109</v>
      </c>
      <c r="AR8447" s="8">
        <v>0.58805555555555555</v>
      </c>
      <c r="AS8447" t="s">
        <v>151</v>
      </c>
    </row>
    <row r="8448" spans="43:45" x14ac:dyDescent="0.25">
      <c r="AQ8448" t="s">
        <v>109</v>
      </c>
      <c r="AR8448" s="8">
        <v>0.58805555555555555</v>
      </c>
      <c r="AS8448" t="s">
        <v>151</v>
      </c>
    </row>
    <row r="8449" spans="43:45" x14ac:dyDescent="0.25">
      <c r="AQ8449" t="s">
        <v>109</v>
      </c>
      <c r="AR8449" s="8">
        <v>0.58805555555555555</v>
      </c>
      <c r="AS8449" t="s">
        <v>151</v>
      </c>
    </row>
    <row r="8450" spans="43:45" x14ac:dyDescent="0.25">
      <c r="AQ8450" t="s">
        <v>109</v>
      </c>
      <c r="AR8450" s="8">
        <v>0.58805555555555555</v>
      </c>
      <c r="AS8450" t="s">
        <v>151</v>
      </c>
    </row>
    <row r="8451" spans="43:45" x14ac:dyDescent="0.25">
      <c r="AQ8451" t="s">
        <v>109</v>
      </c>
      <c r="AR8451" s="8">
        <v>0.58805555555555555</v>
      </c>
      <c r="AS8451" t="s">
        <v>151</v>
      </c>
    </row>
    <row r="8452" spans="43:45" x14ac:dyDescent="0.25">
      <c r="AQ8452" t="s">
        <v>109</v>
      </c>
      <c r="AR8452" s="8">
        <v>0.58805555555555555</v>
      </c>
      <c r="AS8452" t="s">
        <v>151</v>
      </c>
    </row>
    <row r="8453" spans="43:45" x14ac:dyDescent="0.25">
      <c r="AQ8453" t="s">
        <v>109</v>
      </c>
      <c r="AR8453" s="8">
        <v>0.58805555555555555</v>
      </c>
      <c r="AS8453" t="s">
        <v>151</v>
      </c>
    </row>
    <row r="8454" spans="43:45" x14ac:dyDescent="0.25">
      <c r="AQ8454" t="s">
        <v>109</v>
      </c>
      <c r="AR8454" s="8">
        <v>0.58805555555555555</v>
      </c>
      <c r="AS8454" t="s">
        <v>151</v>
      </c>
    </row>
    <row r="8455" spans="43:45" x14ac:dyDescent="0.25">
      <c r="AQ8455" t="s">
        <v>109</v>
      </c>
      <c r="AR8455" s="8">
        <v>0.58805555555555555</v>
      </c>
      <c r="AS8455" t="s">
        <v>151</v>
      </c>
    </row>
    <row r="8456" spans="43:45" x14ac:dyDescent="0.25">
      <c r="AQ8456" t="s">
        <v>109</v>
      </c>
      <c r="AR8456" s="8">
        <v>0.58805555555555555</v>
      </c>
      <c r="AS8456" t="s">
        <v>151</v>
      </c>
    </row>
    <row r="8457" spans="43:45" x14ac:dyDescent="0.25">
      <c r="AQ8457" t="s">
        <v>109</v>
      </c>
      <c r="AR8457" s="8">
        <v>0.58805555555555555</v>
      </c>
      <c r="AS8457" t="s">
        <v>151</v>
      </c>
    </row>
    <row r="8458" spans="43:45" x14ac:dyDescent="0.25">
      <c r="AQ8458" t="s">
        <v>109</v>
      </c>
      <c r="AR8458" s="8">
        <v>0.58805555555555555</v>
      </c>
      <c r="AS8458" t="s">
        <v>151</v>
      </c>
    </row>
    <row r="8459" spans="43:45" x14ac:dyDescent="0.25">
      <c r="AQ8459" t="s">
        <v>109</v>
      </c>
      <c r="AR8459" s="8">
        <v>0.58805555555555555</v>
      </c>
      <c r="AS8459" t="s">
        <v>151</v>
      </c>
    </row>
    <row r="8460" spans="43:45" x14ac:dyDescent="0.25">
      <c r="AQ8460" t="s">
        <v>109</v>
      </c>
      <c r="AR8460" s="8">
        <v>0.58805555555555555</v>
      </c>
      <c r="AS8460" t="s">
        <v>151</v>
      </c>
    </row>
    <row r="8461" spans="43:45" x14ac:dyDescent="0.25">
      <c r="AQ8461" t="s">
        <v>109</v>
      </c>
      <c r="AR8461" s="8">
        <v>0.58805555555555555</v>
      </c>
      <c r="AS8461" t="s">
        <v>151</v>
      </c>
    </row>
    <row r="8462" spans="43:45" x14ac:dyDescent="0.25">
      <c r="AQ8462" t="s">
        <v>109</v>
      </c>
      <c r="AR8462" s="8">
        <v>0.58805555555555555</v>
      </c>
      <c r="AS8462" t="s">
        <v>151</v>
      </c>
    </row>
    <row r="8463" spans="43:45" x14ac:dyDescent="0.25">
      <c r="AQ8463" t="s">
        <v>109</v>
      </c>
      <c r="AR8463" s="8">
        <v>0.58805555555555555</v>
      </c>
      <c r="AS8463" t="s">
        <v>151</v>
      </c>
    </row>
    <row r="8464" spans="43:45" x14ac:dyDescent="0.25">
      <c r="AQ8464" t="s">
        <v>109</v>
      </c>
      <c r="AR8464" s="8">
        <v>0.58805555555555555</v>
      </c>
      <c r="AS8464" t="s">
        <v>151</v>
      </c>
    </row>
    <row r="8465" spans="43:45" x14ac:dyDescent="0.25">
      <c r="AQ8465" t="s">
        <v>109</v>
      </c>
      <c r="AR8465" s="8">
        <v>0.58805555555555555</v>
      </c>
      <c r="AS8465" t="s">
        <v>151</v>
      </c>
    </row>
    <row r="8466" spans="43:45" x14ac:dyDescent="0.25">
      <c r="AQ8466" t="s">
        <v>109</v>
      </c>
      <c r="AR8466" s="8">
        <v>0.58805555555555555</v>
      </c>
      <c r="AS8466" t="s">
        <v>151</v>
      </c>
    </row>
    <row r="8467" spans="43:45" x14ac:dyDescent="0.25">
      <c r="AQ8467" t="s">
        <v>109</v>
      </c>
      <c r="AR8467" s="8">
        <v>0.58805555555555555</v>
      </c>
      <c r="AS8467" t="s">
        <v>151</v>
      </c>
    </row>
    <row r="8468" spans="43:45" x14ac:dyDescent="0.25">
      <c r="AQ8468" t="s">
        <v>109</v>
      </c>
      <c r="AR8468" s="8">
        <v>0.58805555555555555</v>
      </c>
      <c r="AS8468" t="s">
        <v>151</v>
      </c>
    </row>
    <row r="8469" spans="43:45" x14ac:dyDescent="0.25">
      <c r="AQ8469" t="s">
        <v>109</v>
      </c>
      <c r="AR8469" s="8">
        <v>0.58805555555555555</v>
      </c>
      <c r="AS8469" t="s">
        <v>151</v>
      </c>
    </row>
    <row r="8470" spans="43:45" x14ac:dyDescent="0.25">
      <c r="AQ8470" t="s">
        <v>109</v>
      </c>
      <c r="AR8470" s="8">
        <v>0.58805555555555555</v>
      </c>
      <c r="AS8470" t="s">
        <v>151</v>
      </c>
    </row>
    <row r="8471" spans="43:45" x14ac:dyDescent="0.25">
      <c r="AQ8471" t="s">
        <v>109</v>
      </c>
      <c r="AR8471" s="8">
        <v>0.58805555555555555</v>
      </c>
      <c r="AS8471" t="s">
        <v>151</v>
      </c>
    </row>
    <row r="8472" spans="43:45" x14ac:dyDescent="0.25">
      <c r="AQ8472" t="s">
        <v>109</v>
      </c>
      <c r="AR8472" s="8">
        <v>0.58805555555555555</v>
      </c>
      <c r="AS8472" t="s">
        <v>151</v>
      </c>
    </row>
    <row r="8473" spans="43:45" x14ac:dyDescent="0.25">
      <c r="AQ8473" t="s">
        <v>109</v>
      </c>
      <c r="AR8473" s="8">
        <v>0.58805555555555555</v>
      </c>
      <c r="AS8473" t="s">
        <v>151</v>
      </c>
    </row>
    <row r="8474" spans="43:45" x14ac:dyDescent="0.25">
      <c r="AQ8474" t="s">
        <v>109</v>
      </c>
      <c r="AR8474" s="8">
        <v>0.58805555555555555</v>
      </c>
      <c r="AS8474" t="s">
        <v>151</v>
      </c>
    </row>
    <row r="8475" spans="43:45" x14ac:dyDescent="0.25">
      <c r="AQ8475" t="s">
        <v>109</v>
      </c>
      <c r="AR8475" s="8">
        <v>0.58805555555555555</v>
      </c>
      <c r="AS8475" t="s">
        <v>151</v>
      </c>
    </row>
    <row r="8476" spans="43:45" x14ac:dyDescent="0.25">
      <c r="AQ8476" t="s">
        <v>109</v>
      </c>
      <c r="AR8476" s="8">
        <v>0.58805555555555555</v>
      </c>
      <c r="AS8476" t="s">
        <v>151</v>
      </c>
    </row>
    <row r="8477" spans="43:45" x14ac:dyDescent="0.25">
      <c r="AQ8477" t="s">
        <v>109</v>
      </c>
      <c r="AR8477" s="8">
        <v>0.58805555555555555</v>
      </c>
      <c r="AS8477" t="s">
        <v>151</v>
      </c>
    </row>
    <row r="8478" spans="43:45" x14ac:dyDescent="0.25">
      <c r="AQ8478" t="s">
        <v>109</v>
      </c>
      <c r="AR8478" s="8">
        <v>0.58805555555555555</v>
      </c>
      <c r="AS8478" t="s">
        <v>151</v>
      </c>
    </row>
    <row r="8479" spans="43:45" x14ac:dyDescent="0.25">
      <c r="AQ8479" t="s">
        <v>109</v>
      </c>
      <c r="AR8479" s="8">
        <v>0.58805555555555555</v>
      </c>
      <c r="AS8479" t="s">
        <v>151</v>
      </c>
    </row>
    <row r="8480" spans="43:45" x14ac:dyDescent="0.25">
      <c r="AQ8480" t="s">
        <v>109</v>
      </c>
      <c r="AR8480" s="8">
        <v>0.58805555555555555</v>
      </c>
      <c r="AS8480" t="s">
        <v>151</v>
      </c>
    </row>
    <row r="8481" spans="43:45" x14ac:dyDescent="0.25">
      <c r="AQ8481" t="s">
        <v>109</v>
      </c>
      <c r="AR8481" s="8">
        <v>0.58805555555555555</v>
      </c>
      <c r="AS8481" t="s">
        <v>151</v>
      </c>
    </row>
    <row r="8482" spans="43:45" x14ac:dyDescent="0.25">
      <c r="AQ8482" t="s">
        <v>109</v>
      </c>
      <c r="AR8482" s="8">
        <v>0.58805555555555555</v>
      </c>
      <c r="AS8482" t="s">
        <v>151</v>
      </c>
    </row>
    <row r="8483" spans="43:45" x14ac:dyDescent="0.25">
      <c r="AQ8483" t="s">
        <v>109</v>
      </c>
      <c r="AR8483" s="8">
        <v>0.58805555555555555</v>
      </c>
      <c r="AS8483" t="s">
        <v>151</v>
      </c>
    </row>
    <row r="8484" spans="43:45" x14ac:dyDescent="0.25">
      <c r="AQ8484" t="s">
        <v>109</v>
      </c>
      <c r="AR8484" s="8">
        <v>0.58805555555555555</v>
      </c>
      <c r="AS8484" t="s">
        <v>151</v>
      </c>
    </row>
    <row r="8485" spans="43:45" x14ac:dyDescent="0.25">
      <c r="AQ8485" t="s">
        <v>109</v>
      </c>
      <c r="AR8485" s="8">
        <v>0.58805555555555555</v>
      </c>
      <c r="AS8485" t="s">
        <v>151</v>
      </c>
    </row>
    <row r="8486" spans="43:45" x14ac:dyDescent="0.25">
      <c r="AQ8486" t="s">
        <v>109</v>
      </c>
      <c r="AR8486" s="8">
        <v>0.58805555555555555</v>
      </c>
      <c r="AS8486" t="s">
        <v>151</v>
      </c>
    </row>
    <row r="8487" spans="43:45" x14ac:dyDescent="0.25">
      <c r="AQ8487" t="s">
        <v>109</v>
      </c>
      <c r="AR8487" s="8">
        <v>0.58805555555555555</v>
      </c>
      <c r="AS8487" t="s">
        <v>151</v>
      </c>
    </row>
    <row r="8488" spans="43:45" x14ac:dyDescent="0.25">
      <c r="AQ8488" t="s">
        <v>109</v>
      </c>
      <c r="AR8488" s="8">
        <v>0.58805555555555555</v>
      </c>
      <c r="AS8488" t="s">
        <v>151</v>
      </c>
    </row>
    <row r="8489" spans="43:45" x14ac:dyDescent="0.25">
      <c r="AQ8489" t="s">
        <v>109</v>
      </c>
      <c r="AR8489" s="8">
        <v>0.58805555555555555</v>
      </c>
      <c r="AS8489" t="s">
        <v>151</v>
      </c>
    </row>
    <row r="8490" spans="43:45" x14ac:dyDescent="0.25">
      <c r="AQ8490" t="s">
        <v>109</v>
      </c>
      <c r="AR8490" s="8">
        <v>0.58805555555555555</v>
      </c>
      <c r="AS8490" t="s">
        <v>151</v>
      </c>
    </row>
    <row r="8491" spans="43:45" x14ac:dyDescent="0.25">
      <c r="AQ8491" t="s">
        <v>109</v>
      </c>
      <c r="AR8491" s="8">
        <v>0.58805555555555555</v>
      </c>
      <c r="AS8491" t="s">
        <v>151</v>
      </c>
    </row>
    <row r="8492" spans="43:45" x14ac:dyDescent="0.25">
      <c r="AQ8492" t="s">
        <v>109</v>
      </c>
      <c r="AR8492" s="8">
        <v>0.58805555555555555</v>
      </c>
      <c r="AS8492" t="s">
        <v>151</v>
      </c>
    </row>
    <row r="8493" spans="43:45" x14ac:dyDescent="0.25">
      <c r="AQ8493" t="s">
        <v>109</v>
      </c>
      <c r="AR8493" s="8">
        <v>0.58805555555555555</v>
      </c>
      <c r="AS8493" t="s">
        <v>151</v>
      </c>
    </row>
    <row r="8494" spans="43:45" x14ac:dyDescent="0.25">
      <c r="AQ8494" t="s">
        <v>109</v>
      </c>
      <c r="AR8494" s="8">
        <v>0.58805555555555555</v>
      </c>
      <c r="AS8494" t="s">
        <v>151</v>
      </c>
    </row>
    <row r="8495" spans="43:45" x14ac:dyDescent="0.25">
      <c r="AQ8495" t="s">
        <v>109</v>
      </c>
      <c r="AR8495" s="8">
        <v>0.58805555555555555</v>
      </c>
      <c r="AS8495" t="s">
        <v>151</v>
      </c>
    </row>
    <row r="8496" spans="43:45" x14ac:dyDescent="0.25">
      <c r="AQ8496" t="s">
        <v>109</v>
      </c>
      <c r="AR8496" s="8">
        <v>0.58805555555555555</v>
      </c>
      <c r="AS8496" t="s">
        <v>151</v>
      </c>
    </row>
    <row r="8497" spans="43:45" x14ac:dyDescent="0.25">
      <c r="AQ8497" t="s">
        <v>109</v>
      </c>
      <c r="AR8497" s="8">
        <v>0.58805555555555555</v>
      </c>
      <c r="AS8497" t="s">
        <v>151</v>
      </c>
    </row>
    <row r="8498" spans="43:45" x14ac:dyDescent="0.25">
      <c r="AQ8498" t="s">
        <v>109</v>
      </c>
      <c r="AR8498" s="8">
        <v>0.58805555555555555</v>
      </c>
      <c r="AS8498" t="s">
        <v>151</v>
      </c>
    </row>
    <row r="8499" spans="43:45" x14ac:dyDescent="0.25">
      <c r="AQ8499" t="s">
        <v>109</v>
      </c>
      <c r="AR8499" s="8">
        <v>0.58805555555555555</v>
      </c>
      <c r="AS8499" t="s">
        <v>151</v>
      </c>
    </row>
    <row r="8500" spans="43:45" x14ac:dyDescent="0.25">
      <c r="AQ8500" t="s">
        <v>109</v>
      </c>
      <c r="AR8500" s="8">
        <v>0.58805555555555555</v>
      </c>
      <c r="AS8500" t="s">
        <v>151</v>
      </c>
    </row>
    <row r="8501" spans="43:45" x14ac:dyDescent="0.25">
      <c r="AQ8501" t="s">
        <v>109</v>
      </c>
      <c r="AR8501" s="8">
        <v>0.58805555555555555</v>
      </c>
      <c r="AS8501" t="s">
        <v>151</v>
      </c>
    </row>
    <row r="8502" spans="43:45" x14ac:dyDescent="0.25">
      <c r="AQ8502" t="s">
        <v>109</v>
      </c>
      <c r="AR8502" s="8">
        <v>0.58805555555555555</v>
      </c>
      <c r="AS8502" t="s">
        <v>151</v>
      </c>
    </row>
    <row r="8503" spans="43:45" x14ac:dyDescent="0.25">
      <c r="AQ8503" t="s">
        <v>109</v>
      </c>
      <c r="AR8503" s="8">
        <v>0.58805555555555555</v>
      </c>
      <c r="AS8503" t="s">
        <v>151</v>
      </c>
    </row>
    <row r="8504" spans="43:45" x14ac:dyDescent="0.25">
      <c r="AQ8504" t="s">
        <v>109</v>
      </c>
      <c r="AR8504" s="8">
        <v>0.58805555555555555</v>
      </c>
      <c r="AS8504" t="s">
        <v>151</v>
      </c>
    </row>
    <row r="8505" spans="43:45" x14ac:dyDescent="0.25">
      <c r="AQ8505" t="s">
        <v>109</v>
      </c>
      <c r="AR8505" s="8">
        <v>0.58805555555555555</v>
      </c>
      <c r="AS8505" t="s">
        <v>151</v>
      </c>
    </row>
    <row r="8506" spans="43:45" x14ac:dyDescent="0.25">
      <c r="AQ8506" t="s">
        <v>109</v>
      </c>
      <c r="AR8506" s="8">
        <v>0.58805555555555555</v>
      </c>
      <c r="AS8506" t="s">
        <v>151</v>
      </c>
    </row>
    <row r="8507" spans="43:45" x14ac:dyDescent="0.25">
      <c r="AQ8507" t="s">
        <v>109</v>
      </c>
      <c r="AR8507" s="8">
        <v>0.58805555555555555</v>
      </c>
      <c r="AS8507" t="s">
        <v>151</v>
      </c>
    </row>
    <row r="8508" spans="43:45" x14ac:dyDescent="0.25">
      <c r="AQ8508" t="s">
        <v>109</v>
      </c>
      <c r="AR8508" s="8">
        <v>0.58805555555555555</v>
      </c>
      <c r="AS8508" t="s">
        <v>151</v>
      </c>
    </row>
    <row r="8509" spans="43:45" x14ac:dyDescent="0.25">
      <c r="AQ8509" t="s">
        <v>109</v>
      </c>
      <c r="AR8509" s="8">
        <v>0.58805555555555555</v>
      </c>
      <c r="AS8509" t="s">
        <v>151</v>
      </c>
    </row>
    <row r="8510" spans="43:45" x14ac:dyDescent="0.25">
      <c r="AQ8510" t="s">
        <v>109</v>
      </c>
      <c r="AR8510" s="8">
        <v>0.58805555555555555</v>
      </c>
      <c r="AS8510" t="s">
        <v>151</v>
      </c>
    </row>
    <row r="8511" spans="43:45" x14ac:dyDescent="0.25">
      <c r="AQ8511" t="s">
        <v>109</v>
      </c>
      <c r="AR8511" s="8">
        <v>0.58805555555555555</v>
      </c>
      <c r="AS8511" t="s">
        <v>151</v>
      </c>
    </row>
    <row r="8512" spans="43:45" x14ac:dyDescent="0.25">
      <c r="AQ8512" t="s">
        <v>109</v>
      </c>
      <c r="AR8512" s="8">
        <v>0.58805555555555555</v>
      </c>
      <c r="AS8512" t="s">
        <v>151</v>
      </c>
    </row>
    <row r="8513" spans="43:45" x14ac:dyDescent="0.25">
      <c r="AQ8513" t="s">
        <v>109</v>
      </c>
      <c r="AR8513" s="8">
        <v>0.58805555555555555</v>
      </c>
      <c r="AS8513" t="s">
        <v>151</v>
      </c>
    </row>
    <row r="8514" spans="43:45" x14ac:dyDescent="0.25">
      <c r="AQ8514" t="s">
        <v>109</v>
      </c>
      <c r="AR8514" s="8">
        <v>0.58805555555555555</v>
      </c>
      <c r="AS8514" t="s">
        <v>151</v>
      </c>
    </row>
    <row r="8515" spans="43:45" x14ac:dyDescent="0.25">
      <c r="AQ8515" t="s">
        <v>109</v>
      </c>
      <c r="AR8515" s="8">
        <v>0.58805555555555555</v>
      </c>
      <c r="AS8515" t="s">
        <v>151</v>
      </c>
    </row>
    <row r="8516" spans="43:45" x14ac:dyDescent="0.25">
      <c r="AQ8516" t="s">
        <v>109</v>
      </c>
      <c r="AR8516" s="8">
        <v>0.58805555555555555</v>
      </c>
      <c r="AS8516" t="s">
        <v>151</v>
      </c>
    </row>
    <row r="8517" spans="43:45" x14ac:dyDescent="0.25">
      <c r="AQ8517" t="s">
        <v>109</v>
      </c>
      <c r="AR8517" s="8">
        <v>0.58805555555555555</v>
      </c>
      <c r="AS8517" t="s">
        <v>151</v>
      </c>
    </row>
    <row r="8518" spans="43:45" x14ac:dyDescent="0.25">
      <c r="AQ8518" t="s">
        <v>109</v>
      </c>
      <c r="AR8518" s="8">
        <v>0.58805555555555555</v>
      </c>
      <c r="AS8518" t="s">
        <v>151</v>
      </c>
    </row>
    <row r="8519" spans="43:45" x14ac:dyDescent="0.25">
      <c r="AQ8519" t="s">
        <v>109</v>
      </c>
      <c r="AR8519" s="8">
        <v>0.58805555555555555</v>
      </c>
      <c r="AS8519" t="s">
        <v>151</v>
      </c>
    </row>
    <row r="8520" spans="43:45" x14ac:dyDescent="0.25">
      <c r="AQ8520" t="s">
        <v>109</v>
      </c>
      <c r="AR8520" s="8">
        <v>0.58805555555555555</v>
      </c>
      <c r="AS8520" t="s">
        <v>151</v>
      </c>
    </row>
    <row r="8521" spans="43:45" x14ac:dyDescent="0.25">
      <c r="AQ8521" t="s">
        <v>109</v>
      </c>
      <c r="AR8521" s="8">
        <v>0.58805555555555555</v>
      </c>
      <c r="AS8521" t="s">
        <v>151</v>
      </c>
    </row>
    <row r="8522" spans="43:45" x14ac:dyDescent="0.25">
      <c r="AQ8522" t="s">
        <v>109</v>
      </c>
      <c r="AR8522" s="8">
        <v>0.58805555555555555</v>
      </c>
      <c r="AS8522" t="s">
        <v>151</v>
      </c>
    </row>
    <row r="8523" spans="43:45" x14ac:dyDescent="0.25">
      <c r="AQ8523" t="s">
        <v>109</v>
      </c>
      <c r="AR8523" s="8">
        <v>0.58805555555555555</v>
      </c>
      <c r="AS8523" t="s">
        <v>151</v>
      </c>
    </row>
    <row r="8524" spans="43:45" x14ac:dyDescent="0.25">
      <c r="AQ8524" t="s">
        <v>109</v>
      </c>
      <c r="AR8524" s="8">
        <v>0.58805555555555555</v>
      </c>
      <c r="AS8524" t="s">
        <v>151</v>
      </c>
    </row>
    <row r="8525" spans="43:45" x14ac:dyDescent="0.25">
      <c r="AQ8525" t="s">
        <v>109</v>
      </c>
      <c r="AR8525" s="8">
        <v>0.58805555555555555</v>
      </c>
      <c r="AS8525" t="s">
        <v>151</v>
      </c>
    </row>
    <row r="8526" spans="43:45" x14ac:dyDescent="0.25">
      <c r="AQ8526" t="s">
        <v>109</v>
      </c>
      <c r="AR8526" s="8">
        <v>0.58805555555555555</v>
      </c>
      <c r="AS8526" t="s">
        <v>151</v>
      </c>
    </row>
    <row r="8527" spans="43:45" x14ac:dyDescent="0.25">
      <c r="AQ8527" t="s">
        <v>109</v>
      </c>
      <c r="AR8527" s="8">
        <v>0.58805555555555555</v>
      </c>
      <c r="AS8527" t="s">
        <v>151</v>
      </c>
    </row>
    <row r="8528" spans="43:45" x14ac:dyDescent="0.25">
      <c r="AQ8528" t="s">
        <v>109</v>
      </c>
      <c r="AR8528" s="8">
        <v>0.58805555555555555</v>
      </c>
      <c r="AS8528" t="s">
        <v>151</v>
      </c>
    </row>
    <row r="8529" spans="43:45" x14ac:dyDescent="0.25">
      <c r="AQ8529" t="s">
        <v>109</v>
      </c>
      <c r="AR8529" s="8">
        <v>0.58805555555555555</v>
      </c>
      <c r="AS8529" t="s">
        <v>151</v>
      </c>
    </row>
    <row r="8530" spans="43:45" x14ac:dyDescent="0.25">
      <c r="AQ8530" t="s">
        <v>109</v>
      </c>
      <c r="AR8530" s="8">
        <v>0.5880671296296297</v>
      </c>
      <c r="AS8530" t="s">
        <v>151</v>
      </c>
    </row>
    <row r="8531" spans="43:45" x14ac:dyDescent="0.25">
      <c r="AQ8531" t="s">
        <v>109</v>
      </c>
      <c r="AR8531" s="8">
        <v>0.5880671296296297</v>
      </c>
      <c r="AS8531" t="s">
        <v>151</v>
      </c>
    </row>
    <row r="8532" spans="43:45" x14ac:dyDescent="0.25">
      <c r="AQ8532" t="s">
        <v>109</v>
      </c>
      <c r="AR8532" s="8">
        <v>0.5880671296296297</v>
      </c>
      <c r="AS8532" t="s">
        <v>151</v>
      </c>
    </row>
    <row r="8533" spans="43:45" x14ac:dyDescent="0.25">
      <c r="AQ8533" t="s">
        <v>109</v>
      </c>
      <c r="AR8533" s="8">
        <v>0.5880671296296297</v>
      </c>
      <c r="AS8533" t="s">
        <v>151</v>
      </c>
    </row>
    <row r="8534" spans="43:45" x14ac:dyDescent="0.25">
      <c r="AQ8534" t="s">
        <v>109</v>
      </c>
      <c r="AR8534" s="8">
        <v>0.5880671296296297</v>
      </c>
      <c r="AS8534" t="s">
        <v>151</v>
      </c>
    </row>
    <row r="8535" spans="43:45" x14ac:dyDescent="0.25">
      <c r="AQ8535" t="s">
        <v>109</v>
      </c>
      <c r="AR8535" s="8">
        <v>0.5880671296296297</v>
      </c>
      <c r="AS8535" t="s">
        <v>151</v>
      </c>
    </row>
    <row r="8536" spans="43:45" x14ac:dyDescent="0.25">
      <c r="AQ8536" t="s">
        <v>109</v>
      </c>
      <c r="AR8536" s="8">
        <v>0.5880671296296297</v>
      </c>
      <c r="AS8536" t="s">
        <v>151</v>
      </c>
    </row>
    <row r="8537" spans="43:45" x14ac:dyDescent="0.25">
      <c r="AQ8537" t="s">
        <v>109</v>
      </c>
      <c r="AR8537" s="8">
        <v>0.5880671296296297</v>
      </c>
      <c r="AS8537" t="s">
        <v>151</v>
      </c>
    </row>
    <row r="8538" spans="43:45" x14ac:dyDescent="0.25">
      <c r="AQ8538" t="s">
        <v>109</v>
      </c>
      <c r="AR8538" s="8">
        <v>0.5880671296296297</v>
      </c>
      <c r="AS8538" t="s">
        <v>151</v>
      </c>
    </row>
    <row r="8539" spans="43:45" x14ac:dyDescent="0.25">
      <c r="AQ8539" t="s">
        <v>109</v>
      </c>
      <c r="AR8539" s="8">
        <v>0.5880671296296297</v>
      </c>
      <c r="AS8539" t="s">
        <v>151</v>
      </c>
    </row>
    <row r="8540" spans="43:45" x14ac:dyDescent="0.25">
      <c r="AQ8540" t="s">
        <v>109</v>
      </c>
      <c r="AR8540" s="8">
        <v>0.5880671296296297</v>
      </c>
      <c r="AS8540" t="s">
        <v>151</v>
      </c>
    </row>
    <row r="8541" spans="43:45" x14ac:dyDescent="0.25">
      <c r="AQ8541" t="s">
        <v>109</v>
      </c>
      <c r="AR8541" s="8">
        <v>0.5880671296296297</v>
      </c>
      <c r="AS8541" t="s">
        <v>151</v>
      </c>
    </row>
    <row r="8542" spans="43:45" x14ac:dyDescent="0.25">
      <c r="AQ8542" t="s">
        <v>109</v>
      </c>
      <c r="AR8542" s="8">
        <v>0.5880671296296297</v>
      </c>
      <c r="AS8542" t="s">
        <v>151</v>
      </c>
    </row>
    <row r="8543" spans="43:45" x14ac:dyDescent="0.25">
      <c r="AQ8543" t="s">
        <v>109</v>
      </c>
      <c r="AR8543" s="8">
        <v>0.5880671296296297</v>
      </c>
      <c r="AS8543" t="s">
        <v>151</v>
      </c>
    </row>
    <row r="8544" spans="43:45" x14ac:dyDescent="0.25">
      <c r="AQ8544" t="s">
        <v>109</v>
      </c>
      <c r="AR8544" s="8">
        <v>0.5880671296296297</v>
      </c>
      <c r="AS8544" t="s">
        <v>151</v>
      </c>
    </row>
    <row r="8545" spans="43:45" x14ac:dyDescent="0.25">
      <c r="AQ8545" t="s">
        <v>109</v>
      </c>
      <c r="AR8545" s="8">
        <v>0.5880671296296297</v>
      </c>
      <c r="AS8545" t="s">
        <v>151</v>
      </c>
    </row>
    <row r="8546" spans="43:45" x14ac:dyDescent="0.25">
      <c r="AQ8546" t="s">
        <v>109</v>
      </c>
      <c r="AR8546" s="8">
        <v>0.5880671296296297</v>
      </c>
      <c r="AS8546" t="s">
        <v>151</v>
      </c>
    </row>
    <row r="8547" spans="43:45" x14ac:dyDescent="0.25">
      <c r="AQ8547" t="s">
        <v>109</v>
      </c>
      <c r="AR8547" s="8">
        <v>0.5880671296296297</v>
      </c>
      <c r="AS8547" t="s">
        <v>151</v>
      </c>
    </row>
    <row r="8548" spans="43:45" x14ac:dyDescent="0.25">
      <c r="AQ8548" t="s">
        <v>109</v>
      </c>
      <c r="AR8548" s="8">
        <v>0.5880671296296297</v>
      </c>
      <c r="AS8548" t="s">
        <v>151</v>
      </c>
    </row>
    <row r="8549" spans="43:45" x14ac:dyDescent="0.25">
      <c r="AQ8549" t="s">
        <v>109</v>
      </c>
      <c r="AR8549" s="8">
        <v>0.5880671296296297</v>
      </c>
      <c r="AS8549" t="s">
        <v>151</v>
      </c>
    </row>
    <row r="8550" spans="43:45" x14ac:dyDescent="0.25">
      <c r="AQ8550" t="s">
        <v>109</v>
      </c>
      <c r="AR8550" s="8">
        <v>0.5880671296296297</v>
      </c>
      <c r="AS8550" t="s">
        <v>151</v>
      </c>
    </row>
    <row r="8551" spans="43:45" x14ac:dyDescent="0.25">
      <c r="AQ8551" t="s">
        <v>109</v>
      </c>
      <c r="AR8551" s="8">
        <v>0.5880671296296297</v>
      </c>
      <c r="AS8551" t="s">
        <v>151</v>
      </c>
    </row>
    <row r="8552" spans="43:45" x14ac:dyDescent="0.25">
      <c r="AQ8552" t="s">
        <v>109</v>
      </c>
      <c r="AR8552" s="8">
        <v>0.5880671296296297</v>
      </c>
      <c r="AS8552" t="s">
        <v>151</v>
      </c>
    </row>
    <row r="8553" spans="43:45" x14ac:dyDescent="0.25">
      <c r="AQ8553" t="s">
        <v>109</v>
      </c>
      <c r="AR8553" s="8">
        <v>0.5880671296296297</v>
      </c>
      <c r="AS8553" t="s">
        <v>151</v>
      </c>
    </row>
    <row r="8554" spans="43:45" x14ac:dyDescent="0.25">
      <c r="AQ8554" t="s">
        <v>109</v>
      </c>
      <c r="AR8554" s="8">
        <v>0.5880671296296297</v>
      </c>
      <c r="AS8554" t="s">
        <v>151</v>
      </c>
    </row>
    <row r="8555" spans="43:45" x14ac:dyDescent="0.25">
      <c r="AQ8555" t="s">
        <v>109</v>
      </c>
      <c r="AR8555" s="8">
        <v>0.5880671296296297</v>
      </c>
      <c r="AS8555" t="s">
        <v>151</v>
      </c>
    </row>
    <row r="8556" spans="43:45" x14ac:dyDescent="0.25">
      <c r="AQ8556" t="s">
        <v>109</v>
      </c>
      <c r="AR8556" s="8">
        <v>0.5880671296296297</v>
      </c>
      <c r="AS8556" t="s">
        <v>151</v>
      </c>
    </row>
    <row r="8557" spans="43:45" x14ac:dyDescent="0.25">
      <c r="AQ8557" t="s">
        <v>109</v>
      </c>
      <c r="AR8557" s="8">
        <v>0.5880671296296297</v>
      </c>
      <c r="AS8557" t="s">
        <v>151</v>
      </c>
    </row>
    <row r="8558" spans="43:45" x14ac:dyDescent="0.25">
      <c r="AQ8558" t="s">
        <v>109</v>
      </c>
      <c r="AR8558" s="8">
        <v>0.5880671296296297</v>
      </c>
      <c r="AS8558" t="s">
        <v>151</v>
      </c>
    </row>
    <row r="8559" spans="43:45" x14ac:dyDescent="0.25">
      <c r="AQ8559" t="s">
        <v>109</v>
      </c>
      <c r="AR8559" s="8">
        <v>0.5880671296296297</v>
      </c>
      <c r="AS8559" t="s">
        <v>151</v>
      </c>
    </row>
    <row r="8560" spans="43:45" x14ac:dyDescent="0.25">
      <c r="AQ8560" t="s">
        <v>109</v>
      </c>
      <c r="AR8560" s="8">
        <v>0.5880671296296297</v>
      </c>
      <c r="AS8560" t="s">
        <v>151</v>
      </c>
    </row>
    <row r="8561" spans="43:45" x14ac:dyDescent="0.25">
      <c r="AQ8561" t="s">
        <v>109</v>
      </c>
      <c r="AR8561" s="8">
        <v>0.5880671296296297</v>
      </c>
      <c r="AS8561" t="s">
        <v>151</v>
      </c>
    </row>
    <row r="8562" spans="43:45" x14ac:dyDescent="0.25">
      <c r="AQ8562" t="s">
        <v>109</v>
      </c>
      <c r="AR8562" s="8">
        <v>0.5880671296296297</v>
      </c>
      <c r="AS8562" t="s">
        <v>151</v>
      </c>
    </row>
    <row r="8563" spans="43:45" x14ac:dyDescent="0.25">
      <c r="AQ8563" t="s">
        <v>109</v>
      </c>
      <c r="AR8563" s="8">
        <v>0.5880671296296297</v>
      </c>
      <c r="AS8563" t="s">
        <v>151</v>
      </c>
    </row>
    <row r="8564" spans="43:45" x14ac:dyDescent="0.25">
      <c r="AQ8564" t="s">
        <v>109</v>
      </c>
      <c r="AR8564" s="8">
        <v>0.5880671296296297</v>
      </c>
      <c r="AS8564" t="s">
        <v>151</v>
      </c>
    </row>
    <row r="8565" spans="43:45" x14ac:dyDescent="0.25">
      <c r="AQ8565" t="s">
        <v>109</v>
      </c>
      <c r="AR8565" s="8">
        <v>0.5880671296296297</v>
      </c>
      <c r="AS8565" t="s">
        <v>151</v>
      </c>
    </row>
    <row r="8566" spans="43:45" x14ac:dyDescent="0.25">
      <c r="AQ8566" t="s">
        <v>109</v>
      </c>
      <c r="AR8566" s="8">
        <v>0.5880671296296297</v>
      </c>
      <c r="AS8566" t="s">
        <v>151</v>
      </c>
    </row>
    <row r="8567" spans="43:45" x14ac:dyDescent="0.25">
      <c r="AQ8567" t="s">
        <v>109</v>
      </c>
      <c r="AR8567" s="8">
        <v>0.5880671296296297</v>
      </c>
      <c r="AS8567" t="s">
        <v>151</v>
      </c>
    </row>
    <row r="8568" spans="43:45" x14ac:dyDescent="0.25">
      <c r="AQ8568" t="s">
        <v>109</v>
      </c>
      <c r="AR8568" s="8">
        <v>0.5880671296296297</v>
      </c>
      <c r="AS8568" t="s">
        <v>151</v>
      </c>
    </row>
    <row r="8569" spans="43:45" x14ac:dyDescent="0.25">
      <c r="AQ8569" t="s">
        <v>109</v>
      </c>
      <c r="AR8569" s="8">
        <v>0.5880671296296297</v>
      </c>
      <c r="AS8569" t="s">
        <v>151</v>
      </c>
    </row>
    <row r="8570" spans="43:45" x14ac:dyDescent="0.25">
      <c r="AQ8570" t="s">
        <v>109</v>
      </c>
      <c r="AR8570" s="8">
        <v>0.5880671296296297</v>
      </c>
      <c r="AS8570" t="s">
        <v>151</v>
      </c>
    </row>
    <row r="8571" spans="43:45" x14ac:dyDescent="0.25">
      <c r="AQ8571" t="s">
        <v>109</v>
      </c>
      <c r="AR8571" s="8">
        <v>0.5880671296296297</v>
      </c>
      <c r="AS8571" t="s">
        <v>151</v>
      </c>
    </row>
    <row r="8572" spans="43:45" x14ac:dyDescent="0.25">
      <c r="AQ8572" t="s">
        <v>109</v>
      </c>
      <c r="AR8572" s="8">
        <v>0.5880671296296297</v>
      </c>
      <c r="AS8572" t="s">
        <v>151</v>
      </c>
    </row>
    <row r="8573" spans="43:45" x14ac:dyDescent="0.25">
      <c r="AQ8573" t="s">
        <v>109</v>
      </c>
      <c r="AR8573" s="8">
        <v>0.5880671296296297</v>
      </c>
      <c r="AS8573" t="s">
        <v>151</v>
      </c>
    </row>
    <row r="8574" spans="43:45" x14ac:dyDescent="0.25">
      <c r="AQ8574" t="s">
        <v>109</v>
      </c>
      <c r="AR8574" s="8">
        <v>0.5880671296296297</v>
      </c>
      <c r="AS8574" t="s">
        <v>151</v>
      </c>
    </row>
    <row r="8575" spans="43:45" x14ac:dyDescent="0.25">
      <c r="AQ8575" t="s">
        <v>109</v>
      </c>
      <c r="AR8575" s="8">
        <v>0.5880671296296297</v>
      </c>
      <c r="AS8575" t="s">
        <v>151</v>
      </c>
    </row>
    <row r="8576" spans="43:45" x14ac:dyDescent="0.25">
      <c r="AQ8576" t="s">
        <v>109</v>
      </c>
      <c r="AR8576" s="8">
        <v>0.5880671296296297</v>
      </c>
      <c r="AS8576" t="s">
        <v>151</v>
      </c>
    </row>
    <row r="8577" spans="43:45" x14ac:dyDescent="0.25">
      <c r="AQ8577" t="s">
        <v>109</v>
      </c>
      <c r="AR8577" s="8">
        <v>0.5880671296296297</v>
      </c>
      <c r="AS8577" t="s">
        <v>151</v>
      </c>
    </row>
    <row r="8578" spans="43:45" x14ac:dyDescent="0.25">
      <c r="AQ8578" t="s">
        <v>109</v>
      </c>
      <c r="AR8578" s="8">
        <v>0.5880671296296297</v>
      </c>
      <c r="AS8578" t="s">
        <v>151</v>
      </c>
    </row>
    <row r="8579" spans="43:45" x14ac:dyDescent="0.25">
      <c r="AQ8579" t="s">
        <v>109</v>
      </c>
      <c r="AR8579" s="8">
        <v>0.5880671296296297</v>
      </c>
      <c r="AS8579" t="s">
        <v>151</v>
      </c>
    </row>
    <row r="8580" spans="43:45" x14ac:dyDescent="0.25">
      <c r="AQ8580" t="s">
        <v>109</v>
      </c>
      <c r="AR8580" s="8">
        <v>0.5880671296296297</v>
      </c>
      <c r="AS8580" t="s">
        <v>151</v>
      </c>
    </row>
    <row r="8581" spans="43:45" x14ac:dyDescent="0.25">
      <c r="AQ8581" t="s">
        <v>109</v>
      </c>
      <c r="AR8581" s="8">
        <v>0.5880671296296297</v>
      </c>
      <c r="AS8581" t="s">
        <v>151</v>
      </c>
    </row>
    <row r="8582" spans="43:45" x14ac:dyDescent="0.25">
      <c r="AQ8582" t="s">
        <v>109</v>
      </c>
      <c r="AR8582" s="8">
        <v>0.5880671296296297</v>
      </c>
      <c r="AS8582" t="s">
        <v>151</v>
      </c>
    </row>
    <row r="8583" spans="43:45" x14ac:dyDescent="0.25">
      <c r="AQ8583" t="s">
        <v>109</v>
      </c>
      <c r="AR8583" s="8">
        <v>0.5880671296296297</v>
      </c>
      <c r="AS8583" t="s">
        <v>151</v>
      </c>
    </row>
    <row r="8584" spans="43:45" x14ac:dyDescent="0.25">
      <c r="AQ8584" t="s">
        <v>109</v>
      </c>
      <c r="AR8584" s="8">
        <v>0.5880671296296297</v>
      </c>
      <c r="AS8584" t="s">
        <v>151</v>
      </c>
    </row>
    <row r="8585" spans="43:45" x14ac:dyDescent="0.25">
      <c r="AQ8585" t="s">
        <v>109</v>
      </c>
      <c r="AR8585" s="8">
        <v>0.5880671296296297</v>
      </c>
      <c r="AS8585" t="s">
        <v>151</v>
      </c>
    </row>
    <row r="8586" spans="43:45" x14ac:dyDescent="0.25">
      <c r="AQ8586" t="s">
        <v>109</v>
      </c>
      <c r="AR8586" s="8">
        <v>0.5880671296296297</v>
      </c>
      <c r="AS8586" t="s">
        <v>151</v>
      </c>
    </row>
    <row r="8587" spans="43:45" x14ac:dyDescent="0.25">
      <c r="AQ8587" t="s">
        <v>109</v>
      </c>
      <c r="AR8587" s="8">
        <v>0.5880671296296297</v>
      </c>
      <c r="AS8587" t="s">
        <v>151</v>
      </c>
    </row>
    <row r="8588" spans="43:45" x14ac:dyDescent="0.25">
      <c r="AQ8588" t="s">
        <v>109</v>
      </c>
      <c r="AR8588" s="8">
        <v>0.5880671296296297</v>
      </c>
      <c r="AS8588" t="s">
        <v>151</v>
      </c>
    </row>
    <row r="8589" spans="43:45" x14ac:dyDescent="0.25">
      <c r="AQ8589" t="s">
        <v>109</v>
      </c>
      <c r="AR8589" s="8">
        <v>0.5880671296296297</v>
      </c>
      <c r="AS8589" t="s">
        <v>151</v>
      </c>
    </row>
    <row r="8590" spans="43:45" x14ac:dyDescent="0.25">
      <c r="AQ8590" t="s">
        <v>109</v>
      </c>
      <c r="AR8590" s="8">
        <v>0.5880671296296297</v>
      </c>
      <c r="AS8590" t="s">
        <v>151</v>
      </c>
    </row>
    <row r="8591" spans="43:45" x14ac:dyDescent="0.25">
      <c r="AQ8591" t="s">
        <v>109</v>
      </c>
      <c r="AR8591" s="8">
        <v>0.5880671296296297</v>
      </c>
      <c r="AS8591" t="s">
        <v>151</v>
      </c>
    </row>
    <row r="8592" spans="43:45" x14ac:dyDescent="0.25">
      <c r="AQ8592" t="s">
        <v>109</v>
      </c>
      <c r="AR8592" s="8">
        <v>0.5880671296296297</v>
      </c>
      <c r="AS8592" t="s">
        <v>151</v>
      </c>
    </row>
    <row r="8593" spans="43:45" x14ac:dyDescent="0.25">
      <c r="AQ8593" t="s">
        <v>109</v>
      </c>
      <c r="AR8593" s="8">
        <v>0.5880671296296297</v>
      </c>
      <c r="AS8593" t="s">
        <v>151</v>
      </c>
    </row>
    <row r="8594" spans="43:45" x14ac:dyDescent="0.25">
      <c r="AQ8594" t="s">
        <v>109</v>
      </c>
      <c r="AR8594" s="8">
        <v>0.5880671296296297</v>
      </c>
      <c r="AS8594" t="s">
        <v>151</v>
      </c>
    </row>
    <row r="8595" spans="43:45" x14ac:dyDescent="0.25">
      <c r="AQ8595" t="s">
        <v>109</v>
      </c>
      <c r="AR8595" s="8">
        <v>0.5880671296296297</v>
      </c>
      <c r="AS8595" t="s">
        <v>151</v>
      </c>
    </row>
    <row r="8596" spans="43:45" x14ac:dyDescent="0.25">
      <c r="AQ8596" t="s">
        <v>109</v>
      </c>
      <c r="AR8596" s="8">
        <v>0.5880671296296297</v>
      </c>
      <c r="AS8596" t="s">
        <v>151</v>
      </c>
    </row>
    <row r="8597" spans="43:45" x14ac:dyDescent="0.25">
      <c r="AQ8597" t="s">
        <v>109</v>
      </c>
      <c r="AR8597" s="8">
        <v>0.5880671296296297</v>
      </c>
      <c r="AS8597" t="s">
        <v>151</v>
      </c>
    </row>
    <row r="8598" spans="43:45" x14ac:dyDescent="0.25">
      <c r="AQ8598" t="s">
        <v>109</v>
      </c>
      <c r="AR8598" s="8">
        <v>0.5880671296296297</v>
      </c>
      <c r="AS8598" t="s">
        <v>151</v>
      </c>
    </row>
    <row r="8599" spans="43:45" x14ac:dyDescent="0.25">
      <c r="AQ8599" t="s">
        <v>109</v>
      </c>
      <c r="AR8599" s="8">
        <v>0.5880671296296297</v>
      </c>
      <c r="AS8599" t="s">
        <v>151</v>
      </c>
    </row>
    <row r="8600" spans="43:45" x14ac:dyDescent="0.25">
      <c r="AQ8600" t="s">
        <v>109</v>
      </c>
      <c r="AR8600" s="8">
        <v>0.5880671296296297</v>
      </c>
      <c r="AS8600" t="s">
        <v>151</v>
      </c>
    </row>
    <row r="8601" spans="43:45" x14ac:dyDescent="0.25">
      <c r="AQ8601" t="s">
        <v>109</v>
      </c>
      <c r="AR8601" s="8">
        <v>0.5880671296296297</v>
      </c>
      <c r="AS8601" t="s">
        <v>151</v>
      </c>
    </row>
    <row r="8602" spans="43:45" x14ac:dyDescent="0.25">
      <c r="AQ8602" t="s">
        <v>109</v>
      </c>
      <c r="AR8602" s="8">
        <v>0.5880671296296297</v>
      </c>
      <c r="AS8602" t="s">
        <v>151</v>
      </c>
    </row>
    <row r="8603" spans="43:45" x14ac:dyDescent="0.25">
      <c r="AQ8603" t="s">
        <v>109</v>
      </c>
      <c r="AR8603" s="8">
        <v>0.5880671296296297</v>
      </c>
      <c r="AS8603" t="s">
        <v>151</v>
      </c>
    </row>
    <row r="8604" spans="43:45" x14ac:dyDescent="0.25">
      <c r="AQ8604" t="s">
        <v>109</v>
      </c>
      <c r="AR8604" s="8">
        <v>0.5880671296296297</v>
      </c>
      <c r="AS8604" t="s">
        <v>151</v>
      </c>
    </row>
    <row r="8605" spans="43:45" x14ac:dyDescent="0.25">
      <c r="AQ8605" t="s">
        <v>109</v>
      </c>
      <c r="AR8605" s="8">
        <v>0.5880671296296297</v>
      </c>
      <c r="AS8605" t="s">
        <v>151</v>
      </c>
    </row>
    <row r="8606" spans="43:45" x14ac:dyDescent="0.25">
      <c r="AQ8606" t="s">
        <v>109</v>
      </c>
      <c r="AR8606" s="8">
        <v>0.5880671296296297</v>
      </c>
      <c r="AS8606" t="s">
        <v>151</v>
      </c>
    </row>
    <row r="8607" spans="43:45" x14ac:dyDescent="0.25">
      <c r="AQ8607" t="s">
        <v>109</v>
      </c>
      <c r="AR8607" s="8">
        <v>0.5880671296296297</v>
      </c>
      <c r="AS8607" t="s">
        <v>151</v>
      </c>
    </row>
    <row r="8608" spans="43:45" x14ac:dyDescent="0.25">
      <c r="AQ8608" t="s">
        <v>109</v>
      </c>
      <c r="AR8608" s="8">
        <v>0.5880671296296297</v>
      </c>
      <c r="AS8608" t="s">
        <v>151</v>
      </c>
    </row>
    <row r="8609" spans="43:45" x14ac:dyDescent="0.25">
      <c r="AQ8609" t="s">
        <v>109</v>
      </c>
      <c r="AR8609" s="8">
        <v>0.5880671296296297</v>
      </c>
      <c r="AS8609" t="s">
        <v>151</v>
      </c>
    </row>
    <row r="8610" spans="43:45" x14ac:dyDescent="0.25">
      <c r="AQ8610" t="s">
        <v>109</v>
      </c>
      <c r="AR8610" s="8">
        <v>0.5880671296296297</v>
      </c>
      <c r="AS8610" t="s">
        <v>151</v>
      </c>
    </row>
    <row r="8611" spans="43:45" x14ac:dyDescent="0.25">
      <c r="AQ8611" t="s">
        <v>109</v>
      </c>
      <c r="AR8611" s="8">
        <v>0.5880671296296297</v>
      </c>
      <c r="AS8611" t="s">
        <v>151</v>
      </c>
    </row>
    <row r="8612" spans="43:45" x14ac:dyDescent="0.25">
      <c r="AQ8612" t="s">
        <v>109</v>
      </c>
      <c r="AR8612" s="8">
        <v>0.5880671296296297</v>
      </c>
      <c r="AS8612" t="s">
        <v>151</v>
      </c>
    </row>
    <row r="8613" spans="43:45" x14ac:dyDescent="0.25">
      <c r="AQ8613" t="s">
        <v>109</v>
      </c>
      <c r="AR8613" s="8">
        <v>0.5880671296296297</v>
      </c>
      <c r="AS8613" t="s">
        <v>151</v>
      </c>
    </row>
    <row r="8614" spans="43:45" x14ac:dyDescent="0.25">
      <c r="AQ8614" t="s">
        <v>109</v>
      </c>
      <c r="AR8614" s="8">
        <v>0.5880671296296297</v>
      </c>
      <c r="AS8614" t="s">
        <v>151</v>
      </c>
    </row>
    <row r="8615" spans="43:45" x14ac:dyDescent="0.25">
      <c r="AQ8615" t="s">
        <v>109</v>
      </c>
      <c r="AR8615" s="8">
        <v>0.5880671296296297</v>
      </c>
      <c r="AS8615" t="s">
        <v>151</v>
      </c>
    </row>
    <row r="8616" spans="43:45" x14ac:dyDescent="0.25">
      <c r="AQ8616" t="s">
        <v>109</v>
      </c>
      <c r="AR8616" s="8">
        <v>0.5880671296296297</v>
      </c>
      <c r="AS8616" t="s">
        <v>151</v>
      </c>
    </row>
    <row r="8617" spans="43:45" x14ac:dyDescent="0.25">
      <c r="AQ8617" t="s">
        <v>109</v>
      </c>
      <c r="AR8617" s="8">
        <v>0.5880671296296297</v>
      </c>
      <c r="AS8617" t="s">
        <v>151</v>
      </c>
    </row>
    <row r="8618" spans="43:45" x14ac:dyDescent="0.25">
      <c r="AQ8618" t="s">
        <v>109</v>
      </c>
      <c r="AR8618" s="8">
        <v>0.5880671296296297</v>
      </c>
      <c r="AS8618" t="s">
        <v>151</v>
      </c>
    </row>
    <row r="8619" spans="43:45" x14ac:dyDescent="0.25">
      <c r="AQ8619" t="s">
        <v>109</v>
      </c>
      <c r="AR8619" s="8">
        <v>0.5880671296296297</v>
      </c>
      <c r="AS8619" t="s">
        <v>151</v>
      </c>
    </row>
    <row r="8620" spans="43:45" x14ac:dyDescent="0.25">
      <c r="AQ8620" t="s">
        <v>109</v>
      </c>
      <c r="AR8620" s="8">
        <v>0.58807870370370374</v>
      </c>
      <c r="AS8620" t="s">
        <v>151</v>
      </c>
    </row>
    <row r="8621" spans="43:45" x14ac:dyDescent="0.25">
      <c r="AQ8621" t="s">
        <v>109</v>
      </c>
      <c r="AR8621" s="8">
        <v>0.58807870370370374</v>
      </c>
      <c r="AS8621" t="s">
        <v>151</v>
      </c>
    </row>
    <row r="8622" spans="43:45" x14ac:dyDescent="0.25">
      <c r="AQ8622" t="s">
        <v>109</v>
      </c>
      <c r="AR8622" s="8">
        <v>0.58807870370370374</v>
      </c>
      <c r="AS8622" t="s">
        <v>151</v>
      </c>
    </row>
    <row r="8623" spans="43:45" x14ac:dyDescent="0.25">
      <c r="AQ8623" t="s">
        <v>109</v>
      </c>
      <c r="AR8623" s="8">
        <v>0.58807870370370374</v>
      </c>
      <c r="AS8623" t="s">
        <v>151</v>
      </c>
    </row>
    <row r="8624" spans="43:45" x14ac:dyDescent="0.25">
      <c r="AQ8624" t="s">
        <v>109</v>
      </c>
      <c r="AR8624" s="8">
        <v>0.58807870370370374</v>
      </c>
      <c r="AS8624" t="s">
        <v>151</v>
      </c>
    </row>
    <row r="8625" spans="43:45" x14ac:dyDescent="0.25">
      <c r="AQ8625" t="s">
        <v>109</v>
      </c>
      <c r="AR8625" s="8">
        <v>0.58807870370370374</v>
      </c>
      <c r="AS8625" t="s">
        <v>151</v>
      </c>
    </row>
    <row r="8626" spans="43:45" x14ac:dyDescent="0.25">
      <c r="AQ8626" t="s">
        <v>109</v>
      </c>
      <c r="AR8626" s="8">
        <v>0.58807870370370374</v>
      </c>
      <c r="AS8626" t="s">
        <v>151</v>
      </c>
    </row>
    <row r="8627" spans="43:45" x14ac:dyDescent="0.25">
      <c r="AQ8627" t="s">
        <v>109</v>
      </c>
      <c r="AR8627" s="8">
        <v>0.58807870370370374</v>
      </c>
      <c r="AS8627" t="s">
        <v>151</v>
      </c>
    </row>
    <row r="8628" spans="43:45" x14ac:dyDescent="0.25">
      <c r="AQ8628" t="s">
        <v>109</v>
      </c>
      <c r="AR8628" s="8">
        <v>0.58807870370370374</v>
      </c>
      <c r="AS8628" t="s">
        <v>151</v>
      </c>
    </row>
    <row r="8629" spans="43:45" x14ac:dyDescent="0.25">
      <c r="AQ8629" t="s">
        <v>109</v>
      </c>
      <c r="AR8629" s="8">
        <v>0.58807870370370374</v>
      </c>
      <c r="AS8629" t="s">
        <v>151</v>
      </c>
    </row>
    <row r="8630" spans="43:45" x14ac:dyDescent="0.25">
      <c r="AQ8630" t="s">
        <v>109</v>
      </c>
      <c r="AR8630" s="8">
        <v>0.58807870370370374</v>
      </c>
      <c r="AS8630" t="s">
        <v>151</v>
      </c>
    </row>
    <row r="8631" spans="43:45" x14ac:dyDescent="0.25">
      <c r="AQ8631" t="s">
        <v>109</v>
      </c>
      <c r="AR8631" s="8">
        <v>0.58807870370370374</v>
      </c>
      <c r="AS8631" t="s">
        <v>151</v>
      </c>
    </row>
    <row r="8632" spans="43:45" x14ac:dyDescent="0.25">
      <c r="AQ8632" t="s">
        <v>109</v>
      </c>
      <c r="AR8632" s="8">
        <v>0.58807870370370374</v>
      </c>
      <c r="AS8632" t="s">
        <v>151</v>
      </c>
    </row>
    <row r="8633" spans="43:45" x14ac:dyDescent="0.25">
      <c r="AQ8633" t="s">
        <v>109</v>
      </c>
      <c r="AR8633" s="8">
        <v>0.58807870370370374</v>
      </c>
      <c r="AS8633" t="s">
        <v>151</v>
      </c>
    </row>
    <row r="8634" spans="43:45" x14ac:dyDescent="0.25">
      <c r="AQ8634" t="s">
        <v>109</v>
      </c>
      <c r="AR8634" s="8">
        <v>0.58807870370370374</v>
      </c>
      <c r="AS8634" t="s">
        <v>151</v>
      </c>
    </row>
    <row r="8635" spans="43:45" x14ac:dyDescent="0.25">
      <c r="AQ8635" t="s">
        <v>109</v>
      </c>
      <c r="AR8635" s="8">
        <v>0.58807870370370374</v>
      </c>
      <c r="AS8635" t="s">
        <v>151</v>
      </c>
    </row>
    <row r="8636" spans="43:45" x14ac:dyDescent="0.25">
      <c r="AQ8636" t="s">
        <v>109</v>
      </c>
      <c r="AR8636" s="8">
        <v>0.58807870370370374</v>
      </c>
      <c r="AS8636" t="s">
        <v>151</v>
      </c>
    </row>
    <row r="8637" spans="43:45" x14ac:dyDescent="0.25">
      <c r="AQ8637" t="s">
        <v>109</v>
      </c>
      <c r="AR8637" s="8">
        <v>0.58807870370370374</v>
      </c>
      <c r="AS8637" t="s">
        <v>151</v>
      </c>
    </row>
    <row r="8638" spans="43:45" x14ac:dyDescent="0.25">
      <c r="AQ8638" t="s">
        <v>109</v>
      </c>
      <c r="AR8638" s="8">
        <v>0.58807870370370374</v>
      </c>
      <c r="AS8638" t="s">
        <v>151</v>
      </c>
    </row>
    <row r="8639" spans="43:45" x14ac:dyDescent="0.25">
      <c r="AQ8639" t="s">
        <v>109</v>
      </c>
      <c r="AR8639" s="8">
        <v>0.58807870370370374</v>
      </c>
      <c r="AS8639" t="s">
        <v>151</v>
      </c>
    </row>
    <row r="8640" spans="43:45" x14ac:dyDescent="0.25">
      <c r="AQ8640" t="s">
        <v>109</v>
      </c>
      <c r="AR8640" s="8">
        <v>0.58807870370370374</v>
      </c>
      <c r="AS8640" t="s">
        <v>151</v>
      </c>
    </row>
    <row r="8641" spans="43:45" x14ac:dyDescent="0.25">
      <c r="AQ8641" t="s">
        <v>109</v>
      </c>
      <c r="AR8641" s="8">
        <v>0.58807870370370374</v>
      </c>
      <c r="AS8641" t="s">
        <v>151</v>
      </c>
    </row>
    <row r="8642" spans="43:45" x14ac:dyDescent="0.25">
      <c r="AQ8642" t="s">
        <v>109</v>
      </c>
      <c r="AR8642" s="8">
        <v>0.58807870370370374</v>
      </c>
      <c r="AS8642" t="s">
        <v>151</v>
      </c>
    </row>
    <row r="8643" spans="43:45" x14ac:dyDescent="0.25">
      <c r="AQ8643" t="s">
        <v>109</v>
      </c>
      <c r="AR8643" s="8">
        <v>0.58807870370370374</v>
      </c>
      <c r="AS8643" t="s">
        <v>151</v>
      </c>
    </row>
    <row r="8644" spans="43:45" x14ac:dyDescent="0.25">
      <c r="AQ8644" t="s">
        <v>109</v>
      </c>
      <c r="AR8644" s="8">
        <v>0.58807870370370374</v>
      </c>
      <c r="AS8644" t="s">
        <v>151</v>
      </c>
    </row>
    <row r="8645" spans="43:45" x14ac:dyDescent="0.25">
      <c r="AQ8645" t="s">
        <v>109</v>
      </c>
      <c r="AR8645" s="8">
        <v>0.58807870370370374</v>
      </c>
      <c r="AS8645" t="s">
        <v>151</v>
      </c>
    </row>
    <row r="8646" spans="43:45" x14ac:dyDescent="0.25">
      <c r="AQ8646" t="s">
        <v>109</v>
      </c>
      <c r="AR8646" s="8">
        <v>0.58807870370370374</v>
      </c>
      <c r="AS8646" t="s">
        <v>151</v>
      </c>
    </row>
    <row r="8647" spans="43:45" x14ac:dyDescent="0.25">
      <c r="AQ8647" t="s">
        <v>109</v>
      </c>
      <c r="AR8647" s="8">
        <v>0.58807870370370374</v>
      </c>
      <c r="AS8647" t="s">
        <v>151</v>
      </c>
    </row>
    <row r="8648" spans="43:45" x14ac:dyDescent="0.25">
      <c r="AQ8648" t="s">
        <v>109</v>
      </c>
      <c r="AR8648" s="8">
        <v>0.58807870370370374</v>
      </c>
      <c r="AS8648" t="s">
        <v>151</v>
      </c>
    </row>
    <row r="8649" spans="43:45" x14ac:dyDescent="0.25">
      <c r="AQ8649" t="s">
        <v>109</v>
      </c>
      <c r="AR8649" s="8">
        <v>0.58807870370370374</v>
      </c>
      <c r="AS8649" t="s">
        <v>151</v>
      </c>
    </row>
    <row r="8650" spans="43:45" x14ac:dyDescent="0.25">
      <c r="AQ8650" t="s">
        <v>109</v>
      </c>
      <c r="AR8650" s="8">
        <v>0.58807870370370374</v>
      </c>
      <c r="AS8650" t="s">
        <v>151</v>
      </c>
    </row>
    <row r="8651" spans="43:45" x14ac:dyDescent="0.25">
      <c r="AQ8651" t="s">
        <v>109</v>
      </c>
      <c r="AR8651" s="8">
        <v>0.58807870370370374</v>
      </c>
      <c r="AS8651" t="s">
        <v>151</v>
      </c>
    </row>
    <row r="8652" spans="43:45" x14ac:dyDescent="0.25">
      <c r="AQ8652" t="s">
        <v>109</v>
      </c>
      <c r="AR8652" s="8">
        <v>0.58807870370370374</v>
      </c>
      <c r="AS8652" t="s">
        <v>151</v>
      </c>
    </row>
    <row r="8653" spans="43:45" x14ac:dyDescent="0.25">
      <c r="AQ8653" t="s">
        <v>109</v>
      </c>
      <c r="AR8653" s="8">
        <v>0.58807870370370374</v>
      </c>
      <c r="AS8653" t="s">
        <v>151</v>
      </c>
    </row>
    <row r="8654" spans="43:45" x14ac:dyDescent="0.25">
      <c r="AQ8654" t="s">
        <v>109</v>
      </c>
      <c r="AR8654" s="8">
        <v>0.58807870370370374</v>
      </c>
      <c r="AS8654" t="s">
        <v>151</v>
      </c>
    </row>
    <row r="8655" spans="43:45" x14ac:dyDescent="0.25">
      <c r="AQ8655" t="s">
        <v>109</v>
      </c>
      <c r="AR8655" s="8">
        <v>0.58807870370370374</v>
      </c>
      <c r="AS8655" t="s">
        <v>151</v>
      </c>
    </row>
    <row r="8656" spans="43:45" x14ac:dyDescent="0.25">
      <c r="AQ8656" t="s">
        <v>109</v>
      </c>
      <c r="AR8656" s="8">
        <v>0.58807870370370374</v>
      </c>
      <c r="AS8656" t="s">
        <v>151</v>
      </c>
    </row>
    <row r="8657" spans="43:45" x14ac:dyDescent="0.25">
      <c r="AQ8657" t="s">
        <v>109</v>
      </c>
      <c r="AR8657" s="8">
        <v>0.58807870370370374</v>
      </c>
      <c r="AS8657" t="s">
        <v>151</v>
      </c>
    </row>
    <row r="8658" spans="43:45" x14ac:dyDescent="0.25">
      <c r="AQ8658" t="s">
        <v>109</v>
      </c>
      <c r="AR8658" s="8">
        <v>0.58807870370370374</v>
      </c>
      <c r="AS8658" t="s">
        <v>151</v>
      </c>
    </row>
    <row r="8659" spans="43:45" x14ac:dyDescent="0.25">
      <c r="AQ8659" t="s">
        <v>109</v>
      </c>
      <c r="AR8659" s="8">
        <v>0.58807870370370374</v>
      </c>
      <c r="AS8659" t="s">
        <v>151</v>
      </c>
    </row>
    <row r="8660" spans="43:45" x14ac:dyDescent="0.25">
      <c r="AQ8660" t="s">
        <v>109</v>
      </c>
      <c r="AR8660" s="8">
        <v>0.58807870370370374</v>
      </c>
      <c r="AS8660" t="s">
        <v>151</v>
      </c>
    </row>
    <row r="8661" spans="43:45" x14ac:dyDescent="0.25">
      <c r="AQ8661" t="s">
        <v>109</v>
      </c>
      <c r="AR8661" s="8">
        <v>0.58807870370370374</v>
      </c>
      <c r="AS8661" t="s">
        <v>151</v>
      </c>
    </row>
    <row r="8662" spans="43:45" x14ac:dyDescent="0.25">
      <c r="AQ8662" t="s">
        <v>109</v>
      </c>
      <c r="AR8662" s="8">
        <v>0.58807870370370374</v>
      </c>
      <c r="AS8662" t="s">
        <v>151</v>
      </c>
    </row>
    <row r="8663" spans="43:45" x14ac:dyDescent="0.25">
      <c r="AQ8663" t="s">
        <v>109</v>
      </c>
      <c r="AR8663" s="8">
        <v>0.58807870370370374</v>
      </c>
      <c r="AS8663" t="s">
        <v>151</v>
      </c>
    </row>
    <row r="8664" spans="43:45" x14ac:dyDescent="0.25">
      <c r="AQ8664" t="s">
        <v>109</v>
      </c>
      <c r="AR8664" s="8">
        <v>0.58807870370370374</v>
      </c>
      <c r="AS8664" t="s">
        <v>151</v>
      </c>
    </row>
    <row r="8665" spans="43:45" x14ac:dyDescent="0.25">
      <c r="AQ8665" t="s">
        <v>109</v>
      </c>
      <c r="AR8665" s="8">
        <v>0.58807870370370374</v>
      </c>
      <c r="AS8665" t="s">
        <v>151</v>
      </c>
    </row>
    <row r="8666" spans="43:45" x14ac:dyDescent="0.25">
      <c r="AQ8666" t="s">
        <v>109</v>
      </c>
      <c r="AR8666" s="8">
        <v>0.58807870370370374</v>
      </c>
      <c r="AS8666" t="s">
        <v>151</v>
      </c>
    </row>
    <row r="8667" spans="43:45" x14ac:dyDescent="0.25">
      <c r="AQ8667" t="s">
        <v>109</v>
      </c>
      <c r="AR8667" s="8">
        <v>0.58807870370370374</v>
      </c>
      <c r="AS8667" t="s">
        <v>151</v>
      </c>
    </row>
    <row r="8668" spans="43:45" x14ac:dyDescent="0.25">
      <c r="AQ8668" t="s">
        <v>109</v>
      </c>
      <c r="AR8668" s="8">
        <v>0.58807870370370374</v>
      </c>
      <c r="AS8668" t="s">
        <v>151</v>
      </c>
    </row>
    <row r="8669" spans="43:45" x14ac:dyDescent="0.25">
      <c r="AQ8669" t="s">
        <v>109</v>
      </c>
      <c r="AR8669" s="8">
        <v>0.58807870370370374</v>
      </c>
      <c r="AS8669" t="s">
        <v>151</v>
      </c>
    </row>
    <row r="8670" spans="43:45" x14ac:dyDescent="0.25">
      <c r="AQ8670" t="s">
        <v>109</v>
      </c>
      <c r="AR8670" s="8">
        <v>0.58807870370370374</v>
      </c>
      <c r="AS8670" t="s">
        <v>151</v>
      </c>
    </row>
    <row r="8671" spans="43:45" x14ac:dyDescent="0.25">
      <c r="AQ8671" t="s">
        <v>109</v>
      </c>
      <c r="AR8671" s="8">
        <v>0.58807870370370374</v>
      </c>
      <c r="AS8671" t="s">
        <v>151</v>
      </c>
    </row>
    <row r="8672" spans="43:45" x14ac:dyDescent="0.25">
      <c r="AQ8672" t="s">
        <v>109</v>
      </c>
      <c r="AR8672" s="8">
        <v>0.58807870370370374</v>
      </c>
      <c r="AS8672" t="s">
        <v>151</v>
      </c>
    </row>
    <row r="8673" spans="43:45" x14ac:dyDescent="0.25">
      <c r="AQ8673" t="s">
        <v>109</v>
      </c>
      <c r="AR8673" s="8">
        <v>0.58807870370370374</v>
      </c>
      <c r="AS8673" t="s">
        <v>151</v>
      </c>
    </row>
    <row r="8674" spans="43:45" x14ac:dyDescent="0.25">
      <c r="AQ8674" t="s">
        <v>109</v>
      </c>
      <c r="AR8674" s="8">
        <v>0.58807870370370374</v>
      </c>
      <c r="AS8674" t="s">
        <v>151</v>
      </c>
    </row>
    <row r="8675" spans="43:45" x14ac:dyDescent="0.25">
      <c r="AQ8675" t="s">
        <v>109</v>
      </c>
      <c r="AR8675" s="8">
        <v>0.58807870370370374</v>
      </c>
      <c r="AS8675" t="s">
        <v>151</v>
      </c>
    </row>
    <row r="8676" spans="43:45" x14ac:dyDescent="0.25">
      <c r="AQ8676" t="s">
        <v>109</v>
      </c>
      <c r="AR8676" s="8">
        <v>0.58807870370370374</v>
      </c>
      <c r="AS8676" t="s">
        <v>151</v>
      </c>
    </row>
    <row r="8677" spans="43:45" x14ac:dyDescent="0.25">
      <c r="AQ8677" t="s">
        <v>109</v>
      </c>
      <c r="AR8677" s="8">
        <v>0.58807870370370374</v>
      </c>
      <c r="AS8677" t="s">
        <v>151</v>
      </c>
    </row>
    <row r="8678" spans="43:45" x14ac:dyDescent="0.25">
      <c r="AQ8678" t="s">
        <v>109</v>
      </c>
      <c r="AR8678" s="8">
        <v>0.58807870370370374</v>
      </c>
      <c r="AS8678" t="s">
        <v>151</v>
      </c>
    </row>
    <row r="8679" spans="43:45" x14ac:dyDescent="0.25">
      <c r="AQ8679" t="s">
        <v>109</v>
      </c>
      <c r="AR8679" s="8">
        <v>0.58807870370370374</v>
      </c>
      <c r="AS8679" t="s">
        <v>151</v>
      </c>
    </row>
    <row r="8680" spans="43:45" x14ac:dyDescent="0.25">
      <c r="AQ8680" t="s">
        <v>109</v>
      </c>
      <c r="AR8680" s="8">
        <v>0.58807870370370374</v>
      </c>
      <c r="AS8680" t="s">
        <v>151</v>
      </c>
    </row>
    <row r="8681" spans="43:45" x14ac:dyDescent="0.25">
      <c r="AQ8681" t="s">
        <v>109</v>
      </c>
      <c r="AR8681" s="8">
        <v>0.58807870370370374</v>
      </c>
      <c r="AS8681" t="s">
        <v>151</v>
      </c>
    </row>
    <row r="8682" spans="43:45" x14ac:dyDescent="0.25">
      <c r="AQ8682" t="s">
        <v>109</v>
      </c>
      <c r="AR8682" s="8">
        <v>0.58807870370370374</v>
      </c>
      <c r="AS8682" t="s">
        <v>151</v>
      </c>
    </row>
    <row r="8683" spans="43:45" x14ac:dyDescent="0.25">
      <c r="AQ8683" t="s">
        <v>109</v>
      </c>
      <c r="AR8683" s="8">
        <v>0.58807870370370374</v>
      </c>
      <c r="AS8683" t="s">
        <v>151</v>
      </c>
    </row>
    <row r="8684" spans="43:45" x14ac:dyDescent="0.25">
      <c r="AQ8684" t="s">
        <v>109</v>
      </c>
      <c r="AR8684" s="8">
        <v>0.58807870370370374</v>
      </c>
      <c r="AS8684" t="s">
        <v>151</v>
      </c>
    </row>
    <row r="8685" spans="43:45" x14ac:dyDescent="0.25">
      <c r="AQ8685" t="s">
        <v>109</v>
      </c>
      <c r="AR8685" s="8">
        <v>0.58807870370370374</v>
      </c>
      <c r="AS8685" t="s">
        <v>151</v>
      </c>
    </row>
    <row r="8686" spans="43:45" x14ac:dyDescent="0.25">
      <c r="AQ8686" t="s">
        <v>109</v>
      </c>
      <c r="AR8686" s="8">
        <v>0.58807870370370374</v>
      </c>
      <c r="AS8686" t="s">
        <v>151</v>
      </c>
    </row>
    <row r="8687" spans="43:45" x14ac:dyDescent="0.25">
      <c r="AQ8687" t="s">
        <v>109</v>
      </c>
      <c r="AR8687" s="8">
        <v>0.58807870370370374</v>
      </c>
      <c r="AS8687" t="s">
        <v>151</v>
      </c>
    </row>
    <row r="8688" spans="43:45" x14ac:dyDescent="0.25">
      <c r="AQ8688" t="s">
        <v>109</v>
      </c>
      <c r="AR8688" s="8">
        <v>0.58807870370370374</v>
      </c>
      <c r="AS8688" t="s">
        <v>151</v>
      </c>
    </row>
    <row r="8689" spans="43:45" x14ac:dyDescent="0.25">
      <c r="AQ8689" t="s">
        <v>109</v>
      </c>
      <c r="AR8689" s="8">
        <v>0.58807870370370374</v>
      </c>
      <c r="AS8689" t="s">
        <v>151</v>
      </c>
    </row>
    <row r="8690" spans="43:45" x14ac:dyDescent="0.25">
      <c r="AQ8690" t="s">
        <v>109</v>
      </c>
      <c r="AR8690" s="8">
        <v>0.58807870370370374</v>
      </c>
      <c r="AS8690" t="s">
        <v>151</v>
      </c>
    </row>
    <row r="8691" spans="43:45" x14ac:dyDescent="0.25">
      <c r="AQ8691" t="s">
        <v>109</v>
      </c>
      <c r="AR8691" s="8">
        <v>0.58807870370370374</v>
      </c>
      <c r="AS8691" t="s">
        <v>151</v>
      </c>
    </row>
    <row r="8692" spans="43:45" x14ac:dyDescent="0.25">
      <c r="AQ8692" t="s">
        <v>109</v>
      </c>
      <c r="AR8692" s="8">
        <v>0.58807870370370374</v>
      </c>
      <c r="AS8692" t="s">
        <v>151</v>
      </c>
    </row>
    <row r="8693" spans="43:45" x14ac:dyDescent="0.25">
      <c r="AQ8693" t="s">
        <v>109</v>
      </c>
      <c r="AR8693" s="8">
        <v>0.58807870370370374</v>
      </c>
      <c r="AS8693" t="s">
        <v>151</v>
      </c>
    </row>
    <row r="8694" spans="43:45" x14ac:dyDescent="0.25">
      <c r="AQ8694" t="s">
        <v>109</v>
      </c>
      <c r="AR8694" s="8">
        <v>0.58807870370370374</v>
      </c>
      <c r="AS8694" t="s">
        <v>151</v>
      </c>
    </row>
    <row r="8695" spans="43:45" x14ac:dyDescent="0.25">
      <c r="AQ8695" t="s">
        <v>109</v>
      </c>
      <c r="AR8695" s="8">
        <v>0.58807870370370374</v>
      </c>
      <c r="AS8695" t="s">
        <v>151</v>
      </c>
    </row>
    <row r="8696" spans="43:45" x14ac:dyDescent="0.25">
      <c r="AQ8696" t="s">
        <v>109</v>
      </c>
      <c r="AR8696" s="8">
        <v>0.58807870370370374</v>
      </c>
      <c r="AS8696" t="s">
        <v>151</v>
      </c>
    </row>
    <row r="8697" spans="43:45" x14ac:dyDescent="0.25">
      <c r="AQ8697" t="s">
        <v>109</v>
      </c>
      <c r="AR8697" s="8">
        <v>0.58807870370370374</v>
      </c>
      <c r="AS8697" t="s">
        <v>151</v>
      </c>
    </row>
    <row r="8698" spans="43:45" x14ac:dyDescent="0.25">
      <c r="AQ8698" t="s">
        <v>109</v>
      </c>
      <c r="AR8698" s="8">
        <v>0.58807870370370374</v>
      </c>
      <c r="AS8698" t="s">
        <v>151</v>
      </c>
    </row>
    <row r="8699" spans="43:45" x14ac:dyDescent="0.25">
      <c r="AQ8699" t="s">
        <v>109</v>
      </c>
      <c r="AR8699" s="8">
        <v>0.58807870370370374</v>
      </c>
      <c r="AS8699" t="s">
        <v>151</v>
      </c>
    </row>
    <row r="8700" spans="43:45" x14ac:dyDescent="0.25">
      <c r="AQ8700" t="s">
        <v>109</v>
      </c>
      <c r="AR8700" s="8">
        <v>0.58807870370370374</v>
      </c>
      <c r="AS8700" t="s">
        <v>151</v>
      </c>
    </row>
    <row r="8701" spans="43:45" x14ac:dyDescent="0.25">
      <c r="AQ8701" t="s">
        <v>109</v>
      </c>
      <c r="AR8701" s="8">
        <v>0.58807870370370374</v>
      </c>
      <c r="AS8701" t="s">
        <v>151</v>
      </c>
    </row>
    <row r="8702" spans="43:45" x14ac:dyDescent="0.25">
      <c r="AQ8702" t="s">
        <v>109</v>
      </c>
      <c r="AR8702" s="8">
        <v>0.58807870370370374</v>
      </c>
      <c r="AS8702" t="s">
        <v>151</v>
      </c>
    </row>
    <row r="8703" spans="43:45" x14ac:dyDescent="0.25">
      <c r="AQ8703" t="s">
        <v>109</v>
      </c>
      <c r="AR8703" s="8">
        <v>0.58807870370370374</v>
      </c>
      <c r="AS8703" t="s">
        <v>151</v>
      </c>
    </row>
    <row r="8704" spans="43:45" x14ac:dyDescent="0.25">
      <c r="AQ8704" t="s">
        <v>109</v>
      </c>
      <c r="AR8704" s="8">
        <v>0.58807870370370374</v>
      </c>
      <c r="AS8704" t="s">
        <v>151</v>
      </c>
    </row>
    <row r="8705" spans="43:45" x14ac:dyDescent="0.25">
      <c r="AQ8705" t="s">
        <v>109</v>
      </c>
      <c r="AR8705" s="8">
        <v>0.58807870370370374</v>
      </c>
      <c r="AS8705" t="s">
        <v>151</v>
      </c>
    </row>
    <row r="8706" spans="43:45" x14ac:dyDescent="0.25">
      <c r="AQ8706" t="s">
        <v>109</v>
      </c>
      <c r="AR8706" s="8">
        <v>0.58807870370370374</v>
      </c>
      <c r="AS8706" t="s">
        <v>151</v>
      </c>
    </row>
    <row r="8707" spans="43:45" x14ac:dyDescent="0.25">
      <c r="AQ8707" t="s">
        <v>109</v>
      </c>
      <c r="AR8707" s="8">
        <v>0.58807870370370374</v>
      </c>
      <c r="AS8707" t="s">
        <v>151</v>
      </c>
    </row>
    <row r="8708" spans="43:45" x14ac:dyDescent="0.25">
      <c r="AQ8708" t="s">
        <v>109</v>
      </c>
      <c r="AR8708" s="8">
        <v>0.58807870370370374</v>
      </c>
      <c r="AS8708" t="s">
        <v>151</v>
      </c>
    </row>
    <row r="8709" spans="43:45" x14ac:dyDescent="0.25">
      <c r="AQ8709" t="s">
        <v>109</v>
      </c>
      <c r="AR8709" s="8">
        <v>0.58807870370370374</v>
      </c>
      <c r="AS8709" t="s">
        <v>151</v>
      </c>
    </row>
    <row r="8710" spans="43:45" x14ac:dyDescent="0.25">
      <c r="AQ8710" t="s">
        <v>109</v>
      </c>
      <c r="AR8710" s="8">
        <v>0.58809027777777778</v>
      </c>
      <c r="AS8710" t="s">
        <v>151</v>
      </c>
    </row>
    <row r="8711" spans="43:45" x14ac:dyDescent="0.25">
      <c r="AQ8711" t="s">
        <v>109</v>
      </c>
      <c r="AR8711" s="8">
        <v>0.58809027777777778</v>
      </c>
      <c r="AS8711" t="s">
        <v>151</v>
      </c>
    </row>
    <row r="8712" spans="43:45" x14ac:dyDescent="0.25">
      <c r="AQ8712" t="s">
        <v>109</v>
      </c>
      <c r="AR8712" s="8">
        <v>0.58809027777777778</v>
      </c>
      <c r="AS8712" t="s">
        <v>151</v>
      </c>
    </row>
    <row r="8713" spans="43:45" x14ac:dyDescent="0.25">
      <c r="AQ8713" t="s">
        <v>109</v>
      </c>
      <c r="AR8713" s="8">
        <v>0.58809027777777778</v>
      </c>
      <c r="AS8713" t="s">
        <v>151</v>
      </c>
    </row>
    <row r="8714" spans="43:45" x14ac:dyDescent="0.25">
      <c r="AQ8714" t="s">
        <v>109</v>
      </c>
      <c r="AR8714" s="8">
        <v>0.58809027777777778</v>
      </c>
      <c r="AS8714" t="s">
        <v>151</v>
      </c>
    </row>
    <row r="8715" spans="43:45" x14ac:dyDescent="0.25">
      <c r="AQ8715" t="s">
        <v>109</v>
      </c>
      <c r="AR8715" s="8">
        <v>0.58809027777777778</v>
      </c>
      <c r="AS8715" t="s">
        <v>151</v>
      </c>
    </row>
    <row r="8716" spans="43:45" x14ac:dyDescent="0.25">
      <c r="AQ8716" t="s">
        <v>109</v>
      </c>
      <c r="AR8716" s="8">
        <v>0.58809027777777778</v>
      </c>
      <c r="AS8716" t="s">
        <v>151</v>
      </c>
    </row>
    <row r="8717" spans="43:45" x14ac:dyDescent="0.25">
      <c r="AQ8717" t="s">
        <v>109</v>
      </c>
      <c r="AR8717" s="8">
        <v>0.58809027777777778</v>
      </c>
      <c r="AS8717" t="s">
        <v>151</v>
      </c>
    </row>
    <row r="8718" spans="43:45" x14ac:dyDescent="0.25">
      <c r="AQ8718" t="s">
        <v>109</v>
      </c>
      <c r="AR8718" s="8">
        <v>0.58809027777777778</v>
      </c>
      <c r="AS8718" t="s">
        <v>151</v>
      </c>
    </row>
    <row r="8719" spans="43:45" x14ac:dyDescent="0.25">
      <c r="AQ8719" t="s">
        <v>109</v>
      </c>
      <c r="AR8719" s="8">
        <v>0.58809027777777778</v>
      </c>
      <c r="AS8719" t="s">
        <v>151</v>
      </c>
    </row>
    <row r="8720" spans="43:45" x14ac:dyDescent="0.25">
      <c r="AQ8720" t="s">
        <v>109</v>
      </c>
      <c r="AR8720" s="8">
        <v>0.58809027777777778</v>
      </c>
      <c r="AS8720" t="s">
        <v>151</v>
      </c>
    </row>
    <row r="8721" spans="43:45" x14ac:dyDescent="0.25">
      <c r="AQ8721" t="s">
        <v>109</v>
      </c>
      <c r="AR8721" s="8">
        <v>0.58809027777777778</v>
      </c>
      <c r="AS8721" t="s">
        <v>151</v>
      </c>
    </row>
    <row r="8722" spans="43:45" x14ac:dyDescent="0.25">
      <c r="AQ8722" t="s">
        <v>109</v>
      </c>
      <c r="AR8722" s="8">
        <v>0.58809027777777778</v>
      </c>
      <c r="AS8722" t="s">
        <v>151</v>
      </c>
    </row>
    <row r="8723" spans="43:45" x14ac:dyDescent="0.25">
      <c r="AQ8723" t="s">
        <v>109</v>
      </c>
      <c r="AR8723" s="8">
        <v>0.58809027777777778</v>
      </c>
      <c r="AS8723" t="s">
        <v>151</v>
      </c>
    </row>
    <row r="8724" spans="43:45" x14ac:dyDescent="0.25">
      <c r="AQ8724" t="s">
        <v>109</v>
      </c>
      <c r="AR8724" s="8">
        <v>0.58809027777777778</v>
      </c>
      <c r="AS8724" t="s">
        <v>151</v>
      </c>
    </row>
    <row r="8725" spans="43:45" x14ac:dyDescent="0.25">
      <c r="AQ8725" t="s">
        <v>109</v>
      </c>
      <c r="AR8725" s="8">
        <v>0.58809027777777778</v>
      </c>
      <c r="AS8725" t="s">
        <v>151</v>
      </c>
    </row>
    <row r="8726" spans="43:45" x14ac:dyDescent="0.25">
      <c r="AQ8726" t="s">
        <v>109</v>
      </c>
      <c r="AR8726" s="8">
        <v>0.58809027777777778</v>
      </c>
      <c r="AS8726" t="s">
        <v>151</v>
      </c>
    </row>
    <row r="8727" spans="43:45" x14ac:dyDescent="0.25">
      <c r="AQ8727" t="s">
        <v>109</v>
      </c>
      <c r="AR8727" s="8">
        <v>0.58809027777777778</v>
      </c>
      <c r="AS8727" t="s">
        <v>151</v>
      </c>
    </row>
    <row r="8728" spans="43:45" x14ac:dyDescent="0.25">
      <c r="AQ8728" t="s">
        <v>109</v>
      </c>
      <c r="AR8728" s="8">
        <v>0.58809027777777778</v>
      </c>
      <c r="AS8728" t="s">
        <v>151</v>
      </c>
    </row>
    <row r="8729" spans="43:45" x14ac:dyDescent="0.25">
      <c r="AQ8729" t="s">
        <v>109</v>
      </c>
      <c r="AR8729" s="8">
        <v>0.58809027777777778</v>
      </c>
      <c r="AS8729" t="s">
        <v>151</v>
      </c>
    </row>
    <row r="8730" spans="43:45" x14ac:dyDescent="0.25">
      <c r="AQ8730" t="s">
        <v>109</v>
      </c>
      <c r="AR8730" s="8">
        <v>0.58809027777777778</v>
      </c>
      <c r="AS8730" t="s">
        <v>151</v>
      </c>
    </row>
    <row r="8731" spans="43:45" x14ac:dyDescent="0.25">
      <c r="AQ8731" t="s">
        <v>109</v>
      </c>
      <c r="AR8731" s="8">
        <v>0.58809027777777778</v>
      </c>
      <c r="AS8731" t="s">
        <v>151</v>
      </c>
    </row>
    <row r="8732" spans="43:45" x14ac:dyDescent="0.25">
      <c r="AQ8732" t="s">
        <v>109</v>
      </c>
      <c r="AR8732" s="8">
        <v>0.58809027777777778</v>
      </c>
      <c r="AS8732" t="s">
        <v>151</v>
      </c>
    </row>
    <row r="8733" spans="43:45" x14ac:dyDescent="0.25">
      <c r="AQ8733" t="s">
        <v>109</v>
      </c>
      <c r="AR8733" s="8">
        <v>0.58809027777777778</v>
      </c>
      <c r="AS8733" t="s">
        <v>151</v>
      </c>
    </row>
    <row r="8734" spans="43:45" x14ac:dyDescent="0.25">
      <c r="AQ8734" t="s">
        <v>109</v>
      </c>
      <c r="AR8734" s="8">
        <v>0.58809027777777778</v>
      </c>
      <c r="AS8734" t="s">
        <v>151</v>
      </c>
    </row>
    <row r="8735" spans="43:45" x14ac:dyDescent="0.25">
      <c r="AQ8735" t="s">
        <v>109</v>
      </c>
      <c r="AR8735" s="8">
        <v>0.58809027777777778</v>
      </c>
      <c r="AS8735" t="s">
        <v>151</v>
      </c>
    </row>
    <row r="8736" spans="43:45" x14ac:dyDescent="0.25">
      <c r="AQ8736" t="s">
        <v>109</v>
      </c>
      <c r="AR8736" s="8">
        <v>0.58809027777777778</v>
      </c>
      <c r="AS8736" t="s">
        <v>151</v>
      </c>
    </row>
    <row r="8737" spans="43:45" x14ac:dyDescent="0.25">
      <c r="AQ8737" t="s">
        <v>109</v>
      </c>
      <c r="AR8737" s="8">
        <v>0.58809027777777778</v>
      </c>
      <c r="AS8737" t="s">
        <v>151</v>
      </c>
    </row>
    <row r="8738" spans="43:45" x14ac:dyDescent="0.25">
      <c r="AQ8738" t="s">
        <v>109</v>
      </c>
      <c r="AR8738" s="8">
        <v>0.58809027777777778</v>
      </c>
      <c r="AS8738" t="s">
        <v>151</v>
      </c>
    </row>
    <row r="8739" spans="43:45" x14ac:dyDescent="0.25">
      <c r="AQ8739" t="s">
        <v>109</v>
      </c>
      <c r="AR8739" s="8">
        <v>0.58809027777777778</v>
      </c>
      <c r="AS8739" t="s">
        <v>151</v>
      </c>
    </row>
    <row r="8740" spans="43:45" x14ac:dyDescent="0.25">
      <c r="AQ8740" t="s">
        <v>109</v>
      </c>
      <c r="AR8740" s="8">
        <v>0.58809027777777778</v>
      </c>
      <c r="AS8740" t="s">
        <v>151</v>
      </c>
    </row>
    <row r="8741" spans="43:45" x14ac:dyDescent="0.25">
      <c r="AQ8741" t="s">
        <v>109</v>
      </c>
      <c r="AR8741" s="8">
        <v>0.58809027777777778</v>
      </c>
      <c r="AS8741" t="s">
        <v>151</v>
      </c>
    </row>
    <row r="8742" spans="43:45" x14ac:dyDescent="0.25">
      <c r="AQ8742" t="s">
        <v>109</v>
      </c>
      <c r="AR8742" s="8">
        <v>0.58809027777777778</v>
      </c>
      <c r="AS8742" t="s">
        <v>151</v>
      </c>
    </row>
    <row r="8743" spans="43:45" x14ac:dyDescent="0.25">
      <c r="AQ8743" t="s">
        <v>109</v>
      </c>
      <c r="AR8743" s="8">
        <v>0.58809027777777778</v>
      </c>
      <c r="AS8743" t="s">
        <v>151</v>
      </c>
    </row>
    <row r="8744" spans="43:45" x14ac:dyDescent="0.25">
      <c r="AQ8744" t="s">
        <v>109</v>
      </c>
      <c r="AR8744" s="8">
        <v>0.58809027777777778</v>
      </c>
      <c r="AS8744" t="s">
        <v>151</v>
      </c>
    </row>
    <row r="8745" spans="43:45" x14ac:dyDescent="0.25">
      <c r="AQ8745" t="s">
        <v>109</v>
      </c>
      <c r="AR8745" s="8">
        <v>0.58809027777777778</v>
      </c>
      <c r="AS8745" t="s">
        <v>151</v>
      </c>
    </row>
    <row r="8746" spans="43:45" x14ac:dyDescent="0.25">
      <c r="AQ8746" t="s">
        <v>109</v>
      </c>
      <c r="AR8746" s="8">
        <v>0.58809027777777778</v>
      </c>
      <c r="AS8746" t="s">
        <v>151</v>
      </c>
    </row>
    <row r="8747" spans="43:45" x14ac:dyDescent="0.25">
      <c r="AQ8747" t="s">
        <v>109</v>
      </c>
      <c r="AR8747" s="8">
        <v>0.58809027777777778</v>
      </c>
      <c r="AS8747" t="s">
        <v>151</v>
      </c>
    </row>
    <row r="8748" spans="43:45" x14ac:dyDescent="0.25">
      <c r="AQ8748" t="s">
        <v>109</v>
      </c>
      <c r="AR8748" s="8">
        <v>0.58809027777777778</v>
      </c>
      <c r="AS8748" t="s">
        <v>151</v>
      </c>
    </row>
    <row r="8749" spans="43:45" x14ac:dyDescent="0.25">
      <c r="AQ8749" t="s">
        <v>109</v>
      </c>
      <c r="AR8749" s="8">
        <v>0.58809027777777778</v>
      </c>
      <c r="AS8749" t="s">
        <v>151</v>
      </c>
    </row>
    <row r="8750" spans="43:45" x14ac:dyDescent="0.25">
      <c r="AQ8750" t="s">
        <v>109</v>
      </c>
      <c r="AR8750" s="8">
        <v>0.58809027777777778</v>
      </c>
      <c r="AS8750" t="s">
        <v>151</v>
      </c>
    </row>
    <row r="8751" spans="43:45" x14ac:dyDescent="0.25">
      <c r="AQ8751" t="s">
        <v>109</v>
      </c>
      <c r="AR8751" s="8">
        <v>0.58809027777777778</v>
      </c>
      <c r="AS8751" t="s">
        <v>151</v>
      </c>
    </row>
    <row r="8752" spans="43:45" x14ac:dyDescent="0.25">
      <c r="AQ8752" t="s">
        <v>109</v>
      </c>
      <c r="AR8752" s="8">
        <v>0.58809027777777778</v>
      </c>
      <c r="AS8752" t="s">
        <v>151</v>
      </c>
    </row>
    <row r="8753" spans="43:45" x14ac:dyDescent="0.25">
      <c r="AQ8753" t="s">
        <v>109</v>
      </c>
      <c r="AR8753" s="8">
        <v>0.58809027777777778</v>
      </c>
      <c r="AS8753" t="s">
        <v>151</v>
      </c>
    </row>
    <row r="8754" spans="43:45" x14ac:dyDescent="0.25">
      <c r="AQ8754" t="s">
        <v>109</v>
      </c>
      <c r="AR8754" s="8">
        <v>0.58809027777777778</v>
      </c>
      <c r="AS8754" t="s">
        <v>151</v>
      </c>
    </row>
    <row r="8755" spans="43:45" x14ac:dyDescent="0.25">
      <c r="AQ8755" t="s">
        <v>109</v>
      </c>
      <c r="AR8755" s="8">
        <v>0.58809027777777778</v>
      </c>
      <c r="AS8755" t="s">
        <v>151</v>
      </c>
    </row>
    <row r="8756" spans="43:45" x14ac:dyDescent="0.25">
      <c r="AQ8756" t="s">
        <v>109</v>
      </c>
      <c r="AR8756" s="8">
        <v>0.58809027777777778</v>
      </c>
      <c r="AS8756" t="s">
        <v>151</v>
      </c>
    </row>
    <row r="8757" spans="43:45" x14ac:dyDescent="0.25">
      <c r="AQ8757" t="s">
        <v>109</v>
      </c>
      <c r="AR8757" s="8">
        <v>0.58809027777777778</v>
      </c>
      <c r="AS8757" t="s">
        <v>151</v>
      </c>
    </row>
    <row r="8758" spans="43:45" x14ac:dyDescent="0.25">
      <c r="AQ8758" t="s">
        <v>109</v>
      </c>
      <c r="AR8758" s="8">
        <v>0.58809027777777778</v>
      </c>
      <c r="AS8758" t="s">
        <v>151</v>
      </c>
    </row>
    <row r="8759" spans="43:45" x14ac:dyDescent="0.25">
      <c r="AQ8759" t="s">
        <v>109</v>
      </c>
      <c r="AR8759" s="8">
        <v>0.58809027777777778</v>
      </c>
      <c r="AS8759" t="s">
        <v>151</v>
      </c>
    </row>
    <row r="8760" spans="43:45" x14ac:dyDescent="0.25">
      <c r="AQ8760" t="s">
        <v>109</v>
      </c>
      <c r="AR8760" s="8">
        <v>0.58809027777777778</v>
      </c>
      <c r="AS8760" t="s">
        <v>151</v>
      </c>
    </row>
    <row r="8761" spans="43:45" x14ac:dyDescent="0.25">
      <c r="AQ8761" t="s">
        <v>109</v>
      </c>
      <c r="AR8761" s="8">
        <v>0.58809027777777778</v>
      </c>
      <c r="AS8761" t="s">
        <v>151</v>
      </c>
    </row>
    <row r="8762" spans="43:45" x14ac:dyDescent="0.25">
      <c r="AQ8762" t="s">
        <v>109</v>
      </c>
      <c r="AR8762" s="8">
        <v>0.58809027777777778</v>
      </c>
      <c r="AS8762" t="s">
        <v>151</v>
      </c>
    </row>
    <row r="8763" spans="43:45" x14ac:dyDescent="0.25">
      <c r="AQ8763" t="s">
        <v>109</v>
      </c>
      <c r="AR8763" s="8">
        <v>0.58809027777777778</v>
      </c>
      <c r="AS8763" t="s">
        <v>151</v>
      </c>
    </row>
    <row r="8764" spans="43:45" x14ac:dyDescent="0.25">
      <c r="AQ8764" t="s">
        <v>109</v>
      </c>
      <c r="AR8764" s="8">
        <v>0.58809027777777778</v>
      </c>
      <c r="AS8764" t="s">
        <v>151</v>
      </c>
    </row>
    <row r="8765" spans="43:45" x14ac:dyDescent="0.25">
      <c r="AQ8765" t="s">
        <v>109</v>
      </c>
      <c r="AR8765" s="8">
        <v>0.58809027777777778</v>
      </c>
      <c r="AS8765" t="s">
        <v>151</v>
      </c>
    </row>
    <row r="8766" spans="43:45" x14ac:dyDescent="0.25">
      <c r="AQ8766" t="s">
        <v>109</v>
      </c>
      <c r="AR8766" s="8">
        <v>0.58809027777777778</v>
      </c>
      <c r="AS8766" t="s">
        <v>151</v>
      </c>
    </row>
    <row r="8767" spans="43:45" x14ac:dyDescent="0.25">
      <c r="AQ8767" t="s">
        <v>109</v>
      </c>
      <c r="AR8767" s="8">
        <v>0.58809027777777778</v>
      </c>
      <c r="AS8767" t="s">
        <v>151</v>
      </c>
    </row>
    <row r="8768" spans="43:45" x14ac:dyDescent="0.25">
      <c r="AQ8768" t="s">
        <v>109</v>
      </c>
      <c r="AR8768" s="8">
        <v>0.58809027777777778</v>
      </c>
      <c r="AS8768" t="s">
        <v>151</v>
      </c>
    </row>
    <row r="8769" spans="43:45" x14ac:dyDescent="0.25">
      <c r="AQ8769" t="s">
        <v>109</v>
      </c>
      <c r="AR8769" s="8">
        <v>0.58809027777777778</v>
      </c>
      <c r="AS8769" t="s">
        <v>151</v>
      </c>
    </row>
    <row r="8770" spans="43:45" x14ac:dyDescent="0.25">
      <c r="AQ8770" t="s">
        <v>109</v>
      </c>
      <c r="AR8770" s="8">
        <v>0.58809027777777778</v>
      </c>
      <c r="AS8770" t="s">
        <v>151</v>
      </c>
    </row>
    <row r="8771" spans="43:45" x14ac:dyDescent="0.25">
      <c r="AQ8771" t="s">
        <v>109</v>
      </c>
      <c r="AR8771" s="8">
        <v>0.58809027777777778</v>
      </c>
      <c r="AS8771" t="s">
        <v>151</v>
      </c>
    </row>
    <row r="8772" spans="43:45" x14ac:dyDescent="0.25">
      <c r="AQ8772" t="s">
        <v>109</v>
      </c>
      <c r="AR8772" s="8">
        <v>0.58809027777777778</v>
      </c>
      <c r="AS8772" t="s">
        <v>151</v>
      </c>
    </row>
    <row r="8773" spans="43:45" x14ac:dyDescent="0.25">
      <c r="AQ8773" t="s">
        <v>109</v>
      </c>
      <c r="AR8773" s="8">
        <v>0.58809027777777778</v>
      </c>
      <c r="AS8773" t="s">
        <v>151</v>
      </c>
    </row>
    <row r="8774" spans="43:45" x14ac:dyDescent="0.25">
      <c r="AQ8774" t="s">
        <v>109</v>
      </c>
      <c r="AR8774" s="8">
        <v>0.58809027777777778</v>
      </c>
      <c r="AS8774" t="s">
        <v>151</v>
      </c>
    </row>
    <row r="8775" spans="43:45" x14ac:dyDescent="0.25">
      <c r="AQ8775" t="s">
        <v>109</v>
      </c>
      <c r="AR8775" s="8">
        <v>0.58809027777777778</v>
      </c>
      <c r="AS8775" t="s">
        <v>151</v>
      </c>
    </row>
    <row r="8776" spans="43:45" x14ac:dyDescent="0.25">
      <c r="AQ8776" t="s">
        <v>109</v>
      </c>
      <c r="AR8776" s="8">
        <v>0.58809027777777778</v>
      </c>
      <c r="AS8776" t="s">
        <v>151</v>
      </c>
    </row>
    <row r="8777" spans="43:45" x14ac:dyDescent="0.25">
      <c r="AQ8777" t="s">
        <v>109</v>
      </c>
      <c r="AR8777" s="8">
        <v>0.58809027777777778</v>
      </c>
      <c r="AS8777" t="s">
        <v>151</v>
      </c>
    </row>
    <row r="8778" spans="43:45" x14ac:dyDescent="0.25">
      <c r="AQ8778" t="s">
        <v>109</v>
      </c>
      <c r="AR8778" s="8">
        <v>0.58809027777777778</v>
      </c>
      <c r="AS8778" t="s">
        <v>151</v>
      </c>
    </row>
    <row r="8779" spans="43:45" x14ac:dyDescent="0.25">
      <c r="AQ8779" t="s">
        <v>109</v>
      </c>
      <c r="AR8779" s="8">
        <v>0.58809027777777778</v>
      </c>
      <c r="AS8779" t="s">
        <v>151</v>
      </c>
    </row>
    <row r="8780" spans="43:45" x14ac:dyDescent="0.25">
      <c r="AQ8780" t="s">
        <v>109</v>
      </c>
      <c r="AR8780" s="8">
        <v>0.58809027777777778</v>
      </c>
      <c r="AS8780" t="s">
        <v>151</v>
      </c>
    </row>
    <row r="8781" spans="43:45" x14ac:dyDescent="0.25">
      <c r="AQ8781" t="s">
        <v>109</v>
      </c>
      <c r="AR8781" s="8">
        <v>0.58809027777777778</v>
      </c>
      <c r="AS8781" t="s">
        <v>151</v>
      </c>
    </row>
    <row r="8782" spans="43:45" x14ac:dyDescent="0.25">
      <c r="AQ8782" t="s">
        <v>109</v>
      </c>
      <c r="AR8782" s="8">
        <v>0.58809027777777778</v>
      </c>
      <c r="AS8782" t="s">
        <v>151</v>
      </c>
    </row>
    <row r="8783" spans="43:45" x14ac:dyDescent="0.25">
      <c r="AQ8783" t="s">
        <v>109</v>
      </c>
      <c r="AR8783" s="8">
        <v>0.58809027777777778</v>
      </c>
      <c r="AS8783" t="s">
        <v>151</v>
      </c>
    </row>
    <row r="8784" spans="43:45" x14ac:dyDescent="0.25">
      <c r="AQ8784" t="s">
        <v>109</v>
      </c>
      <c r="AR8784" s="8">
        <v>0.58809027777777778</v>
      </c>
      <c r="AS8784" t="s">
        <v>151</v>
      </c>
    </row>
    <row r="8785" spans="43:45" x14ac:dyDescent="0.25">
      <c r="AQ8785" t="s">
        <v>109</v>
      </c>
      <c r="AR8785" s="8">
        <v>0.58809027777777778</v>
      </c>
      <c r="AS8785" t="s">
        <v>151</v>
      </c>
    </row>
    <row r="8786" spans="43:45" x14ac:dyDescent="0.25">
      <c r="AQ8786" t="s">
        <v>109</v>
      </c>
      <c r="AR8786" s="8">
        <v>0.58809027777777778</v>
      </c>
      <c r="AS8786" t="s">
        <v>151</v>
      </c>
    </row>
    <row r="8787" spans="43:45" x14ac:dyDescent="0.25">
      <c r="AQ8787" t="s">
        <v>109</v>
      </c>
      <c r="AR8787" s="8">
        <v>0.58809027777777778</v>
      </c>
      <c r="AS8787" t="s">
        <v>151</v>
      </c>
    </row>
    <row r="8788" spans="43:45" x14ac:dyDescent="0.25">
      <c r="AQ8788" t="s">
        <v>109</v>
      </c>
      <c r="AR8788" s="8">
        <v>0.58809027777777778</v>
      </c>
      <c r="AS8788" t="s">
        <v>151</v>
      </c>
    </row>
    <row r="8789" spans="43:45" x14ac:dyDescent="0.25">
      <c r="AQ8789" t="s">
        <v>109</v>
      </c>
      <c r="AR8789" s="8">
        <v>0.58809027777777778</v>
      </c>
      <c r="AS8789" t="s">
        <v>151</v>
      </c>
    </row>
    <row r="8790" spans="43:45" x14ac:dyDescent="0.25">
      <c r="AQ8790" t="s">
        <v>109</v>
      </c>
      <c r="AR8790" s="8">
        <v>0.58809027777777778</v>
      </c>
      <c r="AS8790" t="s">
        <v>151</v>
      </c>
    </row>
    <row r="8791" spans="43:45" x14ac:dyDescent="0.25">
      <c r="AQ8791" t="s">
        <v>109</v>
      </c>
      <c r="AR8791" s="8">
        <v>0.58809027777777778</v>
      </c>
      <c r="AS8791" t="s">
        <v>151</v>
      </c>
    </row>
    <row r="8792" spans="43:45" x14ac:dyDescent="0.25">
      <c r="AQ8792" t="s">
        <v>109</v>
      </c>
      <c r="AR8792" s="8">
        <v>0.58809027777777778</v>
      </c>
      <c r="AS8792" t="s">
        <v>151</v>
      </c>
    </row>
    <row r="8793" spans="43:45" x14ac:dyDescent="0.25">
      <c r="AQ8793" t="s">
        <v>109</v>
      </c>
      <c r="AR8793" s="8">
        <v>0.58809027777777778</v>
      </c>
      <c r="AS8793" t="s">
        <v>151</v>
      </c>
    </row>
    <row r="8794" spans="43:45" x14ac:dyDescent="0.25">
      <c r="AQ8794" t="s">
        <v>109</v>
      </c>
      <c r="AR8794" s="8">
        <v>0.58809027777777778</v>
      </c>
      <c r="AS8794" t="s">
        <v>151</v>
      </c>
    </row>
    <row r="8795" spans="43:45" x14ac:dyDescent="0.25">
      <c r="AQ8795" t="s">
        <v>109</v>
      </c>
      <c r="AR8795" s="8">
        <v>0.58809027777777778</v>
      </c>
      <c r="AS8795" t="s">
        <v>151</v>
      </c>
    </row>
    <row r="8796" spans="43:45" x14ac:dyDescent="0.25">
      <c r="AQ8796" t="s">
        <v>109</v>
      </c>
      <c r="AR8796" s="8">
        <v>0.58809027777777778</v>
      </c>
      <c r="AS8796" t="s">
        <v>151</v>
      </c>
    </row>
    <row r="8797" spans="43:45" x14ac:dyDescent="0.25">
      <c r="AQ8797" t="s">
        <v>109</v>
      </c>
      <c r="AR8797" s="8">
        <v>0.58809027777777778</v>
      </c>
      <c r="AS8797" t="s">
        <v>151</v>
      </c>
    </row>
    <row r="8798" spans="43:45" x14ac:dyDescent="0.25">
      <c r="AQ8798" t="s">
        <v>109</v>
      </c>
      <c r="AR8798" s="8">
        <v>0.58809027777777778</v>
      </c>
      <c r="AS8798" t="s">
        <v>151</v>
      </c>
    </row>
    <row r="8799" spans="43:45" x14ac:dyDescent="0.25">
      <c r="AQ8799" t="s">
        <v>109</v>
      </c>
      <c r="AR8799" s="8">
        <v>0.58809027777777778</v>
      </c>
      <c r="AS8799" t="s">
        <v>151</v>
      </c>
    </row>
    <row r="8800" spans="43:45" x14ac:dyDescent="0.25">
      <c r="AQ8800" t="s">
        <v>109</v>
      </c>
      <c r="AR8800" s="8">
        <v>0.58810185185185182</v>
      </c>
      <c r="AS8800" t="s">
        <v>151</v>
      </c>
    </row>
    <row r="8801" spans="43:45" x14ac:dyDescent="0.25">
      <c r="AQ8801" t="s">
        <v>109</v>
      </c>
      <c r="AR8801" s="8">
        <v>0.58810185185185182</v>
      </c>
      <c r="AS8801" t="s">
        <v>151</v>
      </c>
    </row>
    <row r="8802" spans="43:45" x14ac:dyDescent="0.25">
      <c r="AQ8802" t="s">
        <v>109</v>
      </c>
      <c r="AR8802" s="8">
        <v>0.58810185185185182</v>
      </c>
      <c r="AS8802" t="s">
        <v>151</v>
      </c>
    </row>
    <row r="8803" spans="43:45" x14ac:dyDescent="0.25">
      <c r="AQ8803" t="s">
        <v>109</v>
      </c>
      <c r="AR8803" s="8">
        <v>0.58810185185185182</v>
      </c>
      <c r="AS8803" t="s">
        <v>151</v>
      </c>
    </row>
    <row r="8804" spans="43:45" x14ac:dyDescent="0.25">
      <c r="AQ8804" t="s">
        <v>109</v>
      </c>
      <c r="AR8804" s="8">
        <v>0.58810185185185182</v>
      </c>
      <c r="AS8804" t="s">
        <v>151</v>
      </c>
    </row>
    <row r="8805" spans="43:45" x14ac:dyDescent="0.25">
      <c r="AQ8805" t="s">
        <v>109</v>
      </c>
      <c r="AR8805" s="8">
        <v>0.58810185185185182</v>
      </c>
      <c r="AS8805" t="s">
        <v>151</v>
      </c>
    </row>
    <row r="8806" spans="43:45" x14ac:dyDescent="0.25">
      <c r="AQ8806" t="s">
        <v>109</v>
      </c>
      <c r="AR8806" s="8">
        <v>0.58810185185185182</v>
      </c>
      <c r="AS8806" t="s">
        <v>151</v>
      </c>
    </row>
    <row r="8807" spans="43:45" x14ac:dyDescent="0.25">
      <c r="AQ8807" t="s">
        <v>109</v>
      </c>
      <c r="AR8807" s="8">
        <v>0.58810185185185182</v>
      </c>
      <c r="AS8807" t="s">
        <v>151</v>
      </c>
    </row>
    <row r="8808" spans="43:45" x14ac:dyDescent="0.25">
      <c r="AQ8808" t="s">
        <v>109</v>
      </c>
      <c r="AR8808" s="8">
        <v>0.58810185185185182</v>
      </c>
      <c r="AS8808" t="s">
        <v>151</v>
      </c>
    </row>
    <row r="8809" spans="43:45" x14ac:dyDescent="0.25">
      <c r="AQ8809" t="s">
        <v>109</v>
      </c>
      <c r="AR8809" s="8">
        <v>0.58810185185185182</v>
      </c>
      <c r="AS8809" t="s">
        <v>151</v>
      </c>
    </row>
    <row r="8810" spans="43:45" x14ac:dyDescent="0.25">
      <c r="AQ8810" t="s">
        <v>109</v>
      </c>
      <c r="AR8810" s="8">
        <v>0.58810185185185182</v>
      </c>
      <c r="AS8810" t="s">
        <v>151</v>
      </c>
    </row>
    <row r="8811" spans="43:45" x14ac:dyDescent="0.25">
      <c r="AQ8811" t="s">
        <v>109</v>
      </c>
      <c r="AR8811" s="8">
        <v>0.58810185185185182</v>
      </c>
      <c r="AS8811" t="s">
        <v>151</v>
      </c>
    </row>
    <row r="8812" spans="43:45" x14ac:dyDescent="0.25">
      <c r="AQ8812" t="s">
        <v>109</v>
      </c>
      <c r="AR8812" s="8">
        <v>0.58810185185185182</v>
      </c>
      <c r="AS8812" t="s">
        <v>151</v>
      </c>
    </row>
    <row r="8813" spans="43:45" x14ac:dyDescent="0.25">
      <c r="AQ8813" t="s">
        <v>109</v>
      </c>
      <c r="AR8813" s="8">
        <v>0.58810185185185182</v>
      </c>
      <c r="AS8813" t="s">
        <v>151</v>
      </c>
    </row>
    <row r="8814" spans="43:45" x14ac:dyDescent="0.25">
      <c r="AQ8814" t="s">
        <v>109</v>
      </c>
      <c r="AR8814" s="8">
        <v>0.58810185185185182</v>
      </c>
      <c r="AS8814" t="s">
        <v>151</v>
      </c>
    </row>
    <row r="8815" spans="43:45" x14ac:dyDescent="0.25">
      <c r="AQ8815" t="s">
        <v>109</v>
      </c>
      <c r="AR8815" s="8">
        <v>0.58810185185185182</v>
      </c>
      <c r="AS8815" t="s">
        <v>151</v>
      </c>
    </row>
    <row r="8816" spans="43:45" x14ac:dyDescent="0.25">
      <c r="AQ8816" t="s">
        <v>109</v>
      </c>
      <c r="AR8816" s="8">
        <v>0.58810185185185182</v>
      </c>
      <c r="AS8816" t="s">
        <v>151</v>
      </c>
    </row>
    <row r="8817" spans="43:45" x14ac:dyDescent="0.25">
      <c r="AQ8817" t="s">
        <v>109</v>
      </c>
      <c r="AR8817" s="8">
        <v>0.58810185185185182</v>
      </c>
      <c r="AS8817" t="s">
        <v>151</v>
      </c>
    </row>
    <row r="8818" spans="43:45" x14ac:dyDescent="0.25">
      <c r="AQ8818" t="s">
        <v>109</v>
      </c>
      <c r="AR8818" s="8">
        <v>0.58810185185185182</v>
      </c>
      <c r="AS8818" t="s">
        <v>151</v>
      </c>
    </row>
    <row r="8819" spans="43:45" x14ac:dyDescent="0.25">
      <c r="AQ8819" t="s">
        <v>109</v>
      </c>
      <c r="AR8819" s="8">
        <v>0.58810185185185182</v>
      </c>
      <c r="AS8819" t="s">
        <v>151</v>
      </c>
    </row>
    <row r="8820" spans="43:45" x14ac:dyDescent="0.25">
      <c r="AQ8820" t="s">
        <v>109</v>
      </c>
      <c r="AR8820" s="8">
        <v>0.58810185185185182</v>
      </c>
      <c r="AS8820" t="s">
        <v>151</v>
      </c>
    </row>
    <row r="8821" spans="43:45" x14ac:dyDescent="0.25">
      <c r="AQ8821" t="s">
        <v>109</v>
      </c>
      <c r="AR8821" s="8">
        <v>0.58810185185185182</v>
      </c>
      <c r="AS8821" t="s">
        <v>151</v>
      </c>
    </row>
    <row r="8822" spans="43:45" x14ac:dyDescent="0.25">
      <c r="AQ8822" t="s">
        <v>109</v>
      </c>
      <c r="AR8822" s="8">
        <v>0.58810185185185182</v>
      </c>
      <c r="AS8822" t="s">
        <v>151</v>
      </c>
    </row>
    <row r="8823" spans="43:45" x14ac:dyDescent="0.25">
      <c r="AQ8823" t="s">
        <v>109</v>
      </c>
      <c r="AR8823" s="8">
        <v>0.58810185185185182</v>
      </c>
      <c r="AS8823" t="s">
        <v>151</v>
      </c>
    </row>
    <row r="8824" spans="43:45" x14ac:dyDescent="0.25">
      <c r="AQ8824" t="s">
        <v>109</v>
      </c>
      <c r="AR8824" s="8">
        <v>0.58810185185185182</v>
      </c>
      <c r="AS8824" t="s">
        <v>151</v>
      </c>
    </row>
    <row r="8825" spans="43:45" x14ac:dyDescent="0.25">
      <c r="AQ8825" t="s">
        <v>109</v>
      </c>
      <c r="AR8825" s="8">
        <v>0.58810185185185182</v>
      </c>
      <c r="AS8825" t="s">
        <v>151</v>
      </c>
    </row>
    <row r="8826" spans="43:45" x14ac:dyDescent="0.25">
      <c r="AQ8826" t="s">
        <v>109</v>
      </c>
      <c r="AR8826" s="8">
        <v>0.58810185185185182</v>
      </c>
      <c r="AS8826" t="s">
        <v>151</v>
      </c>
    </row>
    <row r="8827" spans="43:45" x14ac:dyDescent="0.25">
      <c r="AQ8827" t="s">
        <v>109</v>
      </c>
      <c r="AR8827" s="8">
        <v>0.58810185185185182</v>
      </c>
      <c r="AS8827" t="s">
        <v>151</v>
      </c>
    </row>
    <row r="8828" spans="43:45" x14ac:dyDescent="0.25">
      <c r="AQ8828" t="s">
        <v>109</v>
      </c>
      <c r="AR8828" s="8">
        <v>0.58810185185185182</v>
      </c>
      <c r="AS8828" t="s">
        <v>151</v>
      </c>
    </row>
    <row r="8829" spans="43:45" x14ac:dyDescent="0.25">
      <c r="AQ8829" t="s">
        <v>109</v>
      </c>
      <c r="AR8829" s="8">
        <v>0.58810185185185182</v>
      </c>
      <c r="AS8829" t="s">
        <v>151</v>
      </c>
    </row>
    <row r="8830" spans="43:45" x14ac:dyDescent="0.25">
      <c r="AQ8830" t="s">
        <v>109</v>
      </c>
      <c r="AR8830" s="8">
        <v>0.58810185185185182</v>
      </c>
      <c r="AS8830" t="s">
        <v>151</v>
      </c>
    </row>
    <row r="8831" spans="43:45" x14ac:dyDescent="0.25">
      <c r="AQ8831" t="s">
        <v>109</v>
      </c>
      <c r="AR8831" s="8">
        <v>0.58810185185185182</v>
      </c>
      <c r="AS8831" t="s">
        <v>151</v>
      </c>
    </row>
    <row r="8832" spans="43:45" x14ac:dyDescent="0.25">
      <c r="AQ8832" t="s">
        <v>109</v>
      </c>
      <c r="AR8832" s="8">
        <v>0.58810185185185182</v>
      </c>
      <c r="AS8832" t="s">
        <v>151</v>
      </c>
    </row>
    <row r="8833" spans="43:45" x14ac:dyDescent="0.25">
      <c r="AQ8833" t="s">
        <v>109</v>
      </c>
      <c r="AR8833" s="8">
        <v>0.58810185185185182</v>
      </c>
      <c r="AS8833" t="s">
        <v>151</v>
      </c>
    </row>
    <row r="8834" spans="43:45" x14ac:dyDescent="0.25">
      <c r="AQ8834" t="s">
        <v>109</v>
      </c>
      <c r="AR8834" s="8">
        <v>0.58810185185185182</v>
      </c>
      <c r="AS8834" t="s">
        <v>151</v>
      </c>
    </row>
    <row r="8835" spans="43:45" x14ac:dyDescent="0.25">
      <c r="AQ8835" t="s">
        <v>109</v>
      </c>
      <c r="AR8835" s="8">
        <v>0.58810185185185182</v>
      </c>
      <c r="AS8835" t="s">
        <v>151</v>
      </c>
    </row>
    <row r="8836" spans="43:45" x14ac:dyDescent="0.25">
      <c r="AQ8836" t="s">
        <v>109</v>
      </c>
      <c r="AR8836" s="8">
        <v>0.58810185185185182</v>
      </c>
      <c r="AS8836" t="s">
        <v>151</v>
      </c>
    </row>
    <row r="8837" spans="43:45" x14ac:dyDescent="0.25">
      <c r="AQ8837" t="s">
        <v>109</v>
      </c>
      <c r="AR8837" s="8">
        <v>0.58810185185185182</v>
      </c>
      <c r="AS8837" t="s">
        <v>151</v>
      </c>
    </row>
    <row r="8838" spans="43:45" x14ac:dyDescent="0.25">
      <c r="AQ8838" t="s">
        <v>109</v>
      </c>
      <c r="AR8838" s="8">
        <v>0.58810185185185182</v>
      </c>
      <c r="AS8838" t="s">
        <v>151</v>
      </c>
    </row>
    <row r="8839" spans="43:45" x14ac:dyDescent="0.25">
      <c r="AQ8839" t="s">
        <v>109</v>
      </c>
      <c r="AR8839" s="8">
        <v>0.58810185185185182</v>
      </c>
      <c r="AS8839" t="s">
        <v>151</v>
      </c>
    </row>
    <row r="8840" spans="43:45" x14ac:dyDescent="0.25">
      <c r="AQ8840" t="s">
        <v>109</v>
      </c>
      <c r="AR8840" s="8">
        <v>0.58810185185185182</v>
      </c>
      <c r="AS8840" t="s">
        <v>151</v>
      </c>
    </row>
    <row r="8841" spans="43:45" x14ac:dyDescent="0.25">
      <c r="AQ8841" t="s">
        <v>109</v>
      </c>
      <c r="AR8841" s="8">
        <v>0.58810185185185182</v>
      </c>
      <c r="AS8841" t="s">
        <v>151</v>
      </c>
    </row>
    <row r="8842" spans="43:45" x14ac:dyDescent="0.25">
      <c r="AQ8842" t="s">
        <v>109</v>
      </c>
      <c r="AR8842" s="8">
        <v>0.58810185185185182</v>
      </c>
      <c r="AS8842" t="s">
        <v>151</v>
      </c>
    </row>
    <row r="8843" spans="43:45" x14ac:dyDescent="0.25">
      <c r="AQ8843" t="s">
        <v>109</v>
      </c>
      <c r="AR8843" s="8">
        <v>0.58810185185185182</v>
      </c>
      <c r="AS8843" t="s">
        <v>151</v>
      </c>
    </row>
    <row r="8844" spans="43:45" x14ac:dyDescent="0.25">
      <c r="AQ8844" t="s">
        <v>109</v>
      </c>
      <c r="AR8844" s="8">
        <v>0.58810185185185182</v>
      </c>
      <c r="AS8844" t="s">
        <v>151</v>
      </c>
    </row>
    <row r="8845" spans="43:45" x14ac:dyDescent="0.25">
      <c r="AQ8845" t="s">
        <v>109</v>
      </c>
      <c r="AR8845" s="8">
        <v>0.58810185185185182</v>
      </c>
      <c r="AS8845" t="s">
        <v>151</v>
      </c>
    </row>
    <row r="8846" spans="43:45" x14ac:dyDescent="0.25">
      <c r="AQ8846" t="s">
        <v>109</v>
      </c>
      <c r="AR8846" s="8">
        <v>0.58810185185185182</v>
      </c>
      <c r="AS8846" t="s">
        <v>151</v>
      </c>
    </row>
    <row r="8847" spans="43:45" x14ac:dyDescent="0.25">
      <c r="AQ8847" t="s">
        <v>109</v>
      </c>
      <c r="AR8847" s="8">
        <v>0.58810185185185182</v>
      </c>
      <c r="AS8847" t="s">
        <v>151</v>
      </c>
    </row>
    <row r="8848" spans="43:45" x14ac:dyDescent="0.25">
      <c r="AQ8848" t="s">
        <v>109</v>
      </c>
      <c r="AR8848" s="8">
        <v>0.58810185185185182</v>
      </c>
      <c r="AS8848" t="s">
        <v>151</v>
      </c>
    </row>
    <row r="8849" spans="43:45" x14ac:dyDescent="0.25">
      <c r="AQ8849" t="s">
        <v>109</v>
      </c>
      <c r="AR8849" s="8">
        <v>0.58810185185185182</v>
      </c>
      <c r="AS8849" t="s">
        <v>151</v>
      </c>
    </row>
    <row r="8850" spans="43:45" x14ac:dyDescent="0.25">
      <c r="AQ8850" t="s">
        <v>109</v>
      </c>
      <c r="AR8850" s="8">
        <v>0.58810185185185182</v>
      </c>
      <c r="AS8850" t="s">
        <v>151</v>
      </c>
    </row>
    <row r="8851" spans="43:45" x14ac:dyDescent="0.25">
      <c r="AQ8851" t="s">
        <v>109</v>
      </c>
      <c r="AR8851" s="8">
        <v>0.58810185185185182</v>
      </c>
      <c r="AS8851" t="s">
        <v>151</v>
      </c>
    </row>
    <row r="8852" spans="43:45" x14ac:dyDescent="0.25">
      <c r="AQ8852" t="s">
        <v>109</v>
      </c>
      <c r="AR8852" s="8">
        <v>0.58810185185185182</v>
      </c>
      <c r="AS8852" t="s">
        <v>151</v>
      </c>
    </row>
    <row r="8853" spans="43:45" x14ac:dyDescent="0.25">
      <c r="AQ8853" t="s">
        <v>109</v>
      </c>
      <c r="AR8853" s="8">
        <v>0.58810185185185182</v>
      </c>
      <c r="AS8853" t="s">
        <v>151</v>
      </c>
    </row>
    <row r="8854" spans="43:45" x14ac:dyDescent="0.25">
      <c r="AQ8854" t="s">
        <v>109</v>
      </c>
      <c r="AR8854" s="8">
        <v>0.58810185185185182</v>
      </c>
      <c r="AS8854" t="s">
        <v>151</v>
      </c>
    </row>
    <row r="8855" spans="43:45" x14ac:dyDescent="0.25">
      <c r="AQ8855" t="s">
        <v>109</v>
      </c>
      <c r="AR8855" s="8">
        <v>0.58810185185185182</v>
      </c>
      <c r="AS8855" t="s">
        <v>151</v>
      </c>
    </row>
    <row r="8856" spans="43:45" x14ac:dyDescent="0.25">
      <c r="AQ8856" t="s">
        <v>109</v>
      </c>
      <c r="AR8856" s="8">
        <v>0.58810185185185182</v>
      </c>
      <c r="AS8856" t="s">
        <v>151</v>
      </c>
    </row>
    <row r="8857" spans="43:45" x14ac:dyDescent="0.25">
      <c r="AQ8857" t="s">
        <v>109</v>
      </c>
      <c r="AR8857" s="8">
        <v>0.58810185185185182</v>
      </c>
      <c r="AS8857" t="s">
        <v>151</v>
      </c>
    </row>
    <row r="8858" spans="43:45" x14ac:dyDescent="0.25">
      <c r="AQ8858" t="s">
        <v>109</v>
      </c>
      <c r="AR8858" s="8">
        <v>0.58810185185185182</v>
      </c>
      <c r="AS8858" t="s">
        <v>151</v>
      </c>
    </row>
    <row r="8859" spans="43:45" x14ac:dyDescent="0.25">
      <c r="AQ8859" t="s">
        <v>109</v>
      </c>
      <c r="AR8859" s="8">
        <v>0.58810185185185182</v>
      </c>
      <c r="AS8859" t="s">
        <v>151</v>
      </c>
    </row>
    <row r="8860" spans="43:45" x14ac:dyDescent="0.25">
      <c r="AQ8860" t="s">
        <v>109</v>
      </c>
      <c r="AR8860" s="8">
        <v>0.58810185185185182</v>
      </c>
      <c r="AS8860" t="s">
        <v>151</v>
      </c>
    </row>
    <row r="8861" spans="43:45" x14ac:dyDescent="0.25">
      <c r="AQ8861" t="s">
        <v>109</v>
      </c>
      <c r="AR8861" s="8">
        <v>0.58810185185185182</v>
      </c>
      <c r="AS8861" t="s">
        <v>151</v>
      </c>
    </row>
    <row r="8862" spans="43:45" x14ac:dyDescent="0.25">
      <c r="AQ8862" t="s">
        <v>109</v>
      </c>
      <c r="AR8862" s="8">
        <v>0.58810185185185182</v>
      </c>
      <c r="AS8862" t="s">
        <v>151</v>
      </c>
    </row>
    <row r="8863" spans="43:45" x14ac:dyDescent="0.25">
      <c r="AQ8863" t="s">
        <v>109</v>
      </c>
      <c r="AR8863" s="8">
        <v>0.58810185185185182</v>
      </c>
      <c r="AS8863" t="s">
        <v>151</v>
      </c>
    </row>
    <row r="8864" spans="43:45" x14ac:dyDescent="0.25">
      <c r="AQ8864" t="s">
        <v>109</v>
      </c>
      <c r="AR8864" s="8">
        <v>0.58810185185185182</v>
      </c>
      <c r="AS8864" t="s">
        <v>151</v>
      </c>
    </row>
    <row r="8865" spans="43:45" x14ac:dyDescent="0.25">
      <c r="AQ8865" t="s">
        <v>109</v>
      </c>
      <c r="AR8865" s="8">
        <v>0.58810185185185182</v>
      </c>
      <c r="AS8865" t="s">
        <v>151</v>
      </c>
    </row>
    <row r="8866" spans="43:45" x14ac:dyDescent="0.25">
      <c r="AQ8866" t="s">
        <v>109</v>
      </c>
      <c r="AR8866" s="8">
        <v>0.58810185185185182</v>
      </c>
      <c r="AS8866" t="s">
        <v>151</v>
      </c>
    </row>
    <row r="8867" spans="43:45" x14ac:dyDescent="0.25">
      <c r="AQ8867" t="s">
        <v>109</v>
      </c>
      <c r="AR8867" s="8">
        <v>0.58810185185185182</v>
      </c>
      <c r="AS8867" t="s">
        <v>151</v>
      </c>
    </row>
    <row r="8868" spans="43:45" x14ac:dyDescent="0.25">
      <c r="AQ8868" t="s">
        <v>109</v>
      </c>
      <c r="AR8868" s="8">
        <v>0.58810185185185182</v>
      </c>
      <c r="AS8868" t="s">
        <v>151</v>
      </c>
    </row>
    <row r="8869" spans="43:45" x14ac:dyDescent="0.25">
      <c r="AQ8869" t="s">
        <v>109</v>
      </c>
      <c r="AR8869" s="8">
        <v>0.58810185185185182</v>
      </c>
      <c r="AS8869" t="s">
        <v>151</v>
      </c>
    </row>
    <row r="8870" spans="43:45" x14ac:dyDescent="0.25">
      <c r="AQ8870" t="s">
        <v>109</v>
      </c>
      <c r="AR8870" s="8">
        <v>0.58810185185185182</v>
      </c>
      <c r="AS8870" t="s">
        <v>151</v>
      </c>
    </row>
    <row r="8871" spans="43:45" x14ac:dyDescent="0.25">
      <c r="AQ8871" t="s">
        <v>109</v>
      </c>
      <c r="AR8871" s="8">
        <v>0.58810185185185182</v>
      </c>
      <c r="AS8871" t="s">
        <v>151</v>
      </c>
    </row>
    <row r="8872" spans="43:45" x14ac:dyDescent="0.25">
      <c r="AQ8872" t="s">
        <v>109</v>
      </c>
      <c r="AR8872" s="8">
        <v>0.58810185185185182</v>
      </c>
      <c r="AS8872" t="s">
        <v>151</v>
      </c>
    </row>
    <row r="8873" spans="43:45" x14ac:dyDescent="0.25">
      <c r="AQ8873" t="s">
        <v>109</v>
      </c>
      <c r="AR8873" s="8">
        <v>0.58810185185185182</v>
      </c>
      <c r="AS8873" t="s">
        <v>151</v>
      </c>
    </row>
    <row r="8874" spans="43:45" x14ac:dyDescent="0.25">
      <c r="AQ8874" t="s">
        <v>109</v>
      </c>
      <c r="AR8874" s="8">
        <v>0.58810185185185182</v>
      </c>
      <c r="AS8874" t="s">
        <v>151</v>
      </c>
    </row>
    <row r="8875" spans="43:45" x14ac:dyDescent="0.25">
      <c r="AQ8875" t="s">
        <v>109</v>
      </c>
      <c r="AR8875" s="8">
        <v>0.58810185185185182</v>
      </c>
      <c r="AS8875" t="s">
        <v>151</v>
      </c>
    </row>
    <row r="8876" spans="43:45" x14ac:dyDescent="0.25">
      <c r="AQ8876" t="s">
        <v>109</v>
      </c>
      <c r="AR8876" s="8">
        <v>0.58810185185185182</v>
      </c>
      <c r="AS8876" t="s">
        <v>151</v>
      </c>
    </row>
    <row r="8877" spans="43:45" x14ac:dyDescent="0.25">
      <c r="AQ8877" t="s">
        <v>109</v>
      </c>
      <c r="AR8877" s="8">
        <v>0.58810185185185182</v>
      </c>
      <c r="AS8877" t="s">
        <v>151</v>
      </c>
    </row>
    <row r="8878" spans="43:45" x14ac:dyDescent="0.25">
      <c r="AQ8878" t="s">
        <v>109</v>
      </c>
      <c r="AR8878" s="8">
        <v>0.58810185185185182</v>
      </c>
      <c r="AS8878" t="s">
        <v>151</v>
      </c>
    </row>
    <row r="8879" spans="43:45" x14ac:dyDescent="0.25">
      <c r="AQ8879" t="s">
        <v>109</v>
      </c>
      <c r="AR8879" s="8">
        <v>0.58810185185185182</v>
      </c>
      <c r="AS8879" t="s">
        <v>151</v>
      </c>
    </row>
    <row r="8880" spans="43:45" x14ac:dyDescent="0.25">
      <c r="AQ8880" t="s">
        <v>109</v>
      </c>
      <c r="AR8880" s="8">
        <v>0.58810185185185182</v>
      </c>
      <c r="AS8880" t="s">
        <v>151</v>
      </c>
    </row>
    <row r="8881" spans="43:45" x14ac:dyDescent="0.25">
      <c r="AQ8881" t="s">
        <v>109</v>
      </c>
      <c r="AR8881" s="8">
        <v>0.58810185185185182</v>
      </c>
      <c r="AS8881" t="s">
        <v>151</v>
      </c>
    </row>
    <row r="8882" spans="43:45" x14ac:dyDescent="0.25">
      <c r="AQ8882" t="s">
        <v>109</v>
      </c>
      <c r="AR8882" s="8">
        <v>0.58810185185185182</v>
      </c>
      <c r="AS8882" t="s">
        <v>151</v>
      </c>
    </row>
    <row r="8883" spans="43:45" x14ac:dyDescent="0.25">
      <c r="AQ8883" t="s">
        <v>109</v>
      </c>
      <c r="AR8883" s="8">
        <v>0.58810185185185182</v>
      </c>
      <c r="AS8883" t="s">
        <v>151</v>
      </c>
    </row>
    <row r="8884" spans="43:45" x14ac:dyDescent="0.25">
      <c r="AQ8884" t="s">
        <v>109</v>
      </c>
      <c r="AR8884" s="8">
        <v>0.58810185185185182</v>
      </c>
      <c r="AS8884" t="s">
        <v>151</v>
      </c>
    </row>
    <row r="8885" spans="43:45" x14ac:dyDescent="0.25">
      <c r="AQ8885" t="s">
        <v>109</v>
      </c>
      <c r="AR8885" s="8">
        <v>0.58810185185185182</v>
      </c>
      <c r="AS8885" t="s">
        <v>151</v>
      </c>
    </row>
    <row r="8886" spans="43:45" x14ac:dyDescent="0.25">
      <c r="AQ8886" t="s">
        <v>109</v>
      </c>
      <c r="AR8886" s="8">
        <v>0.58810185185185182</v>
      </c>
      <c r="AS8886" t="s">
        <v>151</v>
      </c>
    </row>
    <row r="8887" spans="43:45" x14ac:dyDescent="0.25">
      <c r="AQ8887" t="s">
        <v>109</v>
      </c>
      <c r="AR8887" s="8">
        <v>0.58810185185185182</v>
      </c>
      <c r="AS8887" t="s">
        <v>151</v>
      </c>
    </row>
    <row r="8888" spans="43:45" x14ac:dyDescent="0.25">
      <c r="AQ8888" t="s">
        <v>109</v>
      </c>
      <c r="AR8888" s="8">
        <v>0.58810185185185182</v>
      </c>
      <c r="AS8888" t="s">
        <v>151</v>
      </c>
    </row>
    <row r="8889" spans="43:45" x14ac:dyDescent="0.25">
      <c r="AQ8889" t="s">
        <v>109</v>
      </c>
      <c r="AR8889" s="8">
        <v>0.58810185185185182</v>
      </c>
      <c r="AS8889" t="s">
        <v>151</v>
      </c>
    </row>
    <row r="8890" spans="43:45" x14ac:dyDescent="0.25">
      <c r="AQ8890" t="s">
        <v>109</v>
      </c>
      <c r="AR8890" s="8">
        <v>0.58811342592592586</v>
      </c>
      <c r="AS8890" t="s">
        <v>151</v>
      </c>
    </row>
    <row r="8891" spans="43:45" x14ac:dyDescent="0.25">
      <c r="AQ8891" t="s">
        <v>109</v>
      </c>
      <c r="AR8891" s="8">
        <v>0.58811342592592586</v>
      </c>
      <c r="AS8891" t="s">
        <v>151</v>
      </c>
    </row>
    <row r="8892" spans="43:45" x14ac:dyDescent="0.25">
      <c r="AQ8892" t="s">
        <v>109</v>
      </c>
      <c r="AR8892" s="8">
        <v>0.58811342592592586</v>
      </c>
      <c r="AS8892" t="s">
        <v>151</v>
      </c>
    </row>
    <row r="8893" spans="43:45" x14ac:dyDescent="0.25">
      <c r="AQ8893" t="s">
        <v>109</v>
      </c>
      <c r="AR8893" s="8">
        <v>0.58811342592592586</v>
      </c>
      <c r="AS8893" t="s">
        <v>151</v>
      </c>
    </row>
    <row r="8894" spans="43:45" x14ac:dyDescent="0.25">
      <c r="AQ8894" t="s">
        <v>109</v>
      </c>
      <c r="AR8894" s="8">
        <v>0.58811342592592586</v>
      </c>
      <c r="AS8894" t="s">
        <v>151</v>
      </c>
    </row>
    <row r="8895" spans="43:45" x14ac:dyDescent="0.25">
      <c r="AQ8895" t="s">
        <v>109</v>
      </c>
      <c r="AR8895" s="8">
        <v>0.58811342592592586</v>
      </c>
      <c r="AS8895" t="s">
        <v>151</v>
      </c>
    </row>
    <row r="8896" spans="43:45" x14ac:dyDescent="0.25">
      <c r="AQ8896" t="s">
        <v>109</v>
      </c>
      <c r="AR8896" s="8">
        <v>0.58811342592592586</v>
      </c>
      <c r="AS8896" t="s">
        <v>151</v>
      </c>
    </row>
    <row r="8897" spans="43:45" x14ac:dyDescent="0.25">
      <c r="AQ8897" t="s">
        <v>109</v>
      </c>
      <c r="AR8897" s="8">
        <v>0.58811342592592586</v>
      </c>
      <c r="AS8897" t="s">
        <v>151</v>
      </c>
    </row>
    <row r="8898" spans="43:45" x14ac:dyDescent="0.25">
      <c r="AQ8898" t="s">
        <v>109</v>
      </c>
      <c r="AR8898" s="8">
        <v>0.58811342592592586</v>
      </c>
      <c r="AS8898" t="s">
        <v>151</v>
      </c>
    </row>
    <row r="8899" spans="43:45" x14ac:dyDescent="0.25">
      <c r="AQ8899" t="s">
        <v>109</v>
      </c>
      <c r="AR8899" s="8">
        <v>0.58811342592592586</v>
      </c>
      <c r="AS8899" t="s">
        <v>151</v>
      </c>
    </row>
    <row r="8900" spans="43:45" x14ac:dyDescent="0.25">
      <c r="AQ8900" t="s">
        <v>109</v>
      </c>
      <c r="AR8900" s="8">
        <v>0.58811342592592586</v>
      </c>
      <c r="AS8900" t="s">
        <v>151</v>
      </c>
    </row>
    <row r="8901" spans="43:45" x14ac:dyDescent="0.25">
      <c r="AQ8901" t="s">
        <v>109</v>
      </c>
      <c r="AR8901" s="8">
        <v>0.58811342592592586</v>
      </c>
      <c r="AS8901" t="s">
        <v>151</v>
      </c>
    </row>
    <row r="8902" spans="43:45" x14ac:dyDescent="0.25">
      <c r="AQ8902" t="s">
        <v>109</v>
      </c>
      <c r="AR8902" s="8">
        <v>0.58811342592592586</v>
      </c>
      <c r="AS8902" t="s">
        <v>151</v>
      </c>
    </row>
    <row r="8903" spans="43:45" x14ac:dyDescent="0.25">
      <c r="AQ8903" t="s">
        <v>109</v>
      </c>
      <c r="AR8903" s="8">
        <v>0.58811342592592586</v>
      </c>
      <c r="AS8903" t="s">
        <v>151</v>
      </c>
    </row>
    <row r="8904" spans="43:45" x14ac:dyDescent="0.25">
      <c r="AQ8904" t="s">
        <v>109</v>
      </c>
      <c r="AR8904" s="8">
        <v>0.58811342592592586</v>
      </c>
      <c r="AS8904" t="s">
        <v>151</v>
      </c>
    </row>
    <row r="8905" spans="43:45" x14ac:dyDescent="0.25">
      <c r="AQ8905" t="s">
        <v>109</v>
      </c>
      <c r="AR8905" s="8">
        <v>0.58811342592592586</v>
      </c>
      <c r="AS8905" t="s">
        <v>151</v>
      </c>
    </row>
    <row r="8906" spans="43:45" x14ac:dyDescent="0.25">
      <c r="AQ8906" t="s">
        <v>109</v>
      </c>
      <c r="AR8906" s="8">
        <v>0.58811342592592586</v>
      </c>
      <c r="AS8906" t="s">
        <v>151</v>
      </c>
    </row>
    <row r="8907" spans="43:45" x14ac:dyDescent="0.25">
      <c r="AQ8907" t="s">
        <v>109</v>
      </c>
      <c r="AR8907" s="8">
        <v>0.58811342592592586</v>
      </c>
      <c r="AS8907" t="s">
        <v>151</v>
      </c>
    </row>
    <row r="8908" spans="43:45" x14ac:dyDescent="0.25">
      <c r="AQ8908" t="s">
        <v>109</v>
      </c>
      <c r="AR8908" s="8">
        <v>0.58811342592592586</v>
      </c>
      <c r="AS8908" t="s">
        <v>151</v>
      </c>
    </row>
    <row r="8909" spans="43:45" x14ac:dyDescent="0.25">
      <c r="AQ8909" t="s">
        <v>109</v>
      </c>
      <c r="AR8909" s="8">
        <v>0.58811342592592586</v>
      </c>
      <c r="AS8909" t="s">
        <v>151</v>
      </c>
    </row>
    <row r="8910" spans="43:45" x14ac:dyDescent="0.25">
      <c r="AQ8910" t="s">
        <v>109</v>
      </c>
      <c r="AR8910" s="8">
        <v>0.58811342592592586</v>
      </c>
      <c r="AS8910" t="s">
        <v>151</v>
      </c>
    </row>
    <row r="8911" spans="43:45" x14ac:dyDescent="0.25">
      <c r="AQ8911" t="s">
        <v>109</v>
      </c>
      <c r="AR8911" s="8">
        <v>0.58811342592592586</v>
      </c>
      <c r="AS8911" t="s">
        <v>151</v>
      </c>
    </row>
    <row r="8912" spans="43:45" x14ac:dyDescent="0.25">
      <c r="AQ8912" t="s">
        <v>109</v>
      </c>
      <c r="AR8912" s="8">
        <v>0.58811342592592586</v>
      </c>
      <c r="AS8912" t="s">
        <v>151</v>
      </c>
    </row>
    <row r="8913" spans="43:45" x14ac:dyDescent="0.25">
      <c r="AQ8913" t="s">
        <v>109</v>
      </c>
      <c r="AR8913" s="8">
        <v>0.58811342592592586</v>
      </c>
      <c r="AS8913" t="s">
        <v>151</v>
      </c>
    </row>
    <row r="8914" spans="43:45" x14ac:dyDescent="0.25">
      <c r="AQ8914" t="s">
        <v>109</v>
      </c>
      <c r="AR8914" s="8">
        <v>0.58811342592592586</v>
      </c>
      <c r="AS8914" t="s">
        <v>151</v>
      </c>
    </row>
    <row r="8915" spans="43:45" x14ac:dyDescent="0.25">
      <c r="AQ8915" t="s">
        <v>109</v>
      </c>
      <c r="AR8915" s="8">
        <v>0.58811342592592586</v>
      </c>
      <c r="AS8915" t="s">
        <v>151</v>
      </c>
    </row>
    <row r="8916" spans="43:45" x14ac:dyDescent="0.25">
      <c r="AQ8916" t="s">
        <v>109</v>
      </c>
      <c r="AR8916" s="8">
        <v>0.58811342592592586</v>
      </c>
      <c r="AS8916" t="s">
        <v>151</v>
      </c>
    </row>
    <row r="8917" spans="43:45" x14ac:dyDescent="0.25">
      <c r="AQ8917" t="s">
        <v>109</v>
      </c>
      <c r="AR8917" s="8">
        <v>0.58811342592592586</v>
      </c>
      <c r="AS8917" t="s">
        <v>151</v>
      </c>
    </row>
    <row r="8918" spans="43:45" x14ac:dyDescent="0.25">
      <c r="AQ8918" t="s">
        <v>109</v>
      </c>
      <c r="AR8918" s="8">
        <v>0.58811342592592586</v>
      </c>
      <c r="AS8918" t="s">
        <v>151</v>
      </c>
    </row>
    <row r="8919" spans="43:45" x14ac:dyDescent="0.25">
      <c r="AQ8919" t="s">
        <v>109</v>
      </c>
      <c r="AR8919" s="8">
        <v>0.58811342592592586</v>
      </c>
      <c r="AS8919" t="s">
        <v>151</v>
      </c>
    </row>
    <row r="8920" spans="43:45" x14ac:dyDescent="0.25">
      <c r="AQ8920" t="s">
        <v>109</v>
      </c>
      <c r="AR8920" s="8">
        <v>0.58811342592592586</v>
      </c>
      <c r="AS8920" t="s">
        <v>151</v>
      </c>
    </row>
    <row r="8921" spans="43:45" x14ac:dyDescent="0.25">
      <c r="AQ8921" t="s">
        <v>109</v>
      </c>
      <c r="AR8921" s="8">
        <v>0.58811342592592586</v>
      </c>
      <c r="AS8921" t="s">
        <v>151</v>
      </c>
    </row>
    <row r="8922" spans="43:45" x14ac:dyDescent="0.25">
      <c r="AQ8922" t="s">
        <v>109</v>
      </c>
      <c r="AR8922" s="8">
        <v>0.58811342592592586</v>
      </c>
      <c r="AS8922" t="s">
        <v>151</v>
      </c>
    </row>
    <row r="8923" spans="43:45" x14ac:dyDescent="0.25">
      <c r="AQ8923" t="s">
        <v>109</v>
      </c>
      <c r="AR8923" s="8">
        <v>0.58811342592592586</v>
      </c>
      <c r="AS8923" t="s">
        <v>151</v>
      </c>
    </row>
    <row r="8924" spans="43:45" x14ac:dyDescent="0.25">
      <c r="AQ8924" t="s">
        <v>109</v>
      </c>
      <c r="AR8924" s="8">
        <v>0.58811342592592586</v>
      </c>
      <c r="AS8924" t="s">
        <v>151</v>
      </c>
    </row>
    <row r="8925" spans="43:45" x14ac:dyDescent="0.25">
      <c r="AQ8925" t="s">
        <v>109</v>
      </c>
      <c r="AR8925" s="8">
        <v>0.58811342592592586</v>
      </c>
      <c r="AS8925" t="s">
        <v>151</v>
      </c>
    </row>
    <row r="8926" spans="43:45" x14ac:dyDescent="0.25">
      <c r="AQ8926" t="s">
        <v>109</v>
      </c>
      <c r="AR8926" s="8">
        <v>0.58811342592592586</v>
      </c>
      <c r="AS8926" t="s">
        <v>151</v>
      </c>
    </row>
    <row r="8927" spans="43:45" x14ac:dyDescent="0.25">
      <c r="AQ8927" t="s">
        <v>109</v>
      </c>
      <c r="AR8927" s="8">
        <v>0.58811342592592586</v>
      </c>
      <c r="AS8927" t="s">
        <v>151</v>
      </c>
    </row>
    <row r="8928" spans="43:45" x14ac:dyDescent="0.25">
      <c r="AQ8928" t="s">
        <v>109</v>
      </c>
      <c r="AR8928" s="8">
        <v>0.58811342592592586</v>
      </c>
      <c r="AS8928" t="s">
        <v>151</v>
      </c>
    </row>
    <row r="8929" spans="43:45" x14ac:dyDescent="0.25">
      <c r="AQ8929" t="s">
        <v>109</v>
      </c>
      <c r="AR8929" s="8">
        <v>0.58811342592592586</v>
      </c>
      <c r="AS8929" t="s">
        <v>151</v>
      </c>
    </row>
    <row r="8930" spans="43:45" x14ac:dyDescent="0.25">
      <c r="AQ8930" t="s">
        <v>109</v>
      </c>
      <c r="AR8930" s="8">
        <v>0.58811342592592586</v>
      </c>
      <c r="AS8930" t="s">
        <v>151</v>
      </c>
    </row>
    <row r="8931" spans="43:45" x14ac:dyDescent="0.25">
      <c r="AQ8931" t="s">
        <v>109</v>
      </c>
      <c r="AR8931" s="8">
        <v>0.58811342592592586</v>
      </c>
      <c r="AS8931" t="s">
        <v>151</v>
      </c>
    </row>
    <row r="8932" spans="43:45" x14ac:dyDescent="0.25">
      <c r="AQ8932" t="s">
        <v>109</v>
      </c>
      <c r="AR8932" s="8">
        <v>0.58811342592592586</v>
      </c>
      <c r="AS8932" t="s">
        <v>151</v>
      </c>
    </row>
    <row r="8933" spans="43:45" x14ac:dyDescent="0.25">
      <c r="AQ8933" t="s">
        <v>109</v>
      </c>
      <c r="AR8933" s="8">
        <v>0.58811342592592586</v>
      </c>
      <c r="AS8933" t="s">
        <v>151</v>
      </c>
    </row>
    <row r="8934" spans="43:45" x14ac:dyDescent="0.25">
      <c r="AQ8934" t="s">
        <v>109</v>
      </c>
      <c r="AR8934" s="8">
        <v>0.58811342592592586</v>
      </c>
      <c r="AS8934" t="s">
        <v>151</v>
      </c>
    </row>
    <row r="8935" spans="43:45" x14ac:dyDescent="0.25">
      <c r="AQ8935" t="s">
        <v>109</v>
      </c>
      <c r="AR8935" s="8">
        <v>0.58811342592592586</v>
      </c>
      <c r="AS8935" t="s">
        <v>151</v>
      </c>
    </row>
    <row r="8936" spans="43:45" x14ac:dyDescent="0.25">
      <c r="AQ8936" t="s">
        <v>109</v>
      </c>
      <c r="AR8936" s="8">
        <v>0.58811342592592586</v>
      </c>
      <c r="AS8936" t="s">
        <v>151</v>
      </c>
    </row>
    <row r="8937" spans="43:45" x14ac:dyDescent="0.25">
      <c r="AQ8937" t="s">
        <v>109</v>
      </c>
      <c r="AR8937" s="8">
        <v>0.58811342592592586</v>
      </c>
      <c r="AS8937" t="s">
        <v>151</v>
      </c>
    </row>
    <row r="8938" spans="43:45" x14ac:dyDescent="0.25">
      <c r="AQ8938" t="s">
        <v>109</v>
      </c>
      <c r="AR8938" s="8">
        <v>0.58811342592592586</v>
      </c>
      <c r="AS8938" t="s">
        <v>151</v>
      </c>
    </row>
    <row r="8939" spans="43:45" x14ac:dyDescent="0.25">
      <c r="AQ8939" t="s">
        <v>109</v>
      </c>
      <c r="AR8939" s="8">
        <v>0.58811342592592586</v>
      </c>
      <c r="AS8939" t="s">
        <v>151</v>
      </c>
    </row>
    <row r="8940" spans="43:45" x14ac:dyDescent="0.25">
      <c r="AQ8940" t="s">
        <v>109</v>
      </c>
      <c r="AR8940" s="8">
        <v>0.58811342592592586</v>
      </c>
      <c r="AS8940" t="s">
        <v>151</v>
      </c>
    </row>
    <row r="8941" spans="43:45" x14ac:dyDescent="0.25">
      <c r="AQ8941" t="s">
        <v>109</v>
      </c>
      <c r="AR8941" s="8">
        <v>0.58811342592592586</v>
      </c>
      <c r="AS8941" t="s">
        <v>151</v>
      </c>
    </row>
    <row r="8942" spans="43:45" x14ac:dyDescent="0.25">
      <c r="AQ8942" t="s">
        <v>109</v>
      </c>
      <c r="AR8942" s="8">
        <v>0.58811342592592586</v>
      </c>
      <c r="AS8942" t="s">
        <v>151</v>
      </c>
    </row>
    <row r="8943" spans="43:45" x14ac:dyDescent="0.25">
      <c r="AQ8943" t="s">
        <v>109</v>
      </c>
      <c r="AR8943" s="8">
        <v>0.58811342592592586</v>
      </c>
      <c r="AS8943" t="s">
        <v>151</v>
      </c>
    </row>
    <row r="8944" spans="43:45" x14ac:dyDescent="0.25">
      <c r="AQ8944" t="s">
        <v>109</v>
      </c>
      <c r="AR8944" s="8">
        <v>0.58811342592592586</v>
      </c>
      <c r="AS8944" t="s">
        <v>151</v>
      </c>
    </row>
    <row r="8945" spans="43:45" x14ac:dyDescent="0.25">
      <c r="AQ8945" t="s">
        <v>109</v>
      </c>
      <c r="AR8945" s="8">
        <v>0.58811342592592586</v>
      </c>
      <c r="AS8945" t="s">
        <v>151</v>
      </c>
    </row>
    <row r="8946" spans="43:45" x14ac:dyDescent="0.25">
      <c r="AQ8946" t="s">
        <v>109</v>
      </c>
      <c r="AR8946" s="8">
        <v>0.58811342592592586</v>
      </c>
      <c r="AS8946" t="s">
        <v>151</v>
      </c>
    </row>
    <row r="8947" spans="43:45" x14ac:dyDescent="0.25">
      <c r="AQ8947" t="s">
        <v>109</v>
      </c>
      <c r="AR8947" s="8">
        <v>0.58811342592592586</v>
      </c>
      <c r="AS8947" t="s">
        <v>151</v>
      </c>
    </row>
    <row r="8948" spans="43:45" x14ac:dyDescent="0.25">
      <c r="AQ8948" t="s">
        <v>109</v>
      </c>
      <c r="AR8948" s="8">
        <v>0.58811342592592586</v>
      </c>
      <c r="AS8948" t="s">
        <v>151</v>
      </c>
    </row>
    <row r="8949" spans="43:45" x14ac:dyDescent="0.25">
      <c r="AQ8949" t="s">
        <v>109</v>
      </c>
      <c r="AR8949" s="8">
        <v>0.58811342592592586</v>
      </c>
      <c r="AS8949" t="s">
        <v>151</v>
      </c>
    </row>
    <row r="8950" spans="43:45" x14ac:dyDescent="0.25">
      <c r="AQ8950" t="s">
        <v>109</v>
      </c>
      <c r="AR8950" s="8">
        <v>0.58811342592592586</v>
      </c>
      <c r="AS8950" t="s">
        <v>151</v>
      </c>
    </row>
    <row r="8951" spans="43:45" x14ac:dyDescent="0.25">
      <c r="AQ8951" t="s">
        <v>109</v>
      </c>
      <c r="AR8951" s="8">
        <v>0.58811342592592586</v>
      </c>
      <c r="AS8951" t="s">
        <v>151</v>
      </c>
    </row>
    <row r="8952" spans="43:45" x14ac:dyDescent="0.25">
      <c r="AQ8952" t="s">
        <v>109</v>
      </c>
      <c r="AR8952" s="8">
        <v>0.58811342592592586</v>
      </c>
      <c r="AS8952" t="s">
        <v>151</v>
      </c>
    </row>
    <row r="8953" spans="43:45" x14ac:dyDescent="0.25">
      <c r="AQ8953" t="s">
        <v>109</v>
      </c>
      <c r="AR8953" s="8">
        <v>0.58811342592592586</v>
      </c>
      <c r="AS8953" t="s">
        <v>151</v>
      </c>
    </row>
    <row r="8954" spans="43:45" x14ac:dyDescent="0.25">
      <c r="AQ8954" t="s">
        <v>109</v>
      </c>
      <c r="AR8954" s="8">
        <v>0.58811342592592586</v>
      </c>
      <c r="AS8954" t="s">
        <v>151</v>
      </c>
    </row>
    <row r="8955" spans="43:45" x14ac:dyDescent="0.25">
      <c r="AQ8955" t="s">
        <v>109</v>
      </c>
      <c r="AR8955" s="8">
        <v>0.58811342592592586</v>
      </c>
      <c r="AS8955" t="s">
        <v>151</v>
      </c>
    </row>
    <row r="8956" spans="43:45" x14ac:dyDescent="0.25">
      <c r="AQ8956" t="s">
        <v>109</v>
      </c>
      <c r="AR8956" s="8">
        <v>0.58811342592592586</v>
      </c>
      <c r="AS8956" t="s">
        <v>151</v>
      </c>
    </row>
    <row r="8957" spans="43:45" x14ac:dyDescent="0.25">
      <c r="AQ8957" t="s">
        <v>109</v>
      </c>
      <c r="AR8957" s="8">
        <v>0.58811342592592586</v>
      </c>
      <c r="AS8957" t="s">
        <v>151</v>
      </c>
    </row>
    <row r="8958" spans="43:45" x14ac:dyDescent="0.25">
      <c r="AQ8958" t="s">
        <v>109</v>
      </c>
      <c r="AR8958" s="8">
        <v>0.58811342592592586</v>
      </c>
      <c r="AS8958" t="s">
        <v>151</v>
      </c>
    </row>
    <row r="8959" spans="43:45" x14ac:dyDescent="0.25">
      <c r="AQ8959" t="s">
        <v>109</v>
      </c>
      <c r="AR8959" s="8">
        <v>0.58811342592592586</v>
      </c>
      <c r="AS8959" t="s">
        <v>151</v>
      </c>
    </row>
    <row r="8960" spans="43:45" x14ac:dyDescent="0.25">
      <c r="AQ8960" t="s">
        <v>109</v>
      </c>
      <c r="AR8960" s="8">
        <v>0.58811342592592586</v>
      </c>
      <c r="AS8960" t="s">
        <v>151</v>
      </c>
    </row>
    <row r="8961" spans="43:45" x14ac:dyDescent="0.25">
      <c r="AQ8961" t="s">
        <v>109</v>
      </c>
      <c r="AR8961" s="8">
        <v>0.58811342592592586</v>
      </c>
      <c r="AS8961" t="s">
        <v>151</v>
      </c>
    </row>
    <row r="8962" spans="43:45" x14ac:dyDescent="0.25">
      <c r="AQ8962" t="s">
        <v>109</v>
      </c>
      <c r="AR8962" s="8">
        <v>0.58811342592592586</v>
      </c>
      <c r="AS8962" t="s">
        <v>151</v>
      </c>
    </row>
    <row r="8963" spans="43:45" x14ac:dyDescent="0.25">
      <c r="AQ8963" t="s">
        <v>109</v>
      </c>
      <c r="AR8963" s="8">
        <v>0.58811342592592586</v>
      </c>
      <c r="AS8963" t="s">
        <v>151</v>
      </c>
    </row>
    <row r="8964" spans="43:45" x14ac:dyDescent="0.25">
      <c r="AQ8964" t="s">
        <v>109</v>
      </c>
      <c r="AR8964" s="8">
        <v>0.58811342592592586</v>
      </c>
      <c r="AS8964" t="s">
        <v>151</v>
      </c>
    </row>
    <row r="8965" spans="43:45" x14ac:dyDescent="0.25">
      <c r="AQ8965" t="s">
        <v>109</v>
      </c>
      <c r="AR8965" s="8">
        <v>0.58811342592592586</v>
      </c>
      <c r="AS8965" t="s">
        <v>151</v>
      </c>
    </row>
    <row r="8966" spans="43:45" x14ac:dyDescent="0.25">
      <c r="AQ8966" t="s">
        <v>109</v>
      </c>
      <c r="AR8966" s="8">
        <v>0.58811342592592586</v>
      </c>
      <c r="AS8966" t="s">
        <v>151</v>
      </c>
    </row>
    <row r="8967" spans="43:45" x14ac:dyDescent="0.25">
      <c r="AQ8967" t="s">
        <v>109</v>
      </c>
      <c r="AR8967" s="8">
        <v>0.58811342592592586</v>
      </c>
      <c r="AS8967" t="s">
        <v>151</v>
      </c>
    </row>
    <row r="8968" spans="43:45" x14ac:dyDescent="0.25">
      <c r="AQ8968" t="s">
        <v>109</v>
      </c>
      <c r="AR8968" s="8">
        <v>0.58811342592592586</v>
      </c>
      <c r="AS8968" t="s">
        <v>151</v>
      </c>
    </row>
    <row r="8969" spans="43:45" x14ac:dyDescent="0.25">
      <c r="AQ8969" t="s">
        <v>109</v>
      </c>
      <c r="AR8969" s="8">
        <v>0.58811342592592586</v>
      </c>
      <c r="AS8969" t="s">
        <v>151</v>
      </c>
    </row>
    <row r="8970" spans="43:45" x14ac:dyDescent="0.25">
      <c r="AQ8970" t="s">
        <v>109</v>
      </c>
      <c r="AR8970" s="8">
        <v>0.58811342592592586</v>
      </c>
      <c r="AS8970" t="s">
        <v>151</v>
      </c>
    </row>
    <row r="8971" spans="43:45" x14ac:dyDescent="0.25">
      <c r="AQ8971" t="s">
        <v>109</v>
      </c>
      <c r="AR8971" s="8">
        <v>0.58811342592592586</v>
      </c>
      <c r="AS8971" t="s">
        <v>151</v>
      </c>
    </row>
    <row r="8972" spans="43:45" x14ac:dyDescent="0.25">
      <c r="AQ8972" t="s">
        <v>109</v>
      </c>
      <c r="AR8972" s="8">
        <v>0.58811342592592586</v>
      </c>
      <c r="AS8972" t="s">
        <v>151</v>
      </c>
    </row>
    <row r="8973" spans="43:45" x14ac:dyDescent="0.25">
      <c r="AQ8973" t="s">
        <v>109</v>
      </c>
      <c r="AR8973" s="8">
        <v>0.58811342592592586</v>
      </c>
      <c r="AS8973" t="s">
        <v>151</v>
      </c>
    </row>
    <row r="8974" spans="43:45" x14ac:dyDescent="0.25">
      <c r="AQ8974" t="s">
        <v>109</v>
      </c>
      <c r="AR8974" s="8">
        <v>0.58811342592592586</v>
      </c>
      <c r="AS8974" t="s">
        <v>151</v>
      </c>
    </row>
    <row r="8975" spans="43:45" x14ac:dyDescent="0.25">
      <c r="AQ8975" t="s">
        <v>109</v>
      </c>
      <c r="AR8975" s="8">
        <v>0.58811342592592586</v>
      </c>
      <c r="AS8975" t="s">
        <v>151</v>
      </c>
    </row>
    <row r="8976" spans="43:45" x14ac:dyDescent="0.25">
      <c r="AQ8976" t="s">
        <v>109</v>
      </c>
      <c r="AR8976" s="8">
        <v>0.58811342592592586</v>
      </c>
      <c r="AS8976" t="s">
        <v>151</v>
      </c>
    </row>
    <row r="8977" spans="43:45" x14ac:dyDescent="0.25">
      <c r="AQ8977" t="s">
        <v>109</v>
      </c>
      <c r="AR8977" s="8">
        <v>0.58811342592592586</v>
      </c>
      <c r="AS8977" t="s">
        <v>151</v>
      </c>
    </row>
    <row r="8978" spans="43:45" x14ac:dyDescent="0.25">
      <c r="AQ8978" t="s">
        <v>109</v>
      </c>
      <c r="AR8978" s="8">
        <v>0.58811342592592586</v>
      </c>
      <c r="AS8978" t="s">
        <v>151</v>
      </c>
    </row>
    <row r="8979" spans="43:45" x14ac:dyDescent="0.25">
      <c r="AQ8979" t="s">
        <v>109</v>
      </c>
      <c r="AR8979" s="8">
        <v>0.58811342592592586</v>
      </c>
      <c r="AS8979" t="s">
        <v>151</v>
      </c>
    </row>
    <row r="8980" spans="43:45" x14ac:dyDescent="0.25">
      <c r="AQ8980" t="s">
        <v>109</v>
      </c>
      <c r="AR8980" s="8">
        <v>0.58812500000000001</v>
      </c>
      <c r="AS8980" t="s">
        <v>151</v>
      </c>
    </row>
    <row r="8981" spans="43:45" x14ac:dyDescent="0.25">
      <c r="AQ8981" t="s">
        <v>109</v>
      </c>
      <c r="AR8981" s="8">
        <v>0.58812500000000001</v>
      </c>
      <c r="AS8981" t="s">
        <v>151</v>
      </c>
    </row>
    <row r="8982" spans="43:45" x14ac:dyDescent="0.25">
      <c r="AQ8982" t="s">
        <v>109</v>
      </c>
      <c r="AR8982" s="8">
        <v>0.58812500000000001</v>
      </c>
      <c r="AS8982" t="s">
        <v>151</v>
      </c>
    </row>
    <row r="8983" spans="43:45" x14ac:dyDescent="0.25">
      <c r="AQ8983" t="s">
        <v>109</v>
      </c>
      <c r="AR8983" s="8">
        <v>0.58812500000000001</v>
      </c>
      <c r="AS8983" t="s">
        <v>151</v>
      </c>
    </row>
    <row r="8984" spans="43:45" x14ac:dyDescent="0.25">
      <c r="AQ8984" t="s">
        <v>109</v>
      </c>
      <c r="AR8984" s="8">
        <v>0.58812500000000001</v>
      </c>
      <c r="AS8984" t="s">
        <v>151</v>
      </c>
    </row>
    <row r="8985" spans="43:45" x14ac:dyDescent="0.25">
      <c r="AQ8985" t="s">
        <v>109</v>
      </c>
      <c r="AR8985" s="8">
        <v>0.58812500000000001</v>
      </c>
      <c r="AS8985" t="s">
        <v>151</v>
      </c>
    </row>
    <row r="8986" spans="43:45" x14ac:dyDescent="0.25">
      <c r="AQ8986" t="s">
        <v>109</v>
      </c>
      <c r="AR8986" s="8">
        <v>0.58812500000000001</v>
      </c>
      <c r="AS8986" t="s">
        <v>151</v>
      </c>
    </row>
    <row r="8987" spans="43:45" x14ac:dyDescent="0.25">
      <c r="AQ8987" t="s">
        <v>109</v>
      </c>
      <c r="AR8987" s="8">
        <v>0.58812500000000001</v>
      </c>
      <c r="AS8987" t="s">
        <v>151</v>
      </c>
    </row>
    <row r="8988" spans="43:45" x14ac:dyDescent="0.25">
      <c r="AQ8988" t="s">
        <v>109</v>
      </c>
      <c r="AR8988" s="8">
        <v>0.58812500000000001</v>
      </c>
      <c r="AS8988" t="s">
        <v>151</v>
      </c>
    </row>
    <row r="8989" spans="43:45" x14ac:dyDescent="0.25">
      <c r="AQ8989" t="s">
        <v>109</v>
      </c>
      <c r="AR8989" s="8">
        <v>0.58812500000000001</v>
      </c>
      <c r="AS8989" t="s">
        <v>151</v>
      </c>
    </row>
    <row r="8990" spans="43:45" x14ac:dyDescent="0.25">
      <c r="AQ8990" t="s">
        <v>109</v>
      </c>
      <c r="AR8990" s="8">
        <v>0.58812500000000001</v>
      </c>
      <c r="AS8990" t="s">
        <v>151</v>
      </c>
    </row>
    <row r="8991" spans="43:45" x14ac:dyDescent="0.25">
      <c r="AQ8991" t="s">
        <v>109</v>
      </c>
      <c r="AR8991" s="8">
        <v>0.58812500000000001</v>
      </c>
      <c r="AS8991" t="s">
        <v>151</v>
      </c>
    </row>
    <row r="8992" spans="43:45" x14ac:dyDescent="0.25">
      <c r="AQ8992" t="s">
        <v>109</v>
      </c>
      <c r="AR8992" s="8">
        <v>0.58812500000000001</v>
      </c>
      <c r="AS8992" t="s">
        <v>151</v>
      </c>
    </row>
    <row r="8993" spans="43:45" x14ac:dyDescent="0.25">
      <c r="AQ8993" t="s">
        <v>109</v>
      </c>
      <c r="AR8993" s="8">
        <v>0.58812500000000001</v>
      </c>
      <c r="AS8993" t="s">
        <v>151</v>
      </c>
    </row>
    <row r="8994" spans="43:45" x14ac:dyDescent="0.25">
      <c r="AQ8994" t="s">
        <v>109</v>
      </c>
      <c r="AR8994" s="8">
        <v>0.58812500000000001</v>
      </c>
      <c r="AS8994" t="s">
        <v>151</v>
      </c>
    </row>
    <row r="8995" spans="43:45" x14ac:dyDescent="0.25">
      <c r="AQ8995" t="s">
        <v>109</v>
      </c>
      <c r="AR8995" s="8">
        <v>0.58812500000000001</v>
      </c>
      <c r="AS8995" t="s">
        <v>151</v>
      </c>
    </row>
    <row r="8996" spans="43:45" x14ac:dyDescent="0.25">
      <c r="AQ8996" t="s">
        <v>109</v>
      </c>
      <c r="AR8996" s="8">
        <v>0.58812500000000001</v>
      </c>
      <c r="AS8996" t="s">
        <v>151</v>
      </c>
    </row>
    <row r="8997" spans="43:45" x14ac:dyDescent="0.25">
      <c r="AQ8997" t="s">
        <v>109</v>
      </c>
      <c r="AR8997" s="8">
        <v>0.58812500000000001</v>
      </c>
      <c r="AS8997" t="s">
        <v>151</v>
      </c>
    </row>
    <row r="8998" spans="43:45" x14ac:dyDescent="0.25">
      <c r="AQ8998" t="s">
        <v>109</v>
      </c>
      <c r="AR8998" s="8">
        <v>0.58812500000000001</v>
      </c>
      <c r="AS8998" t="s">
        <v>151</v>
      </c>
    </row>
    <row r="8999" spans="43:45" x14ac:dyDescent="0.25">
      <c r="AQ8999" t="s">
        <v>109</v>
      </c>
      <c r="AR8999" s="8">
        <v>0.58812500000000001</v>
      </c>
      <c r="AS8999" t="s">
        <v>151</v>
      </c>
    </row>
    <row r="9000" spans="43:45" x14ac:dyDescent="0.25">
      <c r="AQ9000" t="s">
        <v>109</v>
      </c>
      <c r="AR9000" s="8">
        <v>0.58812500000000001</v>
      </c>
      <c r="AS9000" t="s">
        <v>151</v>
      </c>
    </row>
    <row r="9001" spans="43:45" x14ac:dyDescent="0.25">
      <c r="AQ9001" t="s">
        <v>109</v>
      </c>
      <c r="AR9001" s="8">
        <v>0.58812500000000001</v>
      </c>
      <c r="AS9001" t="s">
        <v>151</v>
      </c>
    </row>
    <row r="9002" spans="43:45" x14ac:dyDescent="0.25">
      <c r="AQ9002" t="s">
        <v>109</v>
      </c>
      <c r="AR9002" s="8">
        <v>0.58812500000000001</v>
      </c>
      <c r="AS9002" t="s">
        <v>151</v>
      </c>
    </row>
    <row r="9003" spans="43:45" x14ac:dyDescent="0.25">
      <c r="AQ9003" t="s">
        <v>109</v>
      </c>
      <c r="AR9003" s="8">
        <v>0.58812500000000001</v>
      </c>
      <c r="AS9003" t="s">
        <v>151</v>
      </c>
    </row>
    <row r="9004" spans="43:45" x14ac:dyDescent="0.25">
      <c r="AQ9004" t="s">
        <v>109</v>
      </c>
      <c r="AR9004" s="8">
        <v>0.58812500000000001</v>
      </c>
      <c r="AS9004" t="s">
        <v>151</v>
      </c>
    </row>
    <row r="9005" spans="43:45" x14ac:dyDescent="0.25">
      <c r="AQ9005" t="s">
        <v>109</v>
      </c>
      <c r="AR9005" s="8">
        <v>0.58812500000000001</v>
      </c>
      <c r="AS9005" t="s">
        <v>151</v>
      </c>
    </row>
    <row r="9006" spans="43:45" x14ac:dyDescent="0.25">
      <c r="AQ9006" t="s">
        <v>109</v>
      </c>
      <c r="AR9006" s="8">
        <v>0.58812500000000001</v>
      </c>
      <c r="AS9006" t="s">
        <v>151</v>
      </c>
    </row>
    <row r="9007" spans="43:45" x14ac:dyDescent="0.25">
      <c r="AQ9007" t="s">
        <v>109</v>
      </c>
      <c r="AR9007" s="8">
        <v>0.58812500000000001</v>
      </c>
      <c r="AS9007" t="s">
        <v>151</v>
      </c>
    </row>
    <row r="9008" spans="43:45" x14ac:dyDescent="0.25">
      <c r="AQ9008" t="s">
        <v>109</v>
      </c>
      <c r="AR9008" s="8">
        <v>0.58812500000000001</v>
      </c>
      <c r="AS9008" t="s">
        <v>151</v>
      </c>
    </row>
    <row r="9009" spans="43:45" x14ac:dyDescent="0.25">
      <c r="AQ9009" t="s">
        <v>109</v>
      </c>
      <c r="AR9009" s="8">
        <v>0.58812500000000001</v>
      </c>
      <c r="AS9009" t="s">
        <v>151</v>
      </c>
    </row>
    <row r="9010" spans="43:45" x14ac:dyDescent="0.25">
      <c r="AQ9010" t="s">
        <v>109</v>
      </c>
      <c r="AR9010" s="8">
        <v>0.58812500000000001</v>
      </c>
      <c r="AS9010" t="s">
        <v>151</v>
      </c>
    </row>
    <row r="9011" spans="43:45" x14ac:dyDescent="0.25">
      <c r="AQ9011" t="s">
        <v>109</v>
      </c>
      <c r="AR9011" s="8">
        <v>0.58812500000000001</v>
      </c>
      <c r="AS9011" t="s">
        <v>151</v>
      </c>
    </row>
    <row r="9012" spans="43:45" x14ac:dyDescent="0.25">
      <c r="AQ9012" t="s">
        <v>109</v>
      </c>
      <c r="AR9012" s="8">
        <v>0.58812500000000001</v>
      </c>
      <c r="AS9012" t="s">
        <v>151</v>
      </c>
    </row>
    <row r="9013" spans="43:45" x14ac:dyDescent="0.25">
      <c r="AQ9013" t="s">
        <v>109</v>
      </c>
      <c r="AR9013" s="8">
        <v>0.58812500000000001</v>
      </c>
      <c r="AS9013" t="s">
        <v>151</v>
      </c>
    </row>
    <row r="9014" spans="43:45" x14ac:dyDescent="0.25">
      <c r="AQ9014" t="s">
        <v>109</v>
      </c>
      <c r="AR9014" s="8">
        <v>0.58812500000000001</v>
      </c>
      <c r="AS9014" t="s">
        <v>151</v>
      </c>
    </row>
    <row r="9015" spans="43:45" x14ac:dyDescent="0.25">
      <c r="AQ9015" t="s">
        <v>109</v>
      </c>
      <c r="AR9015" s="8">
        <v>0.58812500000000001</v>
      </c>
      <c r="AS9015" t="s">
        <v>151</v>
      </c>
    </row>
    <row r="9016" spans="43:45" x14ac:dyDescent="0.25">
      <c r="AQ9016" t="s">
        <v>109</v>
      </c>
      <c r="AR9016" s="8">
        <v>0.58812500000000001</v>
      </c>
      <c r="AS9016" t="s">
        <v>151</v>
      </c>
    </row>
    <row r="9017" spans="43:45" x14ac:dyDescent="0.25">
      <c r="AQ9017" t="s">
        <v>109</v>
      </c>
      <c r="AR9017" s="8">
        <v>0.58812500000000001</v>
      </c>
      <c r="AS9017" t="s">
        <v>151</v>
      </c>
    </row>
    <row r="9018" spans="43:45" x14ac:dyDescent="0.25">
      <c r="AQ9018" t="s">
        <v>109</v>
      </c>
      <c r="AR9018" s="8">
        <v>0.58812500000000001</v>
      </c>
      <c r="AS9018" t="s">
        <v>151</v>
      </c>
    </row>
    <row r="9019" spans="43:45" x14ac:dyDescent="0.25">
      <c r="AQ9019" t="s">
        <v>109</v>
      </c>
      <c r="AR9019" s="8">
        <v>0.58812500000000001</v>
      </c>
      <c r="AS9019" t="s">
        <v>151</v>
      </c>
    </row>
    <row r="9020" spans="43:45" x14ac:dyDescent="0.25">
      <c r="AQ9020" t="s">
        <v>109</v>
      </c>
      <c r="AR9020" s="8">
        <v>0.58812500000000001</v>
      </c>
      <c r="AS9020" t="s">
        <v>151</v>
      </c>
    </row>
    <row r="9021" spans="43:45" x14ac:dyDescent="0.25">
      <c r="AQ9021" t="s">
        <v>109</v>
      </c>
      <c r="AR9021" s="8">
        <v>0.58812500000000001</v>
      </c>
      <c r="AS9021" t="s">
        <v>151</v>
      </c>
    </row>
    <row r="9022" spans="43:45" x14ac:dyDescent="0.25">
      <c r="AQ9022" t="s">
        <v>109</v>
      </c>
      <c r="AR9022" s="8">
        <v>0.58812500000000001</v>
      </c>
      <c r="AS9022" t="s">
        <v>151</v>
      </c>
    </row>
    <row r="9023" spans="43:45" x14ac:dyDescent="0.25">
      <c r="AQ9023" t="s">
        <v>109</v>
      </c>
      <c r="AR9023" s="8">
        <v>0.58812500000000001</v>
      </c>
      <c r="AS9023" t="s">
        <v>151</v>
      </c>
    </row>
    <row r="9024" spans="43:45" x14ac:dyDescent="0.25">
      <c r="AQ9024" t="s">
        <v>109</v>
      </c>
      <c r="AR9024" s="8">
        <v>0.58812500000000001</v>
      </c>
      <c r="AS9024" t="s">
        <v>151</v>
      </c>
    </row>
    <row r="9025" spans="43:45" x14ac:dyDescent="0.25">
      <c r="AQ9025" t="s">
        <v>109</v>
      </c>
      <c r="AR9025" s="8">
        <v>0.58812500000000001</v>
      </c>
      <c r="AS9025" t="s">
        <v>151</v>
      </c>
    </row>
    <row r="9026" spans="43:45" x14ac:dyDescent="0.25">
      <c r="AQ9026" t="s">
        <v>109</v>
      </c>
      <c r="AR9026" s="8">
        <v>0.58812500000000001</v>
      </c>
      <c r="AS9026" t="s">
        <v>151</v>
      </c>
    </row>
    <row r="9027" spans="43:45" x14ac:dyDescent="0.25">
      <c r="AQ9027" t="s">
        <v>109</v>
      </c>
      <c r="AR9027" s="8">
        <v>0.58812500000000001</v>
      </c>
      <c r="AS9027" t="s">
        <v>151</v>
      </c>
    </row>
    <row r="9028" spans="43:45" x14ac:dyDescent="0.25">
      <c r="AQ9028" t="s">
        <v>109</v>
      </c>
      <c r="AR9028" s="8">
        <v>0.58812500000000001</v>
      </c>
      <c r="AS9028" t="s">
        <v>151</v>
      </c>
    </row>
    <row r="9029" spans="43:45" x14ac:dyDescent="0.25">
      <c r="AQ9029" t="s">
        <v>109</v>
      </c>
      <c r="AR9029" s="8">
        <v>0.58812500000000001</v>
      </c>
      <c r="AS9029" t="s">
        <v>151</v>
      </c>
    </row>
    <row r="9030" spans="43:45" x14ac:dyDescent="0.25">
      <c r="AQ9030" t="s">
        <v>109</v>
      </c>
      <c r="AR9030" s="8">
        <v>0.58812500000000001</v>
      </c>
      <c r="AS9030" t="s">
        <v>151</v>
      </c>
    </row>
    <row r="9031" spans="43:45" x14ac:dyDescent="0.25">
      <c r="AQ9031" t="s">
        <v>109</v>
      </c>
      <c r="AR9031" s="8">
        <v>0.58812500000000001</v>
      </c>
      <c r="AS9031" t="s">
        <v>151</v>
      </c>
    </row>
    <row r="9032" spans="43:45" x14ac:dyDescent="0.25">
      <c r="AQ9032" t="s">
        <v>109</v>
      </c>
      <c r="AR9032" s="8">
        <v>0.58812500000000001</v>
      </c>
      <c r="AS9032" t="s">
        <v>151</v>
      </c>
    </row>
    <row r="9033" spans="43:45" x14ac:dyDescent="0.25">
      <c r="AQ9033" t="s">
        <v>109</v>
      </c>
      <c r="AR9033" s="8">
        <v>0.58812500000000001</v>
      </c>
      <c r="AS9033" t="s">
        <v>151</v>
      </c>
    </row>
    <row r="9034" spans="43:45" x14ac:dyDescent="0.25">
      <c r="AQ9034" t="s">
        <v>109</v>
      </c>
      <c r="AR9034" s="8">
        <v>0.58812500000000001</v>
      </c>
      <c r="AS9034" t="s">
        <v>151</v>
      </c>
    </row>
    <row r="9035" spans="43:45" x14ac:dyDescent="0.25">
      <c r="AQ9035" t="s">
        <v>109</v>
      </c>
      <c r="AR9035" s="8">
        <v>0.58812500000000001</v>
      </c>
      <c r="AS9035" t="s">
        <v>151</v>
      </c>
    </row>
    <row r="9036" spans="43:45" x14ac:dyDescent="0.25">
      <c r="AQ9036" t="s">
        <v>109</v>
      </c>
      <c r="AR9036" s="8">
        <v>0.58812500000000001</v>
      </c>
      <c r="AS9036" t="s">
        <v>151</v>
      </c>
    </row>
    <row r="9037" spans="43:45" x14ac:dyDescent="0.25">
      <c r="AQ9037" t="s">
        <v>109</v>
      </c>
      <c r="AR9037" s="8">
        <v>0.58812500000000001</v>
      </c>
      <c r="AS9037" t="s">
        <v>151</v>
      </c>
    </row>
    <row r="9038" spans="43:45" x14ac:dyDescent="0.25">
      <c r="AQ9038" t="s">
        <v>109</v>
      </c>
      <c r="AR9038" s="8">
        <v>0.58812500000000001</v>
      </c>
      <c r="AS9038" t="s">
        <v>151</v>
      </c>
    </row>
    <row r="9039" spans="43:45" x14ac:dyDescent="0.25">
      <c r="AQ9039" t="s">
        <v>109</v>
      </c>
      <c r="AR9039" s="8">
        <v>0.58812500000000001</v>
      </c>
      <c r="AS9039" t="s">
        <v>151</v>
      </c>
    </row>
    <row r="9040" spans="43:45" x14ac:dyDescent="0.25">
      <c r="AQ9040" t="s">
        <v>109</v>
      </c>
      <c r="AR9040" s="8">
        <v>0.58812500000000001</v>
      </c>
      <c r="AS9040" t="s">
        <v>151</v>
      </c>
    </row>
    <row r="9041" spans="43:45" x14ac:dyDescent="0.25">
      <c r="AQ9041" t="s">
        <v>109</v>
      </c>
      <c r="AR9041" s="8">
        <v>0.58812500000000001</v>
      </c>
      <c r="AS9041" t="s">
        <v>151</v>
      </c>
    </row>
    <row r="9042" spans="43:45" x14ac:dyDescent="0.25">
      <c r="AQ9042" t="s">
        <v>109</v>
      </c>
      <c r="AR9042" s="8">
        <v>0.58812500000000001</v>
      </c>
      <c r="AS9042" t="s">
        <v>151</v>
      </c>
    </row>
    <row r="9043" spans="43:45" x14ac:dyDescent="0.25">
      <c r="AQ9043" t="s">
        <v>109</v>
      </c>
      <c r="AR9043" s="8">
        <v>0.58812500000000001</v>
      </c>
      <c r="AS9043" t="s">
        <v>151</v>
      </c>
    </row>
    <row r="9044" spans="43:45" x14ac:dyDescent="0.25">
      <c r="AQ9044" t="s">
        <v>109</v>
      </c>
      <c r="AR9044" s="8">
        <v>0.58812500000000001</v>
      </c>
      <c r="AS9044" t="s">
        <v>151</v>
      </c>
    </row>
    <row r="9045" spans="43:45" x14ac:dyDescent="0.25">
      <c r="AQ9045" t="s">
        <v>109</v>
      </c>
      <c r="AR9045" s="8">
        <v>0.58812500000000001</v>
      </c>
      <c r="AS9045" t="s">
        <v>151</v>
      </c>
    </row>
    <row r="9046" spans="43:45" x14ac:dyDescent="0.25">
      <c r="AQ9046" t="s">
        <v>109</v>
      </c>
      <c r="AR9046" s="8">
        <v>0.58812500000000001</v>
      </c>
      <c r="AS9046" t="s">
        <v>151</v>
      </c>
    </row>
    <row r="9047" spans="43:45" x14ac:dyDescent="0.25">
      <c r="AQ9047" t="s">
        <v>109</v>
      </c>
      <c r="AR9047" s="8">
        <v>0.58812500000000001</v>
      </c>
      <c r="AS9047" t="s">
        <v>151</v>
      </c>
    </row>
    <row r="9048" spans="43:45" x14ac:dyDescent="0.25">
      <c r="AQ9048" t="s">
        <v>109</v>
      </c>
      <c r="AR9048" s="8">
        <v>0.58812500000000001</v>
      </c>
      <c r="AS9048" t="s">
        <v>151</v>
      </c>
    </row>
    <row r="9049" spans="43:45" x14ac:dyDescent="0.25">
      <c r="AQ9049" t="s">
        <v>109</v>
      </c>
      <c r="AR9049" s="8">
        <v>0.58812500000000001</v>
      </c>
      <c r="AS9049" t="s">
        <v>151</v>
      </c>
    </row>
    <row r="9050" spans="43:45" x14ac:dyDescent="0.25">
      <c r="AQ9050" t="s">
        <v>109</v>
      </c>
      <c r="AR9050" s="8">
        <v>0.58812500000000001</v>
      </c>
      <c r="AS9050" t="s">
        <v>151</v>
      </c>
    </row>
    <row r="9051" spans="43:45" x14ac:dyDescent="0.25">
      <c r="AQ9051" t="s">
        <v>109</v>
      </c>
      <c r="AR9051" s="8">
        <v>0.58812500000000001</v>
      </c>
      <c r="AS9051" t="s">
        <v>151</v>
      </c>
    </row>
    <row r="9052" spans="43:45" x14ac:dyDescent="0.25">
      <c r="AQ9052" t="s">
        <v>109</v>
      </c>
      <c r="AR9052" s="8">
        <v>0.58812500000000001</v>
      </c>
      <c r="AS9052" t="s">
        <v>151</v>
      </c>
    </row>
    <row r="9053" spans="43:45" x14ac:dyDescent="0.25">
      <c r="AQ9053" t="s">
        <v>109</v>
      </c>
      <c r="AR9053" s="8">
        <v>0.58812500000000001</v>
      </c>
      <c r="AS9053" t="s">
        <v>151</v>
      </c>
    </row>
    <row r="9054" spans="43:45" x14ac:dyDescent="0.25">
      <c r="AQ9054" t="s">
        <v>109</v>
      </c>
      <c r="AR9054" s="8">
        <v>0.58812500000000001</v>
      </c>
      <c r="AS9054" t="s">
        <v>151</v>
      </c>
    </row>
    <row r="9055" spans="43:45" x14ac:dyDescent="0.25">
      <c r="AQ9055" t="s">
        <v>109</v>
      </c>
      <c r="AR9055" s="8">
        <v>0.58812500000000001</v>
      </c>
      <c r="AS9055" t="s">
        <v>151</v>
      </c>
    </row>
    <row r="9056" spans="43:45" x14ac:dyDescent="0.25">
      <c r="AQ9056" t="s">
        <v>109</v>
      </c>
      <c r="AR9056" s="8">
        <v>0.58812500000000001</v>
      </c>
      <c r="AS9056" t="s">
        <v>151</v>
      </c>
    </row>
    <row r="9057" spans="43:45" x14ac:dyDescent="0.25">
      <c r="AQ9057" t="s">
        <v>109</v>
      </c>
      <c r="AR9057" s="8">
        <v>0.58812500000000001</v>
      </c>
      <c r="AS9057" t="s">
        <v>151</v>
      </c>
    </row>
    <row r="9058" spans="43:45" x14ac:dyDescent="0.25">
      <c r="AQ9058" t="s">
        <v>109</v>
      </c>
      <c r="AR9058" s="8">
        <v>0.58812500000000001</v>
      </c>
      <c r="AS9058" t="s">
        <v>151</v>
      </c>
    </row>
    <row r="9059" spans="43:45" x14ac:dyDescent="0.25">
      <c r="AQ9059" t="s">
        <v>109</v>
      </c>
      <c r="AR9059" s="8">
        <v>0.58812500000000001</v>
      </c>
      <c r="AS9059" t="s">
        <v>151</v>
      </c>
    </row>
    <row r="9060" spans="43:45" x14ac:dyDescent="0.25">
      <c r="AQ9060" t="s">
        <v>109</v>
      </c>
      <c r="AR9060" s="8">
        <v>0.58812500000000001</v>
      </c>
      <c r="AS9060" t="s">
        <v>151</v>
      </c>
    </row>
    <row r="9061" spans="43:45" x14ac:dyDescent="0.25">
      <c r="AQ9061" t="s">
        <v>109</v>
      </c>
      <c r="AR9061" s="8">
        <v>0.58812500000000001</v>
      </c>
      <c r="AS9061" t="s">
        <v>151</v>
      </c>
    </row>
    <row r="9062" spans="43:45" x14ac:dyDescent="0.25">
      <c r="AQ9062" t="s">
        <v>109</v>
      </c>
      <c r="AR9062" s="8">
        <v>0.58812500000000001</v>
      </c>
      <c r="AS9062" t="s">
        <v>151</v>
      </c>
    </row>
    <row r="9063" spans="43:45" x14ac:dyDescent="0.25">
      <c r="AQ9063" t="s">
        <v>109</v>
      </c>
      <c r="AR9063" s="8">
        <v>0.58812500000000001</v>
      </c>
      <c r="AS9063" t="s">
        <v>151</v>
      </c>
    </row>
    <row r="9064" spans="43:45" x14ac:dyDescent="0.25">
      <c r="AQ9064" t="s">
        <v>109</v>
      </c>
      <c r="AR9064" s="8">
        <v>0.58812500000000001</v>
      </c>
      <c r="AS9064" t="s">
        <v>151</v>
      </c>
    </row>
    <row r="9065" spans="43:45" x14ac:dyDescent="0.25">
      <c r="AQ9065" t="s">
        <v>109</v>
      </c>
      <c r="AR9065" s="8">
        <v>0.58812500000000001</v>
      </c>
      <c r="AS9065" t="s">
        <v>151</v>
      </c>
    </row>
    <row r="9066" spans="43:45" x14ac:dyDescent="0.25">
      <c r="AQ9066" t="s">
        <v>109</v>
      </c>
      <c r="AR9066" s="8">
        <v>0.58812500000000001</v>
      </c>
      <c r="AS9066" t="s">
        <v>151</v>
      </c>
    </row>
    <row r="9067" spans="43:45" x14ac:dyDescent="0.25">
      <c r="AQ9067" t="s">
        <v>109</v>
      </c>
      <c r="AR9067" s="8">
        <v>0.58812500000000001</v>
      </c>
      <c r="AS9067" t="s">
        <v>151</v>
      </c>
    </row>
    <row r="9068" spans="43:45" x14ac:dyDescent="0.25">
      <c r="AQ9068" t="s">
        <v>109</v>
      </c>
      <c r="AR9068" s="8">
        <v>0.58812500000000001</v>
      </c>
      <c r="AS9068" t="s">
        <v>151</v>
      </c>
    </row>
    <row r="9069" spans="43:45" x14ac:dyDescent="0.25">
      <c r="AQ9069" t="s">
        <v>109</v>
      </c>
      <c r="AR9069" s="8">
        <v>0.58812500000000001</v>
      </c>
      <c r="AS9069" t="s">
        <v>151</v>
      </c>
    </row>
    <row r="9070" spans="43:45" x14ac:dyDescent="0.25">
      <c r="AQ9070" t="s">
        <v>109</v>
      </c>
      <c r="AR9070" s="8">
        <v>0.58813657407407405</v>
      </c>
      <c r="AS9070" t="s">
        <v>151</v>
      </c>
    </row>
    <row r="9071" spans="43:45" x14ac:dyDescent="0.25">
      <c r="AQ9071" t="s">
        <v>109</v>
      </c>
      <c r="AR9071" s="8">
        <v>0.58813657407407405</v>
      </c>
      <c r="AS9071" t="s">
        <v>151</v>
      </c>
    </row>
    <row r="9072" spans="43:45" x14ac:dyDescent="0.25">
      <c r="AQ9072" t="s">
        <v>109</v>
      </c>
      <c r="AR9072" s="8">
        <v>0.58813657407407405</v>
      </c>
      <c r="AS9072" t="s">
        <v>151</v>
      </c>
    </row>
    <row r="9073" spans="43:45" x14ac:dyDescent="0.25">
      <c r="AQ9073" t="s">
        <v>109</v>
      </c>
      <c r="AR9073" s="8">
        <v>0.58813657407407405</v>
      </c>
      <c r="AS9073" t="s">
        <v>151</v>
      </c>
    </row>
    <row r="9074" spans="43:45" x14ac:dyDescent="0.25">
      <c r="AQ9074" t="s">
        <v>109</v>
      </c>
      <c r="AR9074" s="8">
        <v>0.58813657407407405</v>
      </c>
      <c r="AS9074" t="s">
        <v>151</v>
      </c>
    </row>
    <row r="9075" spans="43:45" x14ac:dyDescent="0.25">
      <c r="AQ9075" t="s">
        <v>109</v>
      </c>
      <c r="AR9075" s="8">
        <v>0.58813657407407405</v>
      </c>
      <c r="AS9075" t="s">
        <v>151</v>
      </c>
    </row>
    <row r="9076" spans="43:45" x14ac:dyDescent="0.25">
      <c r="AQ9076" t="s">
        <v>109</v>
      </c>
      <c r="AR9076" s="8">
        <v>0.58813657407407405</v>
      </c>
      <c r="AS9076" t="s">
        <v>151</v>
      </c>
    </row>
    <row r="9077" spans="43:45" x14ac:dyDescent="0.25">
      <c r="AQ9077" t="s">
        <v>109</v>
      </c>
      <c r="AR9077" s="8">
        <v>0.58813657407407405</v>
      </c>
      <c r="AS9077" t="s">
        <v>151</v>
      </c>
    </row>
    <row r="9078" spans="43:45" x14ac:dyDescent="0.25">
      <c r="AQ9078" t="s">
        <v>109</v>
      </c>
      <c r="AR9078" s="8">
        <v>0.58813657407407405</v>
      </c>
      <c r="AS9078" t="s">
        <v>151</v>
      </c>
    </row>
    <row r="9079" spans="43:45" x14ac:dyDescent="0.25">
      <c r="AQ9079" t="s">
        <v>109</v>
      </c>
      <c r="AR9079" s="8">
        <v>0.58813657407407405</v>
      </c>
      <c r="AS9079" t="s">
        <v>151</v>
      </c>
    </row>
    <row r="9080" spans="43:45" x14ac:dyDescent="0.25">
      <c r="AQ9080" t="s">
        <v>109</v>
      </c>
      <c r="AR9080" s="8">
        <v>0.58813657407407405</v>
      </c>
      <c r="AS9080" t="s">
        <v>151</v>
      </c>
    </row>
    <row r="9081" spans="43:45" x14ac:dyDescent="0.25">
      <c r="AQ9081" t="s">
        <v>109</v>
      </c>
      <c r="AR9081" s="8">
        <v>0.58813657407407405</v>
      </c>
      <c r="AS9081" t="s">
        <v>151</v>
      </c>
    </row>
    <row r="9082" spans="43:45" x14ac:dyDescent="0.25">
      <c r="AQ9082" t="s">
        <v>109</v>
      </c>
      <c r="AR9082" s="8">
        <v>0.58813657407407405</v>
      </c>
      <c r="AS9082" t="s">
        <v>151</v>
      </c>
    </row>
    <row r="9083" spans="43:45" x14ac:dyDescent="0.25">
      <c r="AQ9083" t="s">
        <v>109</v>
      </c>
      <c r="AR9083" s="8">
        <v>0.58813657407407405</v>
      </c>
      <c r="AS9083" t="s">
        <v>151</v>
      </c>
    </row>
    <row r="9084" spans="43:45" x14ac:dyDescent="0.25">
      <c r="AQ9084" t="s">
        <v>109</v>
      </c>
      <c r="AR9084" s="8">
        <v>0.58813657407407405</v>
      </c>
      <c r="AS9084" t="s">
        <v>151</v>
      </c>
    </row>
    <row r="9085" spans="43:45" x14ac:dyDescent="0.25">
      <c r="AQ9085" t="s">
        <v>109</v>
      </c>
      <c r="AR9085" s="8">
        <v>0.58813657407407405</v>
      </c>
      <c r="AS9085" t="s">
        <v>151</v>
      </c>
    </row>
    <row r="9086" spans="43:45" x14ac:dyDescent="0.25">
      <c r="AQ9086" t="s">
        <v>109</v>
      </c>
      <c r="AR9086" s="8">
        <v>0.58813657407407405</v>
      </c>
      <c r="AS9086" t="s">
        <v>151</v>
      </c>
    </row>
    <row r="9087" spans="43:45" x14ac:dyDescent="0.25">
      <c r="AQ9087" t="s">
        <v>109</v>
      </c>
      <c r="AR9087" s="8">
        <v>0.58813657407407405</v>
      </c>
      <c r="AS9087" t="s">
        <v>151</v>
      </c>
    </row>
    <row r="9088" spans="43:45" x14ac:dyDescent="0.25">
      <c r="AQ9088" t="s">
        <v>109</v>
      </c>
      <c r="AR9088" s="8">
        <v>0.58813657407407405</v>
      </c>
      <c r="AS9088" t="s">
        <v>151</v>
      </c>
    </row>
    <row r="9089" spans="43:45" x14ac:dyDescent="0.25">
      <c r="AQ9089" t="s">
        <v>109</v>
      </c>
      <c r="AR9089" s="8">
        <v>0.58813657407407405</v>
      </c>
      <c r="AS9089" t="s">
        <v>151</v>
      </c>
    </row>
    <row r="9090" spans="43:45" x14ac:dyDescent="0.25">
      <c r="AQ9090" t="s">
        <v>109</v>
      </c>
      <c r="AR9090" s="8">
        <v>0.58813657407407405</v>
      </c>
      <c r="AS9090" t="s">
        <v>151</v>
      </c>
    </row>
    <row r="9091" spans="43:45" x14ac:dyDescent="0.25">
      <c r="AQ9091" t="s">
        <v>109</v>
      </c>
      <c r="AR9091" s="8">
        <v>0.58813657407407405</v>
      </c>
      <c r="AS9091" t="s">
        <v>151</v>
      </c>
    </row>
    <row r="9092" spans="43:45" x14ac:dyDescent="0.25">
      <c r="AQ9092" t="s">
        <v>109</v>
      </c>
      <c r="AR9092" s="8">
        <v>0.58813657407407405</v>
      </c>
      <c r="AS9092" t="s">
        <v>151</v>
      </c>
    </row>
    <row r="9093" spans="43:45" x14ac:dyDescent="0.25">
      <c r="AQ9093" t="s">
        <v>109</v>
      </c>
      <c r="AR9093" s="8">
        <v>0.58813657407407405</v>
      </c>
      <c r="AS9093" t="s">
        <v>151</v>
      </c>
    </row>
    <row r="9094" spans="43:45" x14ac:dyDescent="0.25">
      <c r="AQ9094" t="s">
        <v>109</v>
      </c>
      <c r="AR9094" s="8">
        <v>0.58813657407407405</v>
      </c>
      <c r="AS9094" t="s">
        <v>151</v>
      </c>
    </row>
    <row r="9095" spans="43:45" x14ac:dyDescent="0.25">
      <c r="AQ9095" t="s">
        <v>109</v>
      </c>
      <c r="AR9095" s="8">
        <v>0.58813657407407405</v>
      </c>
      <c r="AS9095" t="s">
        <v>151</v>
      </c>
    </row>
    <row r="9096" spans="43:45" x14ac:dyDescent="0.25">
      <c r="AQ9096" t="s">
        <v>109</v>
      </c>
      <c r="AR9096" s="8">
        <v>0.58813657407407405</v>
      </c>
      <c r="AS9096" t="s">
        <v>151</v>
      </c>
    </row>
    <row r="9097" spans="43:45" x14ac:dyDescent="0.25">
      <c r="AQ9097" t="s">
        <v>109</v>
      </c>
      <c r="AR9097" s="8">
        <v>0.58813657407407405</v>
      </c>
      <c r="AS9097" t="s">
        <v>151</v>
      </c>
    </row>
    <row r="9098" spans="43:45" x14ac:dyDescent="0.25">
      <c r="AQ9098" t="s">
        <v>109</v>
      </c>
      <c r="AR9098" s="8">
        <v>0.58813657407407405</v>
      </c>
      <c r="AS9098" t="s">
        <v>151</v>
      </c>
    </row>
    <row r="9099" spans="43:45" x14ac:dyDescent="0.25">
      <c r="AQ9099" t="s">
        <v>109</v>
      </c>
      <c r="AR9099" s="8">
        <v>0.58813657407407405</v>
      </c>
      <c r="AS9099" t="s">
        <v>151</v>
      </c>
    </row>
    <row r="9100" spans="43:45" x14ac:dyDescent="0.25">
      <c r="AQ9100" t="s">
        <v>109</v>
      </c>
      <c r="AR9100" s="8">
        <v>0.58813657407407405</v>
      </c>
      <c r="AS9100" t="s">
        <v>151</v>
      </c>
    </row>
    <row r="9101" spans="43:45" x14ac:dyDescent="0.25">
      <c r="AQ9101" t="s">
        <v>109</v>
      </c>
      <c r="AR9101" s="8">
        <v>0.58813657407407405</v>
      </c>
      <c r="AS9101" t="s">
        <v>151</v>
      </c>
    </row>
    <row r="9102" spans="43:45" x14ac:dyDescent="0.25">
      <c r="AQ9102" t="s">
        <v>109</v>
      </c>
      <c r="AR9102" s="8">
        <v>0.58813657407407405</v>
      </c>
      <c r="AS9102" t="s">
        <v>151</v>
      </c>
    </row>
    <row r="9103" spans="43:45" x14ac:dyDescent="0.25">
      <c r="AQ9103" t="s">
        <v>109</v>
      </c>
      <c r="AR9103" s="8">
        <v>0.58813657407407405</v>
      </c>
      <c r="AS9103" t="s">
        <v>151</v>
      </c>
    </row>
    <row r="9104" spans="43:45" x14ac:dyDescent="0.25">
      <c r="AQ9104" t="s">
        <v>109</v>
      </c>
      <c r="AR9104" s="8">
        <v>0.58813657407407405</v>
      </c>
      <c r="AS9104" t="s">
        <v>151</v>
      </c>
    </row>
    <row r="9105" spans="43:45" x14ac:dyDescent="0.25">
      <c r="AQ9105" t="s">
        <v>109</v>
      </c>
      <c r="AR9105" s="8">
        <v>0.58813657407407405</v>
      </c>
      <c r="AS9105" t="s">
        <v>151</v>
      </c>
    </row>
    <row r="9106" spans="43:45" x14ac:dyDescent="0.25">
      <c r="AQ9106" t="s">
        <v>109</v>
      </c>
      <c r="AR9106" s="8">
        <v>0.58813657407407405</v>
      </c>
      <c r="AS9106" t="s">
        <v>151</v>
      </c>
    </row>
    <row r="9107" spans="43:45" x14ac:dyDescent="0.25">
      <c r="AQ9107" t="s">
        <v>109</v>
      </c>
      <c r="AR9107" s="8">
        <v>0.58813657407407405</v>
      </c>
      <c r="AS9107" t="s">
        <v>151</v>
      </c>
    </row>
    <row r="9108" spans="43:45" x14ac:dyDescent="0.25">
      <c r="AQ9108" t="s">
        <v>109</v>
      </c>
      <c r="AR9108" s="8">
        <v>0.58813657407407405</v>
      </c>
      <c r="AS9108" t="s">
        <v>151</v>
      </c>
    </row>
    <row r="9109" spans="43:45" x14ac:dyDescent="0.25">
      <c r="AQ9109" t="s">
        <v>109</v>
      </c>
      <c r="AR9109" s="8">
        <v>0.58813657407407405</v>
      </c>
      <c r="AS9109" t="s">
        <v>151</v>
      </c>
    </row>
    <row r="9110" spans="43:45" x14ac:dyDescent="0.25">
      <c r="AQ9110" t="s">
        <v>109</v>
      </c>
      <c r="AR9110" s="8">
        <v>0.58813657407407405</v>
      </c>
      <c r="AS9110" t="s">
        <v>151</v>
      </c>
    </row>
    <row r="9111" spans="43:45" x14ac:dyDescent="0.25">
      <c r="AQ9111" t="s">
        <v>109</v>
      </c>
      <c r="AR9111" s="8">
        <v>0.58813657407407405</v>
      </c>
      <c r="AS9111" t="s">
        <v>151</v>
      </c>
    </row>
    <row r="9112" spans="43:45" x14ac:dyDescent="0.25">
      <c r="AQ9112" t="s">
        <v>109</v>
      </c>
      <c r="AR9112" s="8">
        <v>0.58813657407407405</v>
      </c>
      <c r="AS9112" t="s">
        <v>151</v>
      </c>
    </row>
    <row r="9113" spans="43:45" x14ac:dyDescent="0.25">
      <c r="AQ9113" t="s">
        <v>109</v>
      </c>
      <c r="AR9113" s="8">
        <v>0.58813657407407405</v>
      </c>
      <c r="AS9113" t="s">
        <v>151</v>
      </c>
    </row>
    <row r="9114" spans="43:45" x14ac:dyDescent="0.25">
      <c r="AQ9114" t="s">
        <v>109</v>
      </c>
      <c r="AR9114" s="8">
        <v>0.58813657407407405</v>
      </c>
      <c r="AS9114" t="s">
        <v>151</v>
      </c>
    </row>
    <row r="9115" spans="43:45" x14ac:dyDescent="0.25">
      <c r="AQ9115" t="s">
        <v>109</v>
      </c>
      <c r="AR9115" s="8">
        <v>0.58813657407407405</v>
      </c>
      <c r="AS9115" t="s">
        <v>151</v>
      </c>
    </row>
    <row r="9116" spans="43:45" x14ac:dyDescent="0.25">
      <c r="AQ9116" t="s">
        <v>109</v>
      </c>
      <c r="AR9116" s="8">
        <v>0.58813657407407405</v>
      </c>
      <c r="AS9116" t="s">
        <v>151</v>
      </c>
    </row>
    <row r="9117" spans="43:45" x14ac:dyDescent="0.25">
      <c r="AQ9117" t="s">
        <v>109</v>
      </c>
      <c r="AR9117" s="8">
        <v>0.58813657407407405</v>
      </c>
      <c r="AS9117" t="s">
        <v>151</v>
      </c>
    </row>
    <row r="9118" spans="43:45" x14ac:dyDescent="0.25">
      <c r="AQ9118" t="s">
        <v>109</v>
      </c>
      <c r="AR9118" s="8">
        <v>0.58813657407407405</v>
      </c>
      <c r="AS9118" t="s">
        <v>151</v>
      </c>
    </row>
    <row r="9119" spans="43:45" x14ac:dyDescent="0.25">
      <c r="AQ9119" t="s">
        <v>109</v>
      </c>
      <c r="AR9119" s="8">
        <v>0.58813657407407405</v>
      </c>
      <c r="AS9119" t="s">
        <v>151</v>
      </c>
    </row>
    <row r="9120" spans="43:45" x14ac:dyDescent="0.25">
      <c r="AQ9120" t="s">
        <v>109</v>
      </c>
      <c r="AR9120" s="8">
        <v>0.58813657407407405</v>
      </c>
      <c r="AS9120" t="s">
        <v>151</v>
      </c>
    </row>
    <row r="9121" spans="43:45" x14ac:dyDescent="0.25">
      <c r="AQ9121" t="s">
        <v>109</v>
      </c>
      <c r="AR9121" s="8">
        <v>0.58813657407407405</v>
      </c>
      <c r="AS9121" t="s">
        <v>151</v>
      </c>
    </row>
    <row r="9122" spans="43:45" x14ac:dyDescent="0.25">
      <c r="AQ9122" t="s">
        <v>109</v>
      </c>
      <c r="AR9122" s="8">
        <v>0.58813657407407405</v>
      </c>
      <c r="AS9122" t="s">
        <v>151</v>
      </c>
    </row>
    <row r="9123" spans="43:45" x14ac:dyDescent="0.25">
      <c r="AQ9123" t="s">
        <v>109</v>
      </c>
      <c r="AR9123" s="8">
        <v>0.58813657407407405</v>
      </c>
      <c r="AS9123" t="s">
        <v>151</v>
      </c>
    </row>
    <row r="9124" spans="43:45" x14ac:dyDescent="0.25">
      <c r="AQ9124" t="s">
        <v>109</v>
      </c>
      <c r="AR9124" s="8">
        <v>0.58813657407407405</v>
      </c>
      <c r="AS9124" t="s">
        <v>151</v>
      </c>
    </row>
    <row r="9125" spans="43:45" x14ac:dyDescent="0.25">
      <c r="AQ9125" t="s">
        <v>109</v>
      </c>
      <c r="AR9125" s="8">
        <v>0.58813657407407405</v>
      </c>
      <c r="AS9125" t="s">
        <v>151</v>
      </c>
    </row>
    <row r="9126" spans="43:45" x14ac:dyDescent="0.25">
      <c r="AQ9126" t="s">
        <v>109</v>
      </c>
      <c r="AR9126" s="8">
        <v>0.58813657407407405</v>
      </c>
      <c r="AS9126" t="s">
        <v>151</v>
      </c>
    </row>
    <row r="9127" spans="43:45" x14ac:dyDescent="0.25">
      <c r="AQ9127" t="s">
        <v>109</v>
      </c>
      <c r="AR9127" s="8">
        <v>0.58813657407407405</v>
      </c>
      <c r="AS9127" t="s">
        <v>151</v>
      </c>
    </row>
    <row r="9128" spans="43:45" x14ac:dyDescent="0.25">
      <c r="AQ9128" t="s">
        <v>109</v>
      </c>
      <c r="AR9128" s="8">
        <v>0.58813657407407405</v>
      </c>
      <c r="AS9128" t="s">
        <v>151</v>
      </c>
    </row>
    <row r="9129" spans="43:45" x14ac:dyDescent="0.25">
      <c r="AQ9129" t="s">
        <v>109</v>
      </c>
      <c r="AR9129" s="8">
        <v>0.58813657407407405</v>
      </c>
      <c r="AS9129" t="s">
        <v>151</v>
      </c>
    </row>
    <row r="9130" spans="43:45" x14ac:dyDescent="0.25">
      <c r="AQ9130" t="s">
        <v>109</v>
      </c>
      <c r="AR9130" s="8">
        <v>0.58813657407407405</v>
      </c>
      <c r="AS9130" t="s">
        <v>151</v>
      </c>
    </row>
    <row r="9131" spans="43:45" x14ac:dyDescent="0.25">
      <c r="AQ9131" t="s">
        <v>109</v>
      </c>
      <c r="AR9131" s="8">
        <v>0.58813657407407405</v>
      </c>
      <c r="AS9131" t="s">
        <v>151</v>
      </c>
    </row>
    <row r="9132" spans="43:45" x14ac:dyDescent="0.25">
      <c r="AQ9132" t="s">
        <v>109</v>
      </c>
      <c r="AR9132" s="8">
        <v>0.58813657407407405</v>
      </c>
      <c r="AS9132" t="s">
        <v>151</v>
      </c>
    </row>
    <row r="9133" spans="43:45" x14ac:dyDescent="0.25">
      <c r="AQ9133" t="s">
        <v>109</v>
      </c>
      <c r="AR9133" s="8">
        <v>0.58813657407407405</v>
      </c>
      <c r="AS9133" t="s">
        <v>151</v>
      </c>
    </row>
    <row r="9134" spans="43:45" x14ac:dyDescent="0.25">
      <c r="AQ9134" t="s">
        <v>109</v>
      </c>
      <c r="AR9134" s="8">
        <v>0.58813657407407405</v>
      </c>
      <c r="AS9134" t="s">
        <v>151</v>
      </c>
    </row>
    <row r="9135" spans="43:45" x14ac:dyDescent="0.25">
      <c r="AQ9135" t="s">
        <v>109</v>
      </c>
      <c r="AR9135" s="8">
        <v>0.58813657407407405</v>
      </c>
      <c r="AS9135" t="s">
        <v>151</v>
      </c>
    </row>
    <row r="9136" spans="43:45" x14ac:dyDescent="0.25">
      <c r="AQ9136" t="s">
        <v>109</v>
      </c>
      <c r="AR9136" s="8">
        <v>0.58813657407407405</v>
      </c>
      <c r="AS9136" t="s">
        <v>151</v>
      </c>
    </row>
    <row r="9137" spans="43:45" x14ac:dyDescent="0.25">
      <c r="AQ9137" t="s">
        <v>109</v>
      </c>
      <c r="AR9137" s="8">
        <v>0.58813657407407405</v>
      </c>
      <c r="AS9137" t="s">
        <v>151</v>
      </c>
    </row>
    <row r="9138" spans="43:45" x14ac:dyDescent="0.25">
      <c r="AQ9138" t="s">
        <v>109</v>
      </c>
      <c r="AR9138" s="8">
        <v>0.58813657407407405</v>
      </c>
      <c r="AS9138" t="s">
        <v>151</v>
      </c>
    </row>
    <row r="9139" spans="43:45" x14ac:dyDescent="0.25">
      <c r="AQ9139" t="s">
        <v>109</v>
      </c>
      <c r="AR9139" s="8">
        <v>0.58813657407407405</v>
      </c>
      <c r="AS9139" t="s">
        <v>151</v>
      </c>
    </row>
    <row r="9140" spans="43:45" x14ac:dyDescent="0.25">
      <c r="AQ9140" t="s">
        <v>109</v>
      </c>
      <c r="AR9140" s="8">
        <v>0.58813657407407405</v>
      </c>
      <c r="AS9140" t="s">
        <v>151</v>
      </c>
    </row>
    <row r="9141" spans="43:45" x14ac:dyDescent="0.25">
      <c r="AQ9141" t="s">
        <v>109</v>
      </c>
      <c r="AR9141" s="8">
        <v>0.58813657407407405</v>
      </c>
      <c r="AS9141" t="s">
        <v>151</v>
      </c>
    </row>
    <row r="9142" spans="43:45" x14ac:dyDescent="0.25">
      <c r="AQ9142" t="s">
        <v>109</v>
      </c>
      <c r="AR9142" s="8">
        <v>0.58813657407407405</v>
      </c>
      <c r="AS9142" t="s">
        <v>151</v>
      </c>
    </row>
    <row r="9143" spans="43:45" x14ac:dyDescent="0.25">
      <c r="AQ9143" t="s">
        <v>109</v>
      </c>
      <c r="AR9143" s="8">
        <v>0.58813657407407405</v>
      </c>
      <c r="AS9143" t="s">
        <v>151</v>
      </c>
    </row>
    <row r="9144" spans="43:45" x14ac:dyDescent="0.25">
      <c r="AQ9144" t="s">
        <v>109</v>
      </c>
      <c r="AR9144" s="8">
        <v>0.58813657407407405</v>
      </c>
      <c r="AS9144" t="s">
        <v>151</v>
      </c>
    </row>
    <row r="9145" spans="43:45" x14ac:dyDescent="0.25">
      <c r="AQ9145" t="s">
        <v>109</v>
      </c>
      <c r="AR9145" s="8">
        <v>0.58813657407407405</v>
      </c>
      <c r="AS9145" t="s">
        <v>151</v>
      </c>
    </row>
    <row r="9146" spans="43:45" x14ac:dyDescent="0.25">
      <c r="AQ9146" t="s">
        <v>109</v>
      </c>
      <c r="AR9146" s="8">
        <v>0.58813657407407405</v>
      </c>
      <c r="AS9146" t="s">
        <v>151</v>
      </c>
    </row>
    <row r="9147" spans="43:45" x14ac:dyDescent="0.25">
      <c r="AQ9147" t="s">
        <v>109</v>
      </c>
      <c r="AR9147" s="8">
        <v>0.58813657407407405</v>
      </c>
      <c r="AS9147" t="s">
        <v>151</v>
      </c>
    </row>
    <row r="9148" spans="43:45" x14ac:dyDescent="0.25">
      <c r="AQ9148" t="s">
        <v>109</v>
      </c>
      <c r="AR9148" s="8">
        <v>0.58813657407407405</v>
      </c>
      <c r="AS9148" t="s">
        <v>151</v>
      </c>
    </row>
    <row r="9149" spans="43:45" x14ac:dyDescent="0.25">
      <c r="AQ9149" t="s">
        <v>109</v>
      </c>
      <c r="AR9149" s="8">
        <v>0.58813657407407405</v>
      </c>
      <c r="AS9149" t="s">
        <v>151</v>
      </c>
    </row>
    <row r="9150" spans="43:45" x14ac:dyDescent="0.25">
      <c r="AQ9150" t="s">
        <v>109</v>
      </c>
      <c r="AR9150" s="8">
        <v>0.58813657407407405</v>
      </c>
      <c r="AS9150" t="s">
        <v>151</v>
      </c>
    </row>
    <row r="9151" spans="43:45" x14ac:dyDescent="0.25">
      <c r="AQ9151" t="s">
        <v>109</v>
      </c>
      <c r="AR9151" s="8">
        <v>0.58813657407407405</v>
      </c>
      <c r="AS9151" t="s">
        <v>151</v>
      </c>
    </row>
    <row r="9152" spans="43:45" x14ac:dyDescent="0.25">
      <c r="AQ9152" t="s">
        <v>109</v>
      </c>
      <c r="AR9152" s="8">
        <v>0.58813657407407405</v>
      </c>
      <c r="AS9152" t="s">
        <v>151</v>
      </c>
    </row>
    <row r="9153" spans="43:45" x14ac:dyDescent="0.25">
      <c r="AQ9153" t="s">
        <v>109</v>
      </c>
      <c r="AR9153" s="8">
        <v>0.58813657407407405</v>
      </c>
      <c r="AS9153" t="s">
        <v>151</v>
      </c>
    </row>
    <row r="9154" spans="43:45" x14ac:dyDescent="0.25">
      <c r="AQ9154" t="s">
        <v>109</v>
      </c>
      <c r="AR9154" s="8">
        <v>0.58813657407407405</v>
      </c>
      <c r="AS9154" t="s">
        <v>151</v>
      </c>
    </row>
    <row r="9155" spans="43:45" x14ac:dyDescent="0.25">
      <c r="AQ9155" t="s">
        <v>109</v>
      </c>
      <c r="AR9155" s="8">
        <v>0.58813657407407405</v>
      </c>
      <c r="AS9155" t="s">
        <v>151</v>
      </c>
    </row>
    <row r="9156" spans="43:45" x14ac:dyDescent="0.25">
      <c r="AQ9156" t="s">
        <v>109</v>
      </c>
      <c r="AR9156" s="8">
        <v>0.58813657407407405</v>
      </c>
      <c r="AS9156" t="s">
        <v>151</v>
      </c>
    </row>
    <row r="9157" spans="43:45" x14ac:dyDescent="0.25">
      <c r="AQ9157" t="s">
        <v>109</v>
      </c>
      <c r="AR9157" s="8">
        <v>0.58813657407407405</v>
      </c>
      <c r="AS9157" t="s">
        <v>151</v>
      </c>
    </row>
    <row r="9158" spans="43:45" x14ac:dyDescent="0.25">
      <c r="AQ9158" t="s">
        <v>109</v>
      </c>
      <c r="AR9158" s="8">
        <v>0.58813657407407405</v>
      </c>
      <c r="AS9158" t="s">
        <v>151</v>
      </c>
    </row>
    <row r="9159" spans="43:45" x14ac:dyDescent="0.25">
      <c r="AQ9159" t="s">
        <v>109</v>
      </c>
      <c r="AR9159" s="8">
        <v>0.58813657407407405</v>
      </c>
      <c r="AS9159" t="s">
        <v>151</v>
      </c>
    </row>
    <row r="9160" spans="43:45" x14ac:dyDescent="0.25">
      <c r="AQ9160" t="s">
        <v>109</v>
      </c>
      <c r="AR9160" s="8">
        <v>0.5881481481481482</v>
      </c>
      <c r="AS9160" t="s">
        <v>151</v>
      </c>
    </row>
    <row r="9161" spans="43:45" x14ac:dyDescent="0.25">
      <c r="AQ9161" t="s">
        <v>109</v>
      </c>
      <c r="AR9161" s="8">
        <v>0.5881481481481482</v>
      </c>
      <c r="AS9161" t="s">
        <v>151</v>
      </c>
    </row>
    <row r="9162" spans="43:45" x14ac:dyDescent="0.25">
      <c r="AQ9162" t="s">
        <v>109</v>
      </c>
      <c r="AR9162" s="8">
        <v>0.5881481481481482</v>
      </c>
      <c r="AS9162" t="s">
        <v>151</v>
      </c>
    </row>
    <row r="9163" spans="43:45" x14ac:dyDescent="0.25">
      <c r="AQ9163" t="s">
        <v>109</v>
      </c>
      <c r="AR9163" s="8">
        <v>0.5881481481481482</v>
      </c>
      <c r="AS9163" t="s">
        <v>151</v>
      </c>
    </row>
    <row r="9164" spans="43:45" x14ac:dyDescent="0.25">
      <c r="AQ9164" t="s">
        <v>109</v>
      </c>
      <c r="AR9164" s="8">
        <v>0.5881481481481482</v>
      </c>
      <c r="AS9164" t="s">
        <v>151</v>
      </c>
    </row>
    <row r="9165" spans="43:45" x14ac:dyDescent="0.25">
      <c r="AQ9165" t="s">
        <v>109</v>
      </c>
      <c r="AR9165" s="8">
        <v>0.5881481481481482</v>
      </c>
      <c r="AS9165" t="s">
        <v>151</v>
      </c>
    </row>
    <row r="9166" spans="43:45" x14ac:dyDescent="0.25">
      <c r="AQ9166" t="s">
        <v>109</v>
      </c>
      <c r="AR9166" s="8">
        <v>0.5881481481481482</v>
      </c>
      <c r="AS9166" t="s">
        <v>151</v>
      </c>
    </row>
    <row r="9167" spans="43:45" x14ac:dyDescent="0.25">
      <c r="AQ9167" t="s">
        <v>109</v>
      </c>
      <c r="AR9167" s="8">
        <v>0.5881481481481482</v>
      </c>
      <c r="AS9167" t="s">
        <v>151</v>
      </c>
    </row>
    <row r="9168" spans="43:45" x14ac:dyDescent="0.25">
      <c r="AQ9168" t="s">
        <v>109</v>
      </c>
      <c r="AR9168" s="8">
        <v>0.5881481481481482</v>
      </c>
      <c r="AS9168" t="s">
        <v>151</v>
      </c>
    </row>
    <row r="9169" spans="43:45" x14ac:dyDescent="0.25">
      <c r="AQ9169" t="s">
        <v>109</v>
      </c>
      <c r="AR9169" s="8">
        <v>0.5881481481481482</v>
      </c>
      <c r="AS9169" t="s">
        <v>151</v>
      </c>
    </row>
    <row r="9170" spans="43:45" x14ac:dyDescent="0.25">
      <c r="AQ9170" t="s">
        <v>109</v>
      </c>
      <c r="AR9170" s="8">
        <v>0.5881481481481482</v>
      </c>
      <c r="AS9170" t="s">
        <v>151</v>
      </c>
    </row>
    <row r="9171" spans="43:45" x14ac:dyDescent="0.25">
      <c r="AQ9171" t="s">
        <v>109</v>
      </c>
      <c r="AR9171" s="8">
        <v>0.5881481481481482</v>
      </c>
      <c r="AS9171" t="s">
        <v>151</v>
      </c>
    </row>
    <row r="9172" spans="43:45" x14ac:dyDescent="0.25">
      <c r="AQ9172" t="s">
        <v>109</v>
      </c>
      <c r="AR9172" s="8">
        <v>0.5881481481481482</v>
      </c>
      <c r="AS9172" t="s">
        <v>151</v>
      </c>
    </row>
    <row r="9173" spans="43:45" x14ac:dyDescent="0.25">
      <c r="AQ9173" t="s">
        <v>109</v>
      </c>
      <c r="AR9173" s="8">
        <v>0.5881481481481482</v>
      </c>
      <c r="AS9173" t="s">
        <v>151</v>
      </c>
    </row>
    <row r="9174" spans="43:45" x14ac:dyDescent="0.25">
      <c r="AQ9174" t="s">
        <v>109</v>
      </c>
      <c r="AR9174" s="8">
        <v>0.5881481481481482</v>
      </c>
      <c r="AS9174" t="s">
        <v>151</v>
      </c>
    </row>
    <row r="9175" spans="43:45" x14ac:dyDescent="0.25">
      <c r="AQ9175" t="s">
        <v>109</v>
      </c>
      <c r="AR9175" s="8">
        <v>0.5881481481481482</v>
      </c>
      <c r="AS9175" t="s">
        <v>151</v>
      </c>
    </row>
    <row r="9176" spans="43:45" x14ac:dyDescent="0.25">
      <c r="AQ9176" t="s">
        <v>109</v>
      </c>
      <c r="AR9176" s="8">
        <v>0.5881481481481482</v>
      </c>
      <c r="AS9176" t="s">
        <v>151</v>
      </c>
    </row>
    <row r="9177" spans="43:45" x14ac:dyDescent="0.25">
      <c r="AQ9177" t="s">
        <v>109</v>
      </c>
      <c r="AR9177" s="8">
        <v>0.5881481481481482</v>
      </c>
      <c r="AS9177" t="s">
        <v>151</v>
      </c>
    </row>
    <row r="9178" spans="43:45" x14ac:dyDescent="0.25">
      <c r="AQ9178" t="s">
        <v>109</v>
      </c>
      <c r="AR9178" s="8">
        <v>0.5881481481481482</v>
      </c>
      <c r="AS9178" t="s">
        <v>151</v>
      </c>
    </row>
    <row r="9179" spans="43:45" x14ac:dyDescent="0.25">
      <c r="AQ9179" t="s">
        <v>109</v>
      </c>
      <c r="AR9179" s="8">
        <v>0.5881481481481482</v>
      </c>
      <c r="AS9179" t="s">
        <v>151</v>
      </c>
    </row>
    <row r="9180" spans="43:45" x14ac:dyDescent="0.25">
      <c r="AQ9180" t="s">
        <v>109</v>
      </c>
      <c r="AR9180" s="8">
        <v>0.5881481481481482</v>
      </c>
      <c r="AS9180" t="s">
        <v>151</v>
      </c>
    </row>
    <row r="9181" spans="43:45" x14ac:dyDescent="0.25">
      <c r="AQ9181" t="s">
        <v>109</v>
      </c>
      <c r="AR9181" s="8">
        <v>0.5881481481481482</v>
      </c>
      <c r="AS9181" t="s">
        <v>151</v>
      </c>
    </row>
    <row r="9182" spans="43:45" x14ac:dyDescent="0.25">
      <c r="AQ9182" t="s">
        <v>109</v>
      </c>
      <c r="AR9182" s="8">
        <v>0.5881481481481482</v>
      </c>
      <c r="AS9182" t="s">
        <v>151</v>
      </c>
    </row>
    <row r="9183" spans="43:45" x14ac:dyDescent="0.25">
      <c r="AQ9183" t="s">
        <v>109</v>
      </c>
      <c r="AR9183" s="8">
        <v>0.5881481481481482</v>
      </c>
      <c r="AS9183" t="s">
        <v>151</v>
      </c>
    </row>
    <row r="9184" spans="43:45" x14ac:dyDescent="0.25">
      <c r="AQ9184" t="s">
        <v>109</v>
      </c>
      <c r="AR9184" s="8">
        <v>0.5881481481481482</v>
      </c>
      <c r="AS9184" t="s">
        <v>151</v>
      </c>
    </row>
    <row r="9185" spans="43:45" x14ac:dyDescent="0.25">
      <c r="AQ9185" t="s">
        <v>109</v>
      </c>
      <c r="AR9185" s="8">
        <v>0.5881481481481482</v>
      </c>
      <c r="AS9185" t="s">
        <v>151</v>
      </c>
    </row>
    <row r="9186" spans="43:45" x14ac:dyDescent="0.25">
      <c r="AQ9186" t="s">
        <v>109</v>
      </c>
      <c r="AR9186" s="8">
        <v>0.5881481481481482</v>
      </c>
      <c r="AS9186" t="s">
        <v>151</v>
      </c>
    </row>
    <row r="9187" spans="43:45" x14ac:dyDescent="0.25">
      <c r="AQ9187" t="s">
        <v>109</v>
      </c>
      <c r="AR9187" s="8">
        <v>0.5881481481481482</v>
      </c>
      <c r="AS9187" t="s">
        <v>151</v>
      </c>
    </row>
    <row r="9188" spans="43:45" x14ac:dyDescent="0.25">
      <c r="AQ9188" t="s">
        <v>109</v>
      </c>
      <c r="AR9188" s="8">
        <v>0.5881481481481482</v>
      </c>
      <c r="AS9188" t="s">
        <v>151</v>
      </c>
    </row>
    <row r="9189" spans="43:45" x14ac:dyDescent="0.25">
      <c r="AQ9189" t="s">
        <v>109</v>
      </c>
      <c r="AR9189" s="8">
        <v>0.5881481481481482</v>
      </c>
      <c r="AS9189" t="s">
        <v>151</v>
      </c>
    </row>
    <row r="9190" spans="43:45" x14ac:dyDescent="0.25">
      <c r="AQ9190" t="s">
        <v>109</v>
      </c>
      <c r="AR9190" s="8">
        <v>0.5881481481481482</v>
      </c>
      <c r="AS9190" t="s">
        <v>151</v>
      </c>
    </row>
    <row r="9191" spans="43:45" x14ac:dyDescent="0.25">
      <c r="AQ9191" t="s">
        <v>109</v>
      </c>
      <c r="AR9191" s="8">
        <v>0.5881481481481482</v>
      </c>
      <c r="AS9191" t="s">
        <v>151</v>
      </c>
    </row>
    <row r="9192" spans="43:45" x14ac:dyDescent="0.25">
      <c r="AQ9192" t="s">
        <v>109</v>
      </c>
      <c r="AR9192" s="8">
        <v>0.5881481481481482</v>
      </c>
      <c r="AS9192" t="s">
        <v>151</v>
      </c>
    </row>
    <row r="9193" spans="43:45" x14ac:dyDescent="0.25">
      <c r="AQ9193" t="s">
        <v>109</v>
      </c>
      <c r="AR9193" s="8">
        <v>0.5881481481481482</v>
      </c>
      <c r="AS9193" t="s">
        <v>151</v>
      </c>
    </row>
    <row r="9194" spans="43:45" x14ac:dyDescent="0.25">
      <c r="AQ9194" t="s">
        <v>109</v>
      </c>
      <c r="AR9194" s="8">
        <v>0.5881481481481482</v>
      </c>
      <c r="AS9194" t="s">
        <v>151</v>
      </c>
    </row>
    <row r="9195" spans="43:45" x14ac:dyDescent="0.25">
      <c r="AQ9195" t="s">
        <v>109</v>
      </c>
      <c r="AR9195" s="8">
        <v>0.5881481481481482</v>
      </c>
      <c r="AS9195" t="s">
        <v>151</v>
      </c>
    </row>
    <row r="9196" spans="43:45" x14ac:dyDescent="0.25">
      <c r="AQ9196" t="s">
        <v>109</v>
      </c>
      <c r="AR9196" s="8">
        <v>0.5881481481481482</v>
      </c>
      <c r="AS9196" t="s">
        <v>151</v>
      </c>
    </row>
    <row r="9197" spans="43:45" x14ac:dyDescent="0.25">
      <c r="AQ9197" t="s">
        <v>109</v>
      </c>
      <c r="AR9197" s="8">
        <v>0.5881481481481482</v>
      </c>
      <c r="AS9197" t="s">
        <v>151</v>
      </c>
    </row>
    <row r="9198" spans="43:45" x14ac:dyDescent="0.25">
      <c r="AQ9198" t="s">
        <v>109</v>
      </c>
      <c r="AR9198" s="8">
        <v>0.5881481481481482</v>
      </c>
      <c r="AS9198" t="s">
        <v>151</v>
      </c>
    </row>
    <row r="9199" spans="43:45" x14ac:dyDescent="0.25">
      <c r="AQ9199" t="s">
        <v>109</v>
      </c>
      <c r="AR9199" s="8">
        <v>0.5881481481481482</v>
      </c>
      <c r="AS9199" t="s">
        <v>151</v>
      </c>
    </row>
    <row r="9200" spans="43:45" x14ac:dyDescent="0.25">
      <c r="AQ9200" t="s">
        <v>109</v>
      </c>
      <c r="AR9200" s="8">
        <v>0.5881481481481482</v>
      </c>
      <c r="AS9200" t="s">
        <v>151</v>
      </c>
    </row>
    <row r="9201" spans="43:45" x14ac:dyDescent="0.25">
      <c r="AQ9201" t="s">
        <v>109</v>
      </c>
      <c r="AR9201" s="8">
        <v>0.5881481481481482</v>
      </c>
      <c r="AS9201" t="s">
        <v>151</v>
      </c>
    </row>
    <row r="9202" spans="43:45" x14ac:dyDescent="0.25">
      <c r="AQ9202" t="s">
        <v>109</v>
      </c>
      <c r="AR9202" s="8">
        <v>0.5881481481481482</v>
      </c>
      <c r="AS9202" t="s">
        <v>151</v>
      </c>
    </row>
    <row r="9203" spans="43:45" x14ac:dyDescent="0.25">
      <c r="AQ9203" t="s">
        <v>109</v>
      </c>
      <c r="AR9203" s="8">
        <v>0.5881481481481482</v>
      </c>
      <c r="AS9203" t="s">
        <v>151</v>
      </c>
    </row>
    <row r="9204" spans="43:45" x14ac:dyDescent="0.25">
      <c r="AQ9204" t="s">
        <v>109</v>
      </c>
      <c r="AR9204" s="8">
        <v>0.5881481481481482</v>
      </c>
      <c r="AS9204" t="s">
        <v>151</v>
      </c>
    </row>
    <row r="9205" spans="43:45" x14ac:dyDescent="0.25">
      <c r="AQ9205" t="s">
        <v>109</v>
      </c>
      <c r="AR9205" s="8">
        <v>0.5881481481481482</v>
      </c>
      <c r="AS9205" t="s">
        <v>151</v>
      </c>
    </row>
    <row r="9206" spans="43:45" x14ac:dyDescent="0.25">
      <c r="AQ9206" t="s">
        <v>109</v>
      </c>
      <c r="AR9206" s="8">
        <v>0.5881481481481482</v>
      </c>
      <c r="AS9206" t="s">
        <v>151</v>
      </c>
    </row>
    <row r="9207" spans="43:45" x14ac:dyDescent="0.25">
      <c r="AQ9207" t="s">
        <v>109</v>
      </c>
      <c r="AR9207" s="8">
        <v>0.5881481481481482</v>
      </c>
      <c r="AS9207" t="s">
        <v>151</v>
      </c>
    </row>
    <row r="9208" spans="43:45" x14ac:dyDescent="0.25">
      <c r="AQ9208" t="s">
        <v>109</v>
      </c>
      <c r="AR9208" s="8">
        <v>0.5881481481481482</v>
      </c>
      <c r="AS9208" t="s">
        <v>151</v>
      </c>
    </row>
    <row r="9209" spans="43:45" x14ac:dyDescent="0.25">
      <c r="AQ9209" t="s">
        <v>109</v>
      </c>
      <c r="AR9209" s="8">
        <v>0.5881481481481482</v>
      </c>
      <c r="AS9209" t="s">
        <v>151</v>
      </c>
    </row>
    <row r="9210" spans="43:45" x14ac:dyDescent="0.25">
      <c r="AQ9210" t="s">
        <v>109</v>
      </c>
      <c r="AR9210" s="8">
        <v>0.5881481481481482</v>
      </c>
      <c r="AS9210" t="s">
        <v>151</v>
      </c>
    </row>
    <row r="9211" spans="43:45" x14ac:dyDescent="0.25">
      <c r="AQ9211" t="s">
        <v>109</v>
      </c>
      <c r="AR9211" s="8">
        <v>0.5881481481481482</v>
      </c>
      <c r="AS9211" t="s">
        <v>151</v>
      </c>
    </row>
    <row r="9212" spans="43:45" x14ac:dyDescent="0.25">
      <c r="AQ9212" t="s">
        <v>109</v>
      </c>
      <c r="AR9212" s="8">
        <v>0.5881481481481482</v>
      </c>
      <c r="AS9212" t="s">
        <v>151</v>
      </c>
    </row>
    <row r="9213" spans="43:45" x14ac:dyDescent="0.25">
      <c r="AQ9213" t="s">
        <v>109</v>
      </c>
      <c r="AR9213" s="8">
        <v>0.5881481481481482</v>
      </c>
      <c r="AS9213" t="s">
        <v>151</v>
      </c>
    </row>
    <row r="9214" spans="43:45" x14ac:dyDescent="0.25">
      <c r="AQ9214" t="s">
        <v>109</v>
      </c>
      <c r="AR9214" s="8">
        <v>0.5881481481481482</v>
      </c>
      <c r="AS9214" t="s">
        <v>151</v>
      </c>
    </row>
    <row r="9215" spans="43:45" x14ac:dyDescent="0.25">
      <c r="AQ9215" t="s">
        <v>109</v>
      </c>
      <c r="AR9215" s="8">
        <v>0.5881481481481482</v>
      </c>
      <c r="AS9215" t="s">
        <v>151</v>
      </c>
    </row>
    <row r="9216" spans="43:45" x14ac:dyDescent="0.25">
      <c r="AQ9216" t="s">
        <v>109</v>
      </c>
      <c r="AR9216" s="8">
        <v>0.5881481481481482</v>
      </c>
      <c r="AS9216" t="s">
        <v>151</v>
      </c>
    </row>
    <row r="9217" spans="43:45" x14ac:dyDescent="0.25">
      <c r="AQ9217" t="s">
        <v>109</v>
      </c>
      <c r="AR9217" s="8">
        <v>0.5881481481481482</v>
      </c>
      <c r="AS9217" t="s">
        <v>151</v>
      </c>
    </row>
    <row r="9218" spans="43:45" x14ac:dyDescent="0.25">
      <c r="AQ9218" t="s">
        <v>109</v>
      </c>
      <c r="AR9218" s="8">
        <v>0.5881481481481482</v>
      </c>
      <c r="AS9218" t="s">
        <v>151</v>
      </c>
    </row>
    <row r="9219" spans="43:45" x14ac:dyDescent="0.25">
      <c r="AQ9219" t="s">
        <v>109</v>
      </c>
      <c r="AR9219" s="8">
        <v>0.5881481481481482</v>
      </c>
      <c r="AS9219" t="s">
        <v>151</v>
      </c>
    </row>
    <row r="9220" spans="43:45" x14ac:dyDescent="0.25">
      <c r="AQ9220" t="s">
        <v>109</v>
      </c>
      <c r="AR9220" s="8">
        <v>0.5881481481481482</v>
      </c>
      <c r="AS9220" t="s">
        <v>151</v>
      </c>
    </row>
    <row r="9221" spans="43:45" x14ac:dyDescent="0.25">
      <c r="AQ9221" t="s">
        <v>109</v>
      </c>
      <c r="AR9221" s="8">
        <v>0.5881481481481482</v>
      </c>
      <c r="AS9221" t="s">
        <v>151</v>
      </c>
    </row>
    <row r="9222" spans="43:45" x14ac:dyDescent="0.25">
      <c r="AQ9222" t="s">
        <v>109</v>
      </c>
      <c r="AR9222" s="8">
        <v>0.5881481481481482</v>
      </c>
      <c r="AS9222" t="s">
        <v>151</v>
      </c>
    </row>
    <row r="9223" spans="43:45" x14ac:dyDescent="0.25">
      <c r="AQ9223" t="s">
        <v>109</v>
      </c>
      <c r="AR9223" s="8">
        <v>0.5881481481481482</v>
      </c>
      <c r="AS9223" t="s">
        <v>151</v>
      </c>
    </row>
    <row r="9224" spans="43:45" x14ac:dyDescent="0.25">
      <c r="AQ9224" t="s">
        <v>109</v>
      </c>
      <c r="AR9224" s="8">
        <v>0.5881481481481482</v>
      </c>
      <c r="AS9224" t="s">
        <v>151</v>
      </c>
    </row>
    <row r="9225" spans="43:45" x14ac:dyDescent="0.25">
      <c r="AQ9225" t="s">
        <v>109</v>
      </c>
      <c r="AR9225" s="8">
        <v>0.5881481481481482</v>
      </c>
      <c r="AS9225" t="s">
        <v>151</v>
      </c>
    </row>
    <row r="9226" spans="43:45" x14ac:dyDescent="0.25">
      <c r="AQ9226" t="s">
        <v>109</v>
      </c>
      <c r="AR9226" s="8">
        <v>0.5881481481481482</v>
      </c>
      <c r="AS9226" t="s">
        <v>151</v>
      </c>
    </row>
    <row r="9227" spans="43:45" x14ac:dyDescent="0.25">
      <c r="AQ9227" t="s">
        <v>109</v>
      </c>
      <c r="AR9227" s="8">
        <v>0.5881481481481482</v>
      </c>
      <c r="AS9227" t="s">
        <v>151</v>
      </c>
    </row>
    <row r="9228" spans="43:45" x14ac:dyDescent="0.25">
      <c r="AQ9228" t="s">
        <v>109</v>
      </c>
      <c r="AR9228" s="8">
        <v>0.5881481481481482</v>
      </c>
      <c r="AS9228" t="s">
        <v>151</v>
      </c>
    </row>
    <row r="9229" spans="43:45" x14ac:dyDescent="0.25">
      <c r="AQ9229" t="s">
        <v>109</v>
      </c>
      <c r="AR9229" s="8">
        <v>0.5881481481481482</v>
      </c>
      <c r="AS9229" t="s">
        <v>151</v>
      </c>
    </row>
    <row r="9230" spans="43:45" x14ac:dyDescent="0.25">
      <c r="AQ9230" t="s">
        <v>109</v>
      </c>
      <c r="AR9230" s="8">
        <v>0.5881481481481482</v>
      </c>
      <c r="AS9230" t="s">
        <v>151</v>
      </c>
    </row>
    <row r="9231" spans="43:45" x14ac:dyDescent="0.25">
      <c r="AQ9231" t="s">
        <v>109</v>
      </c>
      <c r="AR9231" s="8">
        <v>0.5881481481481482</v>
      </c>
      <c r="AS9231" t="s">
        <v>151</v>
      </c>
    </row>
    <row r="9232" spans="43:45" x14ac:dyDescent="0.25">
      <c r="AQ9232" t="s">
        <v>109</v>
      </c>
      <c r="AR9232" s="8">
        <v>0.5881481481481482</v>
      </c>
      <c r="AS9232" t="s">
        <v>151</v>
      </c>
    </row>
    <row r="9233" spans="43:45" x14ac:dyDescent="0.25">
      <c r="AQ9233" t="s">
        <v>109</v>
      </c>
      <c r="AR9233" s="8">
        <v>0.5881481481481482</v>
      </c>
      <c r="AS9233" t="s">
        <v>151</v>
      </c>
    </row>
    <row r="9234" spans="43:45" x14ac:dyDescent="0.25">
      <c r="AQ9234" t="s">
        <v>109</v>
      </c>
      <c r="AR9234" s="8">
        <v>0.5881481481481482</v>
      </c>
      <c r="AS9234" t="s">
        <v>151</v>
      </c>
    </row>
    <row r="9235" spans="43:45" x14ac:dyDescent="0.25">
      <c r="AQ9235" t="s">
        <v>109</v>
      </c>
      <c r="AR9235" s="8">
        <v>0.5881481481481482</v>
      </c>
      <c r="AS9235" t="s">
        <v>151</v>
      </c>
    </row>
    <row r="9236" spans="43:45" x14ac:dyDescent="0.25">
      <c r="AQ9236" t="s">
        <v>109</v>
      </c>
      <c r="AR9236" s="8">
        <v>0.5881481481481482</v>
      </c>
      <c r="AS9236" t="s">
        <v>151</v>
      </c>
    </row>
    <row r="9237" spans="43:45" x14ac:dyDescent="0.25">
      <c r="AQ9237" t="s">
        <v>109</v>
      </c>
      <c r="AR9237" s="8">
        <v>0.5881481481481482</v>
      </c>
      <c r="AS9237" t="s">
        <v>151</v>
      </c>
    </row>
    <row r="9238" spans="43:45" x14ac:dyDescent="0.25">
      <c r="AQ9238" t="s">
        <v>109</v>
      </c>
      <c r="AR9238" s="8">
        <v>0.5881481481481482</v>
      </c>
      <c r="AS9238" t="s">
        <v>151</v>
      </c>
    </row>
    <row r="9239" spans="43:45" x14ac:dyDescent="0.25">
      <c r="AQ9239" t="s">
        <v>109</v>
      </c>
      <c r="AR9239" s="8">
        <v>0.5881481481481482</v>
      </c>
      <c r="AS9239" t="s">
        <v>151</v>
      </c>
    </row>
    <row r="9240" spans="43:45" x14ac:dyDescent="0.25">
      <c r="AQ9240" t="s">
        <v>109</v>
      </c>
      <c r="AR9240" s="8">
        <v>0.5881481481481482</v>
      </c>
      <c r="AS9240" t="s">
        <v>151</v>
      </c>
    </row>
    <row r="9241" spans="43:45" x14ac:dyDescent="0.25">
      <c r="AQ9241" t="s">
        <v>109</v>
      </c>
      <c r="AR9241" s="8">
        <v>0.5881481481481482</v>
      </c>
      <c r="AS9241" t="s">
        <v>151</v>
      </c>
    </row>
    <row r="9242" spans="43:45" x14ac:dyDescent="0.25">
      <c r="AQ9242" t="s">
        <v>109</v>
      </c>
      <c r="AR9242" s="8">
        <v>0.5881481481481482</v>
      </c>
      <c r="AS9242" t="s">
        <v>151</v>
      </c>
    </row>
    <row r="9243" spans="43:45" x14ac:dyDescent="0.25">
      <c r="AQ9243" t="s">
        <v>109</v>
      </c>
      <c r="AR9243" s="8">
        <v>0.5881481481481482</v>
      </c>
      <c r="AS9243" t="s">
        <v>151</v>
      </c>
    </row>
    <row r="9244" spans="43:45" x14ac:dyDescent="0.25">
      <c r="AQ9244" t="s">
        <v>109</v>
      </c>
      <c r="AR9244" s="8">
        <v>0.5881481481481482</v>
      </c>
      <c r="AS9244" t="s">
        <v>151</v>
      </c>
    </row>
    <row r="9245" spans="43:45" x14ac:dyDescent="0.25">
      <c r="AQ9245" t="s">
        <v>109</v>
      </c>
      <c r="AR9245" s="8">
        <v>0.5881481481481482</v>
      </c>
      <c r="AS9245" t="s">
        <v>151</v>
      </c>
    </row>
    <row r="9246" spans="43:45" x14ac:dyDescent="0.25">
      <c r="AQ9246" t="s">
        <v>109</v>
      </c>
      <c r="AR9246" s="8">
        <v>0.5881481481481482</v>
      </c>
      <c r="AS9246" t="s">
        <v>151</v>
      </c>
    </row>
    <row r="9247" spans="43:45" x14ac:dyDescent="0.25">
      <c r="AQ9247" t="s">
        <v>109</v>
      </c>
      <c r="AR9247" s="8">
        <v>0.5881481481481482</v>
      </c>
      <c r="AS9247" t="s">
        <v>151</v>
      </c>
    </row>
    <row r="9248" spans="43:45" x14ac:dyDescent="0.25">
      <c r="AQ9248" t="s">
        <v>109</v>
      </c>
      <c r="AR9248" s="8">
        <v>0.5881481481481482</v>
      </c>
      <c r="AS9248" t="s">
        <v>151</v>
      </c>
    </row>
    <row r="9249" spans="43:45" x14ac:dyDescent="0.25">
      <c r="AQ9249" t="s">
        <v>109</v>
      </c>
      <c r="AR9249" s="8">
        <v>0.5881481481481482</v>
      </c>
      <c r="AS9249" t="s">
        <v>151</v>
      </c>
    </row>
    <row r="9250" spans="43:45" x14ac:dyDescent="0.25">
      <c r="AQ9250" t="s">
        <v>109</v>
      </c>
      <c r="AR9250" s="8">
        <v>0.58815972222222224</v>
      </c>
      <c r="AS9250" t="s">
        <v>151</v>
      </c>
    </row>
    <row r="9251" spans="43:45" x14ac:dyDescent="0.25">
      <c r="AQ9251" t="s">
        <v>109</v>
      </c>
      <c r="AR9251" s="8">
        <v>0.58815972222222224</v>
      </c>
      <c r="AS9251" t="s">
        <v>151</v>
      </c>
    </row>
    <row r="9252" spans="43:45" x14ac:dyDescent="0.25">
      <c r="AQ9252" t="s">
        <v>109</v>
      </c>
      <c r="AR9252" s="8">
        <v>0.58815972222222224</v>
      </c>
      <c r="AS9252" t="s">
        <v>151</v>
      </c>
    </row>
    <row r="9253" spans="43:45" x14ac:dyDescent="0.25">
      <c r="AQ9253" t="s">
        <v>109</v>
      </c>
      <c r="AR9253" s="8">
        <v>0.58815972222222224</v>
      </c>
      <c r="AS9253" t="s">
        <v>151</v>
      </c>
    </row>
    <row r="9254" spans="43:45" x14ac:dyDescent="0.25">
      <c r="AQ9254" t="s">
        <v>109</v>
      </c>
      <c r="AR9254" s="8">
        <v>0.58815972222222224</v>
      </c>
      <c r="AS9254" t="s">
        <v>151</v>
      </c>
    </row>
    <row r="9255" spans="43:45" x14ac:dyDescent="0.25">
      <c r="AQ9255" t="s">
        <v>109</v>
      </c>
      <c r="AR9255" s="8">
        <v>0.58815972222222224</v>
      </c>
      <c r="AS9255" t="s">
        <v>151</v>
      </c>
    </row>
    <row r="9256" spans="43:45" x14ac:dyDescent="0.25">
      <c r="AQ9256" t="s">
        <v>109</v>
      </c>
      <c r="AR9256" s="8">
        <v>0.58815972222222224</v>
      </c>
      <c r="AS9256" t="s">
        <v>151</v>
      </c>
    </row>
    <row r="9257" spans="43:45" x14ac:dyDescent="0.25">
      <c r="AQ9257" t="s">
        <v>109</v>
      </c>
      <c r="AR9257" s="8">
        <v>0.58815972222222224</v>
      </c>
      <c r="AS9257" t="s">
        <v>151</v>
      </c>
    </row>
    <row r="9258" spans="43:45" x14ac:dyDescent="0.25">
      <c r="AQ9258" t="s">
        <v>109</v>
      </c>
      <c r="AR9258" s="8">
        <v>0.58815972222222224</v>
      </c>
      <c r="AS9258" t="s">
        <v>151</v>
      </c>
    </row>
    <row r="9259" spans="43:45" x14ac:dyDescent="0.25">
      <c r="AQ9259" t="s">
        <v>109</v>
      </c>
      <c r="AR9259" s="8">
        <v>0.58815972222222224</v>
      </c>
      <c r="AS9259" t="s">
        <v>151</v>
      </c>
    </row>
    <row r="9260" spans="43:45" x14ac:dyDescent="0.25">
      <c r="AQ9260" t="s">
        <v>109</v>
      </c>
      <c r="AR9260" s="8">
        <v>0.58815972222222224</v>
      </c>
      <c r="AS9260" t="s">
        <v>151</v>
      </c>
    </row>
    <row r="9261" spans="43:45" x14ac:dyDescent="0.25">
      <c r="AQ9261" t="s">
        <v>109</v>
      </c>
      <c r="AR9261" s="8">
        <v>0.58815972222222224</v>
      </c>
      <c r="AS9261" t="s">
        <v>151</v>
      </c>
    </row>
    <row r="9262" spans="43:45" x14ac:dyDescent="0.25">
      <c r="AQ9262" t="s">
        <v>109</v>
      </c>
      <c r="AR9262" s="8">
        <v>0.58815972222222224</v>
      </c>
      <c r="AS9262" t="s">
        <v>151</v>
      </c>
    </row>
    <row r="9263" spans="43:45" x14ac:dyDescent="0.25">
      <c r="AQ9263" t="s">
        <v>109</v>
      </c>
      <c r="AR9263" s="8">
        <v>0.58815972222222224</v>
      </c>
      <c r="AS9263" t="s">
        <v>151</v>
      </c>
    </row>
    <row r="9264" spans="43:45" x14ac:dyDescent="0.25">
      <c r="AQ9264" t="s">
        <v>109</v>
      </c>
      <c r="AR9264" s="8">
        <v>0.58815972222222224</v>
      </c>
      <c r="AS9264" t="s">
        <v>151</v>
      </c>
    </row>
    <row r="9265" spans="43:45" x14ac:dyDescent="0.25">
      <c r="AQ9265" t="s">
        <v>109</v>
      </c>
      <c r="AR9265" s="8">
        <v>0.58815972222222224</v>
      </c>
      <c r="AS9265" t="s">
        <v>151</v>
      </c>
    </row>
    <row r="9266" spans="43:45" x14ac:dyDescent="0.25">
      <c r="AQ9266" t="s">
        <v>109</v>
      </c>
      <c r="AR9266" s="8">
        <v>0.58815972222222224</v>
      </c>
      <c r="AS9266" t="s">
        <v>151</v>
      </c>
    </row>
    <row r="9267" spans="43:45" x14ac:dyDescent="0.25">
      <c r="AQ9267" t="s">
        <v>109</v>
      </c>
      <c r="AR9267" s="8">
        <v>0.58815972222222224</v>
      </c>
      <c r="AS9267" t="s">
        <v>151</v>
      </c>
    </row>
    <row r="9268" spans="43:45" x14ac:dyDescent="0.25">
      <c r="AQ9268" t="s">
        <v>109</v>
      </c>
      <c r="AR9268" s="8">
        <v>0.58815972222222224</v>
      </c>
      <c r="AS9268" t="s">
        <v>151</v>
      </c>
    </row>
    <row r="9269" spans="43:45" x14ac:dyDescent="0.25">
      <c r="AQ9269" t="s">
        <v>109</v>
      </c>
      <c r="AR9269" s="8">
        <v>0.58815972222222224</v>
      </c>
      <c r="AS9269" t="s">
        <v>151</v>
      </c>
    </row>
    <row r="9270" spans="43:45" x14ac:dyDescent="0.25">
      <c r="AQ9270" t="s">
        <v>109</v>
      </c>
      <c r="AR9270" s="8">
        <v>0.58815972222222224</v>
      </c>
      <c r="AS9270" t="s">
        <v>151</v>
      </c>
    </row>
    <row r="9271" spans="43:45" x14ac:dyDescent="0.25">
      <c r="AQ9271" t="s">
        <v>109</v>
      </c>
      <c r="AR9271" s="8">
        <v>0.58815972222222224</v>
      </c>
      <c r="AS9271" t="s">
        <v>151</v>
      </c>
    </row>
    <row r="9272" spans="43:45" x14ac:dyDescent="0.25">
      <c r="AQ9272" t="s">
        <v>109</v>
      </c>
      <c r="AR9272" s="8">
        <v>0.58815972222222224</v>
      </c>
      <c r="AS9272" t="s">
        <v>151</v>
      </c>
    </row>
    <row r="9273" spans="43:45" x14ac:dyDescent="0.25">
      <c r="AQ9273" t="s">
        <v>109</v>
      </c>
      <c r="AR9273" s="8">
        <v>0.58815972222222224</v>
      </c>
      <c r="AS9273" t="s">
        <v>151</v>
      </c>
    </row>
    <row r="9274" spans="43:45" x14ac:dyDescent="0.25">
      <c r="AQ9274" t="s">
        <v>109</v>
      </c>
      <c r="AR9274" s="8">
        <v>0.58815972222222224</v>
      </c>
      <c r="AS9274" t="s">
        <v>151</v>
      </c>
    </row>
    <row r="9275" spans="43:45" x14ac:dyDescent="0.25">
      <c r="AQ9275" t="s">
        <v>109</v>
      </c>
      <c r="AR9275" s="8">
        <v>0.58815972222222224</v>
      </c>
      <c r="AS9275" t="s">
        <v>151</v>
      </c>
    </row>
    <row r="9276" spans="43:45" x14ac:dyDescent="0.25">
      <c r="AQ9276" t="s">
        <v>109</v>
      </c>
      <c r="AR9276" s="8">
        <v>0.58815972222222224</v>
      </c>
      <c r="AS9276" t="s">
        <v>151</v>
      </c>
    </row>
    <row r="9277" spans="43:45" x14ac:dyDescent="0.25">
      <c r="AQ9277" t="s">
        <v>109</v>
      </c>
      <c r="AR9277" s="8">
        <v>0.58815972222222224</v>
      </c>
      <c r="AS9277" t="s">
        <v>151</v>
      </c>
    </row>
    <row r="9278" spans="43:45" x14ac:dyDescent="0.25">
      <c r="AQ9278" t="s">
        <v>109</v>
      </c>
      <c r="AR9278" s="8">
        <v>0.58815972222222224</v>
      </c>
      <c r="AS9278" t="s">
        <v>151</v>
      </c>
    </row>
    <row r="9279" spans="43:45" x14ac:dyDescent="0.25">
      <c r="AQ9279" t="s">
        <v>109</v>
      </c>
      <c r="AR9279" s="8">
        <v>0.58815972222222224</v>
      </c>
      <c r="AS9279" t="s">
        <v>151</v>
      </c>
    </row>
    <row r="9280" spans="43:45" x14ac:dyDescent="0.25">
      <c r="AQ9280" t="s">
        <v>109</v>
      </c>
      <c r="AR9280" s="8">
        <v>0.58815972222222224</v>
      </c>
      <c r="AS9280" t="s">
        <v>151</v>
      </c>
    </row>
    <row r="9281" spans="43:45" x14ac:dyDescent="0.25">
      <c r="AQ9281" t="s">
        <v>109</v>
      </c>
      <c r="AR9281" s="8">
        <v>0.58815972222222224</v>
      </c>
      <c r="AS9281" t="s">
        <v>151</v>
      </c>
    </row>
    <row r="9282" spans="43:45" x14ac:dyDescent="0.25">
      <c r="AQ9282" t="s">
        <v>109</v>
      </c>
      <c r="AR9282" s="8">
        <v>0.58815972222222224</v>
      </c>
      <c r="AS9282" t="s">
        <v>151</v>
      </c>
    </row>
    <row r="9283" spans="43:45" x14ac:dyDescent="0.25">
      <c r="AQ9283" t="s">
        <v>109</v>
      </c>
      <c r="AR9283" s="8">
        <v>0.58815972222222224</v>
      </c>
      <c r="AS9283" t="s">
        <v>151</v>
      </c>
    </row>
    <row r="9284" spans="43:45" x14ac:dyDescent="0.25">
      <c r="AQ9284" t="s">
        <v>109</v>
      </c>
      <c r="AR9284" s="8">
        <v>0.58815972222222224</v>
      </c>
      <c r="AS9284" t="s">
        <v>151</v>
      </c>
    </row>
    <row r="9285" spans="43:45" x14ac:dyDescent="0.25">
      <c r="AQ9285" t="s">
        <v>109</v>
      </c>
      <c r="AR9285" s="8">
        <v>0.58815972222222224</v>
      </c>
      <c r="AS9285" t="s">
        <v>151</v>
      </c>
    </row>
    <row r="9286" spans="43:45" x14ac:dyDescent="0.25">
      <c r="AQ9286" t="s">
        <v>109</v>
      </c>
      <c r="AR9286" s="8">
        <v>0.58815972222222224</v>
      </c>
      <c r="AS9286" t="s">
        <v>151</v>
      </c>
    </row>
    <row r="9287" spans="43:45" x14ac:dyDescent="0.25">
      <c r="AQ9287" t="s">
        <v>109</v>
      </c>
      <c r="AR9287" s="8">
        <v>0.58815972222222224</v>
      </c>
      <c r="AS9287" t="s">
        <v>151</v>
      </c>
    </row>
    <row r="9288" spans="43:45" x14ac:dyDescent="0.25">
      <c r="AQ9288" t="s">
        <v>109</v>
      </c>
      <c r="AR9288" s="8">
        <v>0.58815972222222224</v>
      </c>
      <c r="AS9288" t="s">
        <v>151</v>
      </c>
    </row>
    <row r="9289" spans="43:45" x14ac:dyDescent="0.25">
      <c r="AQ9289" t="s">
        <v>109</v>
      </c>
      <c r="AR9289" s="8">
        <v>0.58815972222222224</v>
      </c>
      <c r="AS9289" t="s">
        <v>151</v>
      </c>
    </row>
    <row r="9290" spans="43:45" x14ac:dyDescent="0.25">
      <c r="AQ9290" t="s">
        <v>109</v>
      </c>
      <c r="AR9290" s="8">
        <v>0.58815972222222224</v>
      </c>
      <c r="AS9290" t="s">
        <v>151</v>
      </c>
    </row>
    <row r="9291" spans="43:45" x14ac:dyDescent="0.25">
      <c r="AQ9291" t="s">
        <v>109</v>
      </c>
      <c r="AR9291" s="8">
        <v>0.58815972222222224</v>
      </c>
      <c r="AS9291" t="s">
        <v>151</v>
      </c>
    </row>
    <row r="9292" spans="43:45" x14ac:dyDescent="0.25">
      <c r="AQ9292" t="s">
        <v>109</v>
      </c>
      <c r="AR9292" s="8">
        <v>0.58815972222222224</v>
      </c>
      <c r="AS9292" t="s">
        <v>151</v>
      </c>
    </row>
    <row r="9293" spans="43:45" x14ac:dyDescent="0.25">
      <c r="AQ9293" t="s">
        <v>109</v>
      </c>
      <c r="AR9293" s="8">
        <v>0.58815972222222224</v>
      </c>
      <c r="AS9293" t="s">
        <v>151</v>
      </c>
    </row>
    <row r="9294" spans="43:45" x14ac:dyDescent="0.25">
      <c r="AQ9294" t="s">
        <v>109</v>
      </c>
      <c r="AR9294" s="8">
        <v>0.58815972222222224</v>
      </c>
      <c r="AS9294" t="s">
        <v>151</v>
      </c>
    </row>
    <row r="9295" spans="43:45" x14ac:dyDescent="0.25">
      <c r="AQ9295" t="s">
        <v>109</v>
      </c>
      <c r="AR9295" s="8">
        <v>0.58815972222222224</v>
      </c>
      <c r="AS9295" t="s">
        <v>151</v>
      </c>
    </row>
    <row r="9296" spans="43:45" x14ac:dyDescent="0.25">
      <c r="AQ9296" t="s">
        <v>109</v>
      </c>
      <c r="AR9296" s="8">
        <v>0.58815972222222224</v>
      </c>
      <c r="AS9296" t="s">
        <v>151</v>
      </c>
    </row>
    <row r="9297" spans="43:45" x14ac:dyDescent="0.25">
      <c r="AQ9297" t="s">
        <v>109</v>
      </c>
      <c r="AR9297" s="8">
        <v>0.58815972222222224</v>
      </c>
      <c r="AS9297" t="s">
        <v>151</v>
      </c>
    </row>
    <row r="9298" spans="43:45" x14ac:dyDescent="0.25">
      <c r="AQ9298" t="s">
        <v>109</v>
      </c>
      <c r="AR9298" s="8">
        <v>0.58815972222222224</v>
      </c>
      <c r="AS9298" t="s">
        <v>151</v>
      </c>
    </row>
    <row r="9299" spans="43:45" x14ac:dyDescent="0.25">
      <c r="AQ9299" t="s">
        <v>109</v>
      </c>
      <c r="AR9299" s="8">
        <v>0.58815972222222224</v>
      </c>
      <c r="AS9299" t="s">
        <v>151</v>
      </c>
    </row>
    <row r="9300" spans="43:45" x14ac:dyDescent="0.25">
      <c r="AQ9300" t="s">
        <v>109</v>
      </c>
      <c r="AR9300" s="8">
        <v>0.58815972222222224</v>
      </c>
      <c r="AS9300" t="s">
        <v>151</v>
      </c>
    </row>
    <row r="9301" spans="43:45" x14ac:dyDescent="0.25">
      <c r="AQ9301" t="s">
        <v>109</v>
      </c>
      <c r="AR9301" s="8">
        <v>0.58815972222222224</v>
      </c>
      <c r="AS9301" t="s">
        <v>151</v>
      </c>
    </row>
    <row r="9302" spans="43:45" x14ac:dyDescent="0.25">
      <c r="AQ9302" t="s">
        <v>109</v>
      </c>
      <c r="AR9302" s="8">
        <v>0.58815972222222224</v>
      </c>
      <c r="AS9302" t="s">
        <v>151</v>
      </c>
    </row>
    <row r="9303" spans="43:45" x14ac:dyDescent="0.25">
      <c r="AQ9303" t="s">
        <v>109</v>
      </c>
      <c r="AR9303" s="8">
        <v>0.58815972222222224</v>
      </c>
      <c r="AS9303" t="s">
        <v>151</v>
      </c>
    </row>
    <row r="9304" spans="43:45" x14ac:dyDescent="0.25">
      <c r="AQ9304" t="s">
        <v>109</v>
      </c>
      <c r="AR9304" s="8">
        <v>0.58815972222222224</v>
      </c>
      <c r="AS9304" t="s">
        <v>151</v>
      </c>
    </row>
    <row r="9305" spans="43:45" x14ac:dyDescent="0.25">
      <c r="AQ9305" t="s">
        <v>109</v>
      </c>
      <c r="AR9305" s="8">
        <v>0.58815972222222224</v>
      </c>
      <c r="AS9305" t="s">
        <v>151</v>
      </c>
    </row>
    <row r="9306" spans="43:45" x14ac:dyDescent="0.25">
      <c r="AQ9306" t="s">
        <v>109</v>
      </c>
      <c r="AR9306" s="8">
        <v>0.58815972222222224</v>
      </c>
      <c r="AS9306" t="s">
        <v>151</v>
      </c>
    </row>
    <row r="9307" spans="43:45" x14ac:dyDescent="0.25">
      <c r="AQ9307" t="s">
        <v>109</v>
      </c>
      <c r="AR9307" s="8">
        <v>0.58815972222222224</v>
      </c>
      <c r="AS9307" t="s">
        <v>151</v>
      </c>
    </row>
    <row r="9308" spans="43:45" x14ac:dyDescent="0.25">
      <c r="AQ9308" t="s">
        <v>109</v>
      </c>
      <c r="AR9308" s="8">
        <v>0.58815972222222224</v>
      </c>
      <c r="AS9308" t="s">
        <v>151</v>
      </c>
    </row>
    <row r="9309" spans="43:45" x14ac:dyDescent="0.25">
      <c r="AQ9309" t="s">
        <v>109</v>
      </c>
      <c r="AR9309" s="8">
        <v>0.58815972222222224</v>
      </c>
      <c r="AS9309" t="s">
        <v>151</v>
      </c>
    </row>
    <row r="9310" spans="43:45" x14ac:dyDescent="0.25">
      <c r="AQ9310" t="s">
        <v>109</v>
      </c>
      <c r="AR9310" s="8">
        <v>0.58815972222222224</v>
      </c>
      <c r="AS9310" t="s">
        <v>151</v>
      </c>
    </row>
    <row r="9311" spans="43:45" x14ac:dyDescent="0.25">
      <c r="AQ9311" t="s">
        <v>109</v>
      </c>
      <c r="AR9311" s="8">
        <v>0.58815972222222224</v>
      </c>
      <c r="AS9311" t="s">
        <v>151</v>
      </c>
    </row>
    <row r="9312" spans="43:45" x14ac:dyDescent="0.25">
      <c r="AQ9312" t="s">
        <v>109</v>
      </c>
      <c r="AR9312" s="8">
        <v>0.58815972222222224</v>
      </c>
      <c r="AS9312" t="s">
        <v>151</v>
      </c>
    </row>
    <row r="9313" spans="43:45" x14ac:dyDescent="0.25">
      <c r="AQ9313" t="s">
        <v>109</v>
      </c>
      <c r="AR9313" s="8">
        <v>0.58815972222222224</v>
      </c>
      <c r="AS9313" t="s">
        <v>151</v>
      </c>
    </row>
    <row r="9314" spans="43:45" x14ac:dyDescent="0.25">
      <c r="AQ9314" t="s">
        <v>109</v>
      </c>
      <c r="AR9314" s="8">
        <v>0.58815972222222224</v>
      </c>
      <c r="AS9314" t="s">
        <v>151</v>
      </c>
    </row>
    <row r="9315" spans="43:45" x14ac:dyDescent="0.25">
      <c r="AQ9315" t="s">
        <v>109</v>
      </c>
      <c r="AR9315" s="8">
        <v>0.58815972222222224</v>
      </c>
      <c r="AS9315" t="s">
        <v>151</v>
      </c>
    </row>
    <row r="9316" spans="43:45" x14ac:dyDescent="0.25">
      <c r="AQ9316" t="s">
        <v>109</v>
      </c>
      <c r="AR9316" s="8">
        <v>0.58815972222222224</v>
      </c>
      <c r="AS9316" t="s">
        <v>151</v>
      </c>
    </row>
    <row r="9317" spans="43:45" x14ac:dyDescent="0.25">
      <c r="AQ9317" t="s">
        <v>109</v>
      </c>
      <c r="AR9317" s="8">
        <v>0.58815972222222224</v>
      </c>
      <c r="AS9317" t="s">
        <v>151</v>
      </c>
    </row>
    <row r="9318" spans="43:45" x14ac:dyDescent="0.25">
      <c r="AQ9318" t="s">
        <v>109</v>
      </c>
      <c r="AR9318" s="8">
        <v>0.58815972222222224</v>
      </c>
      <c r="AS9318" t="s">
        <v>151</v>
      </c>
    </row>
    <row r="9319" spans="43:45" x14ac:dyDescent="0.25">
      <c r="AQ9319" t="s">
        <v>109</v>
      </c>
      <c r="AR9319" s="8">
        <v>0.58815972222222224</v>
      </c>
      <c r="AS9319" t="s">
        <v>151</v>
      </c>
    </row>
    <row r="9320" spans="43:45" x14ac:dyDescent="0.25">
      <c r="AQ9320" t="s">
        <v>109</v>
      </c>
      <c r="AR9320" s="8">
        <v>0.58815972222222224</v>
      </c>
      <c r="AS9320" t="s">
        <v>151</v>
      </c>
    </row>
    <row r="9321" spans="43:45" x14ac:dyDescent="0.25">
      <c r="AQ9321" t="s">
        <v>109</v>
      </c>
      <c r="AR9321" s="8">
        <v>0.58815972222222224</v>
      </c>
      <c r="AS9321" t="s">
        <v>151</v>
      </c>
    </row>
    <row r="9322" spans="43:45" x14ac:dyDescent="0.25">
      <c r="AQ9322" t="s">
        <v>109</v>
      </c>
      <c r="AR9322" s="8">
        <v>0.58815972222222224</v>
      </c>
      <c r="AS9322" t="s">
        <v>151</v>
      </c>
    </row>
    <row r="9323" spans="43:45" x14ac:dyDescent="0.25">
      <c r="AQ9323" t="s">
        <v>109</v>
      </c>
      <c r="AR9323" s="8">
        <v>0.58815972222222224</v>
      </c>
      <c r="AS9323" t="s">
        <v>151</v>
      </c>
    </row>
    <row r="9324" spans="43:45" x14ac:dyDescent="0.25">
      <c r="AQ9324" t="s">
        <v>109</v>
      </c>
      <c r="AR9324" s="8">
        <v>0.58815972222222224</v>
      </c>
      <c r="AS9324" t="s">
        <v>151</v>
      </c>
    </row>
    <row r="9325" spans="43:45" x14ac:dyDescent="0.25">
      <c r="AQ9325" t="s">
        <v>109</v>
      </c>
      <c r="AR9325" s="8">
        <v>0.58815972222222224</v>
      </c>
      <c r="AS9325" t="s">
        <v>151</v>
      </c>
    </row>
    <row r="9326" spans="43:45" x14ac:dyDescent="0.25">
      <c r="AQ9326" t="s">
        <v>109</v>
      </c>
      <c r="AR9326" s="8">
        <v>0.58815972222222224</v>
      </c>
      <c r="AS9326" t="s">
        <v>151</v>
      </c>
    </row>
    <row r="9327" spans="43:45" x14ac:dyDescent="0.25">
      <c r="AQ9327" t="s">
        <v>109</v>
      </c>
      <c r="AR9327" s="8">
        <v>0.58815972222222224</v>
      </c>
      <c r="AS9327" t="s">
        <v>151</v>
      </c>
    </row>
    <row r="9328" spans="43:45" x14ac:dyDescent="0.25">
      <c r="AQ9328" t="s">
        <v>109</v>
      </c>
      <c r="AR9328" s="8">
        <v>0.58815972222222224</v>
      </c>
      <c r="AS9328" t="s">
        <v>151</v>
      </c>
    </row>
    <row r="9329" spans="43:45" x14ac:dyDescent="0.25">
      <c r="AQ9329" t="s">
        <v>109</v>
      </c>
      <c r="AR9329" s="8">
        <v>0.58815972222222224</v>
      </c>
      <c r="AS9329" t="s">
        <v>151</v>
      </c>
    </row>
    <row r="9330" spans="43:45" x14ac:dyDescent="0.25">
      <c r="AQ9330" t="s">
        <v>109</v>
      </c>
      <c r="AR9330" s="8">
        <v>0.58815972222222224</v>
      </c>
      <c r="AS9330" t="s">
        <v>151</v>
      </c>
    </row>
    <row r="9331" spans="43:45" x14ac:dyDescent="0.25">
      <c r="AQ9331" t="s">
        <v>109</v>
      </c>
      <c r="AR9331" s="8">
        <v>0.58815972222222224</v>
      </c>
      <c r="AS9331" t="s">
        <v>151</v>
      </c>
    </row>
    <row r="9332" spans="43:45" x14ac:dyDescent="0.25">
      <c r="AQ9332" t="s">
        <v>109</v>
      </c>
      <c r="AR9332" s="8">
        <v>0.58815972222222224</v>
      </c>
      <c r="AS9332" t="s">
        <v>151</v>
      </c>
    </row>
    <row r="9333" spans="43:45" x14ac:dyDescent="0.25">
      <c r="AQ9333" t="s">
        <v>109</v>
      </c>
      <c r="AR9333" s="8">
        <v>0.58815972222222224</v>
      </c>
      <c r="AS9333" t="s">
        <v>151</v>
      </c>
    </row>
    <row r="9334" spans="43:45" x14ac:dyDescent="0.25">
      <c r="AQ9334" t="s">
        <v>109</v>
      </c>
      <c r="AR9334" s="8">
        <v>0.58815972222222224</v>
      </c>
      <c r="AS9334" t="s">
        <v>151</v>
      </c>
    </row>
    <row r="9335" spans="43:45" x14ac:dyDescent="0.25">
      <c r="AQ9335" t="s">
        <v>109</v>
      </c>
      <c r="AR9335" s="8">
        <v>0.58815972222222224</v>
      </c>
      <c r="AS9335" t="s">
        <v>151</v>
      </c>
    </row>
    <row r="9336" spans="43:45" x14ac:dyDescent="0.25">
      <c r="AQ9336" t="s">
        <v>109</v>
      </c>
      <c r="AR9336" s="8">
        <v>0.58815972222222224</v>
      </c>
      <c r="AS9336" t="s">
        <v>151</v>
      </c>
    </row>
    <row r="9337" spans="43:45" x14ac:dyDescent="0.25">
      <c r="AQ9337" t="s">
        <v>109</v>
      </c>
      <c r="AR9337" s="8">
        <v>0.58815972222222224</v>
      </c>
      <c r="AS9337" t="s">
        <v>151</v>
      </c>
    </row>
    <row r="9338" spans="43:45" x14ac:dyDescent="0.25">
      <c r="AQ9338" t="s">
        <v>109</v>
      </c>
      <c r="AR9338" s="8">
        <v>0.58815972222222224</v>
      </c>
      <c r="AS9338" t="s">
        <v>151</v>
      </c>
    </row>
    <row r="9339" spans="43:45" x14ac:dyDescent="0.25">
      <c r="AQ9339" t="s">
        <v>109</v>
      </c>
      <c r="AR9339" s="8">
        <v>0.58815972222222224</v>
      </c>
      <c r="AS9339" t="s">
        <v>151</v>
      </c>
    </row>
    <row r="9340" spans="43:45" x14ac:dyDescent="0.25">
      <c r="AQ9340" t="s">
        <v>109</v>
      </c>
      <c r="AR9340" s="8">
        <v>0.58817129629629628</v>
      </c>
      <c r="AS9340" t="s">
        <v>151</v>
      </c>
    </row>
    <row r="9341" spans="43:45" x14ac:dyDescent="0.25">
      <c r="AQ9341" t="s">
        <v>109</v>
      </c>
      <c r="AR9341" s="8">
        <v>0.58817129629629628</v>
      </c>
      <c r="AS9341" t="s">
        <v>151</v>
      </c>
    </row>
    <row r="9342" spans="43:45" x14ac:dyDescent="0.25">
      <c r="AQ9342" t="s">
        <v>109</v>
      </c>
      <c r="AR9342" s="8">
        <v>0.58817129629629628</v>
      </c>
      <c r="AS9342" t="s">
        <v>151</v>
      </c>
    </row>
    <row r="9343" spans="43:45" x14ac:dyDescent="0.25">
      <c r="AQ9343" t="s">
        <v>109</v>
      </c>
      <c r="AR9343" s="8">
        <v>0.58817129629629628</v>
      </c>
      <c r="AS9343" t="s">
        <v>151</v>
      </c>
    </row>
    <row r="9344" spans="43:45" x14ac:dyDescent="0.25">
      <c r="AQ9344" t="s">
        <v>109</v>
      </c>
      <c r="AR9344" s="8">
        <v>0.58817129629629628</v>
      </c>
      <c r="AS9344" t="s">
        <v>151</v>
      </c>
    </row>
    <row r="9345" spans="43:45" x14ac:dyDescent="0.25">
      <c r="AQ9345" t="s">
        <v>109</v>
      </c>
      <c r="AR9345" s="8">
        <v>0.58817129629629628</v>
      </c>
      <c r="AS9345" t="s">
        <v>151</v>
      </c>
    </row>
    <row r="9346" spans="43:45" x14ac:dyDescent="0.25">
      <c r="AQ9346" t="s">
        <v>109</v>
      </c>
      <c r="AR9346" s="8">
        <v>0.58817129629629628</v>
      </c>
      <c r="AS9346" t="s">
        <v>151</v>
      </c>
    </row>
    <row r="9347" spans="43:45" x14ac:dyDescent="0.25">
      <c r="AQ9347" t="s">
        <v>109</v>
      </c>
      <c r="AR9347" s="8">
        <v>0.58817129629629628</v>
      </c>
      <c r="AS9347" t="s">
        <v>151</v>
      </c>
    </row>
    <row r="9348" spans="43:45" x14ac:dyDescent="0.25">
      <c r="AQ9348" t="s">
        <v>109</v>
      </c>
      <c r="AR9348" s="8">
        <v>0.58817129629629628</v>
      </c>
      <c r="AS9348" t="s">
        <v>151</v>
      </c>
    </row>
    <row r="9349" spans="43:45" x14ac:dyDescent="0.25">
      <c r="AQ9349" t="s">
        <v>109</v>
      </c>
      <c r="AR9349" s="8">
        <v>0.58817129629629628</v>
      </c>
      <c r="AS9349" t="s">
        <v>151</v>
      </c>
    </row>
    <row r="9350" spans="43:45" x14ac:dyDescent="0.25">
      <c r="AQ9350" t="s">
        <v>109</v>
      </c>
      <c r="AR9350" s="8">
        <v>0.58817129629629628</v>
      </c>
      <c r="AS9350" t="s">
        <v>151</v>
      </c>
    </row>
    <row r="9351" spans="43:45" x14ac:dyDescent="0.25">
      <c r="AQ9351" t="s">
        <v>109</v>
      </c>
      <c r="AR9351" s="8">
        <v>0.58817129629629628</v>
      </c>
      <c r="AS9351" t="s">
        <v>151</v>
      </c>
    </row>
    <row r="9352" spans="43:45" x14ac:dyDescent="0.25">
      <c r="AQ9352" t="s">
        <v>109</v>
      </c>
      <c r="AR9352" s="8">
        <v>0.58817129629629628</v>
      </c>
      <c r="AS9352" t="s">
        <v>151</v>
      </c>
    </row>
    <row r="9353" spans="43:45" x14ac:dyDescent="0.25">
      <c r="AQ9353" t="s">
        <v>109</v>
      </c>
      <c r="AR9353" s="8">
        <v>0.58817129629629628</v>
      </c>
      <c r="AS9353" t="s">
        <v>151</v>
      </c>
    </row>
    <row r="9354" spans="43:45" x14ac:dyDescent="0.25">
      <c r="AQ9354" t="s">
        <v>109</v>
      </c>
      <c r="AR9354" s="8">
        <v>0.58817129629629628</v>
      </c>
      <c r="AS9354" t="s">
        <v>151</v>
      </c>
    </row>
    <row r="9355" spans="43:45" x14ac:dyDescent="0.25">
      <c r="AQ9355" t="s">
        <v>109</v>
      </c>
      <c r="AR9355" s="8">
        <v>0.58817129629629628</v>
      </c>
      <c r="AS9355" t="s">
        <v>151</v>
      </c>
    </row>
    <row r="9356" spans="43:45" x14ac:dyDescent="0.25">
      <c r="AQ9356" t="s">
        <v>109</v>
      </c>
      <c r="AR9356" s="8">
        <v>0.58817129629629628</v>
      </c>
      <c r="AS9356" t="s">
        <v>151</v>
      </c>
    </row>
    <row r="9357" spans="43:45" x14ac:dyDescent="0.25">
      <c r="AQ9357" t="s">
        <v>109</v>
      </c>
      <c r="AR9357" s="8">
        <v>0.58817129629629628</v>
      </c>
      <c r="AS9357" t="s">
        <v>151</v>
      </c>
    </row>
    <row r="9358" spans="43:45" x14ac:dyDescent="0.25">
      <c r="AQ9358" t="s">
        <v>109</v>
      </c>
      <c r="AR9358" s="8">
        <v>0.58817129629629628</v>
      </c>
      <c r="AS9358" t="s">
        <v>151</v>
      </c>
    </row>
    <row r="9359" spans="43:45" x14ac:dyDescent="0.25">
      <c r="AQ9359" t="s">
        <v>109</v>
      </c>
      <c r="AR9359" s="8">
        <v>0.58817129629629628</v>
      </c>
      <c r="AS9359" t="s">
        <v>151</v>
      </c>
    </row>
    <row r="9360" spans="43:45" x14ac:dyDescent="0.25">
      <c r="AQ9360" t="s">
        <v>109</v>
      </c>
      <c r="AR9360" s="8">
        <v>0.58817129629629628</v>
      </c>
      <c r="AS9360" t="s">
        <v>151</v>
      </c>
    </row>
    <row r="9361" spans="43:45" x14ac:dyDescent="0.25">
      <c r="AQ9361" t="s">
        <v>109</v>
      </c>
      <c r="AR9361" s="8">
        <v>0.58817129629629628</v>
      </c>
      <c r="AS9361" t="s">
        <v>151</v>
      </c>
    </row>
    <row r="9362" spans="43:45" x14ac:dyDescent="0.25">
      <c r="AQ9362" t="s">
        <v>109</v>
      </c>
      <c r="AR9362" s="8">
        <v>0.58817129629629628</v>
      </c>
      <c r="AS9362" t="s">
        <v>151</v>
      </c>
    </row>
    <row r="9363" spans="43:45" x14ac:dyDescent="0.25">
      <c r="AQ9363" t="s">
        <v>109</v>
      </c>
      <c r="AR9363" s="8">
        <v>0.58817129629629628</v>
      </c>
      <c r="AS9363" t="s">
        <v>151</v>
      </c>
    </row>
    <row r="9364" spans="43:45" x14ac:dyDescent="0.25">
      <c r="AQ9364" t="s">
        <v>109</v>
      </c>
      <c r="AR9364" s="8">
        <v>0.58817129629629628</v>
      </c>
      <c r="AS9364" t="s">
        <v>151</v>
      </c>
    </row>
    <row r="9365" spans="43:45" x14ac:dyDescent="0.25">
      <c r="AQ9365" t="s">
        <v>109</v>
      </c>
      <c r="AR9365" s="8">
        <v>0.58817129629629628</v>
      </c>
      <c r="AS9365" t="s">
        <v>151</v>
      </c>
    </row>
    <row r="9366" spans="43:45" x14ac:dyDescent="0.25">
      <c r="AQ9366" t="s">
        <v>109</v>
      </c>
      <c r="AR9366" s="8">
        <v>0.58817129629629628</v>
      </c>
      <c r="AS9366" t="s">
        <v>151</v>
      </c>
    </row>
    <row r="9367" spans="43:45" x14ac:dyDescent="0.25">
      <c r="AQ9367" t="s">
        <v>109</v>
      </c>
      <c r="AR9367" s="8">
        <v>0.58817129629629628</v>
      </c>
      <c r="AS9367" t="s">
        <v>151</v>
      </c>
    </row>
    <row r="9368" spans="43:45" x14ac:dyDescent="0.25">
      <c r="AQ9368" t="s">
        <v>109</v>
      </c>
      <c r="AR9368" s="8">
        <v>0.58817129629629628</v>
      </c>
      <c r="AS9368" t="s">
        <v>151</v>
      </c>
    </row>
    <row r="9369" spans="43:45" x14ac:dyDescent="0.25">
      <c r="AQ9369" t="s">
        <v>109</v>
      </c>
      <c r="AR9369" s="8">
        <v>0.58817129629629628</v>
      </c>
      <c r="AS9369" t="s">
        <v>151</v>
      </c>
    </row>
    <row r="9370" spans="43:45" x14ac:dyDescent="0.25">
      <c r="AQ9370" t="s">
        <v>109</v>
      </c>
      <c r="AR9370" s="8">
        <v>0.58817129629629628</v>
      </c>
      <c r="AS9370" t="s">
        <v>151</v>
      </c>
    </row>
    <row r="9371" spans="43:45" x14ac:dyDescent="0.25">
      <c r="AQ9371" t="s">
        <v>109</v>
      </c>
      <c r="AR9371" s="8">
        <v>0.58817129629629628</v>
      </c>
      <c r="AS9371" t="s">
        <v>151</v>
      </c>
    </row>
    <row r="9372" spans="43:45" x14ac:dyDescent="0.25">
      <c r="AQ9372" t="s">
        <v>109</v>
      </c>
      <c r="AR9372" s="8">
        <v>0.58817129629629628</v>
      </c>
      <c r="AS9372" t="s">
        <v>151</v>
      </c>
    </row>
    <row r="9373" spans="43:45" x14ac:dyDescent="0.25">
      <c r="AQ9373" t="s">
        <v>109</v>
      </c>
      <c r="AR9373" s="8">
        <v>0.58817129629629628</v>
      </c>
      <c r="AS9373" t="s">
        <v>151</v>
      </c>
    </row>
    <row r="9374" spans="43:45" x14ac:dyDescent="0.25">
      <c r="AQ9374" t="s">
        <v>109</v>
      </c>
      <c r="AR9374" s="8">
        <v>0.58817129629629628</v>
      </c>
      <c r="AS9374" t="s">
        <v>151</v>
      </c>
    </row>
    <row r="9375" spans="43:45" x14ac:dyDescent="0.25">
      <c r="AQ9375" t="s">
        <v>109</v>
      </c>
      <c r="AR9375" s="8">
        <v>0.58817129629629628</v>
      </c>
      <c r="AS9375" t="s">
        <v>151</v>
      </c>
    </row>
    <row r="9376" spans="43:45" x14ac:dyDescent="0.25">
      <c r="AQ9376" t="s">
        <v>109</v>
      </c>
      <c r="AR9376" s="8">
        <v>0.58817129629629628</v>
      </c>
      <c r="AS9376" t="s">
        <v>151</v>
      </c>
    </row>
    <row r="9377" spans="43:45" x14ac:dyDescent="0.25">
      <c r="AQ9377" t="s">
        <v>109</v>
      </c>
      <c r="AR9377" s="8">
        <v>0.58817129629629628</v>
      </c>
      <c r="AS9377" t="s">
        <v>151</v>
      </c>
    </row>
    <row r="9378" spans="43:45" x14ac:dyDescent="0.25">
      <c r="AQ9378" t="s">
        <v>109</v>
      </c>
      <c r="AR9378" s="8">
        <v>0.58817129629629628</v>
      </c>
      <c r="AS9378" t="s">
        <v>151</v>
      </c>
    </row>
    <row r="9379" spans="43:45" x14ac:dyDescent="0.25">
      <c r="AQ9379" t="s">
        <v>109</v>
      </c>
      <c r="AR9379" s="8">
        <v>0.58817129629629628</v>
      </c>
      <c r="AS9379" t="s">
        <v>151</v>
      </c>
    </row>
    <row r="9380" spans="43:45" x14ac:dyDescent="0.25">
      <c r="AQ9380" t="s">
        <v>109</v>
      </c>
      <c r="AR9380" s="8">
        <v>0.58817129629629628</v>
      </c>
      <c r="AS9380" t="s">
        <v>151</v>
      </c>
    </row>
    <row r="9381" spans="43:45" x14ac:dyDescent="0.25">
      <c r="AQ9381" t="s">
        <v>109</v>
      </c>
      <c r="AR9381" s="8">
        <v>0.58817129629629628</v>
      </c>
      <c r="AS9381" t="s">
        <v>151</v>
      </c>
    </row>
    <row r="9382" spans="43:45" x14ac:dyDescent="0.25">
      <c r="AQ9382" t="s">
        <v>109</v>
      </c>
      <c r="AR9382" s="8">
        <v>0.58817129629629628</v>
      </c>
      <c r="AS9382" t="s">
        <v>151</v>
      </c>
    </row>
    <row r="9383" spans="43:45" x14ac:dyDescent="0.25">
      <c r="AQ9383" t="s">
        <v>109</v>
      </c>
      <c r="AR9383" s="8">
        <v>0.58817129629629628</v>
      </c>
      <c r="AS9383" t="s">
        <v>151</v>
      </c>
    </row>
    <row r="9384" spans="43:45" x14ac:dyDescent="0.25">
      <c r="AQ9384" t="s">
        <v>109</v>
      </c>
      <c r="AR9384" s="8">
        <v>0.58817129629629628</v>
      </c>
      <c r="AS9384" t="s">
        <v>151</v>
      </c>
    </row>
    <row r="9385" spans="43:45" x14ac:dyDescent="0.25">
      <c r="AQ9385" t="s">
        <v>109</v>
      </c>
      <c r="AR9385" s="8">
        <v>0.58817129629629628</v>
      </c>
      <c r="AS9385" t="s">
        <v>151</v>
      </c>
    </row>
    <row r="9386" spans="43:45" x14ac:dyDescent="0.25">
      <c r="AQ9386" t="s">
        <v>109</v>
      </c>
      <c r="AR9386" s="8">
        <v>0.58817129629629628</v>
      </c>
      <c r="AS9386" t="s">
        <v>151</v>
      </c>
    </row>
    <row r="9387" spans="43:45" x14ac:dyDescent="0.25">
      <c r="AQ9387" t="s">
        <v>109</v>
      </c>
      <c r="AR9387" s="8">
        <v>0.58817129629629628</v>
      </c>
      <c r="AS9387" t="s">
        <v>151</v>
      </c>
    </row>
    <row r="9388" spans="43:45" x14ac:dyDescent="0.25">
      <c r="AQ9388" t="s">
        <v>109</v>
      </c>
      <c r="AR9388" s="8">
        <v>0.58817129629629628</v>
      </c>
      <c r="AS9388" t="s">
        <v>151</v>
      </c>
    </row>
    <row r="9389" spans="43:45" x14ac:dyDescent="0.25">
      <c r="AQ9389" t="s">
        <v>109</v>
      </c>
      <c r="AR9389" s="8">
        <v>0.58817129629629628</v>
      </c>
      <c r="AS9389" t="s">
        <v>151</v>
      </c>
    </row>
    <row r="9390" spans="43:45" x14ac:dyDescent="0.25">
      <c r="AQ9390" t="s">
        <v>109</v>
      </c>
      <c r="AR9390" s="8">
        <v>0.58817129629629628</v>
      </c>
      <c r="AS9390" t="s">
        <v>151</v>
      </c>
    </row>
    <row r="9391" spans="43:45" x14ac:dyDescent="0.25">
      <c r="AQ9391" t="s">
        <v>109</v>
      </c>
      <c r="AR9391" s="8">
        <v>0.58817129629629628</v>
      </c>
      <c r="AS9391" t="s">
        <v>151</v>
      </c>
    </row>
    <row r="9392" spans="43:45" x14ac:dyDescent="0.25">
      <c r="AQ9392" t="s">
        <v>109</v>
      </c>
      <c r="AR9392" s="8">
        <v>0.58817129629629628</v>
      </c>
      <c r="AS9392" t="s">
        <v>151</v>
      </c>
    </row>
    <row r="9393" spans="43:45" x14ac:dyDescent="0.25">
      <c r="AQ9393" t="s">
        <v>109</v>
      </c>
      <c r="AR9393" s="8">
        <v>0.58817129629629628</v>
      </c>
      <c r="AS9393" t="s">
        <v>151</v>
      </c>
    </row>
    <row r="9394" spans="43:45" x14ac:dyDescent="0.25">
      <c r="AQ9394" t="s">
        <v>109</v>
      </c>
      <c r="AR9394" s="8">
        <v>0.58817129629629628</v>
      </c>
      <c r="AS9394" t="s">
        <v>151</v>
      </c>
    </row>
    <row r="9395" spans="43:45" x14ac:dyDescent="0.25">
      <c r="AQ9395" t="s">
        <v>109</v>
      </c>
      <c r="AR9395" s="8">
        <v>0.58817129629629628</v>
      </c>
      <c r="AS9395" t="s">
        <v>151</v>
      </c>
    </row>
    <row r="9396" spans="43:45" x14ac:dyDescent="0.25">
      <c r="AQ9396" t="s">
        <v>109</v>
      </c>
      <c r="AR9396" s="8">
        <v>0.58817129629629628</v>
      </c>
      <c r="AS9396" t="s">
        <v>151</v>
      </c>
    </row>
    <row r="9397" spans="43:45" x14ac:dyDescent="0.25">
      <c r="AQ9397" t="s">
        <v>109</v>
      </c>
      <c r="AR9397" s="8">
        <v>0.58817129629629628</v>
      </c>
      <c r="AS9397" t="s">
        <v>151</v>
      </c>
    </row>
    <row r="9398" spans="43:45" x14ac:dyDescent="0.25">
      <c r="AQ9398" t="s">
        <v>109</v>
      </c>
      <c r="AR9398" s="8">
        <v>0.58817129629629628</v>
      </c>
      <c r="AS9398" t="s">
        <v>151</v>
      </c>
    </row>
    <row r="9399" spans="43:45" x14ac:dyDescent="0.25">
      <c r="AQ9399" t="s">
        <v>109</v>
      </c>
      <c r="AR9399" s="8">
        <v>0.58817129629629628</v>
      </c>
      <c r="AS9399" t="s">
        <v>151</v>
      </c>
    </row>
    <row r="9400" spans="43:45" x14ac:dyDescent="0.25">
      <c r="AQ9400" t="s">
        <v>109</v>
      </c>
      <c r="AR9400" s="8">
        <v>0.58817129629629628</v>
      </c>
      <c r="AS9400" t="s">
        <v>151</v>
      </c>
    </row>
    <row r="9401" spans="43:45" x14ac:dyDescent="0.25">
      <c r="AQ9401" t="s">
        <v>109</v>
      </c>
      <c r="AR9401" s="8">
        <v>0.58817129629629628</v>
      </c>
      <c r="AS9401" t="s">
        <v>151</v>
      </c>
    </row>
    <row r="9402" spans="43:45" x14ac:dyDescent="0.25">
      <c r="AQ9402" t="s">
        <v>109</v>
      </c>
      <c r="AR9402" s="8">
        <v>0.58817129629629628</v>
      </c>
      <c r="AS9402" t="s">
        <v>151</v>
      </c>
    </row>
    <row r="9403" spans="43:45" x14ac:dyDescent="0.25">
      <c r="AQ9403" t="s">
        <v>109</v>
      </c>
      <c r="AR9403" s="8">
        <v>0.58817129629629628</v>
      </c>
      <c r="AS9403" t="s">
        <v>151</v>
      </c>
    </row>
    <row r="9404" spans="43:45" x14ac:dyDescent="0.25">
      <c r="AQ9404" t="s">
        <v>109</v>
      </c>
      <c r="AR9404" s="8">
        <v>0.58817129629629628</v>
      </c>
      <c r="AS9404" t="s">
        <v>151</v>
      </c>
    </row>
    <row r="9405" spans="43:45" x14ac:dyDescent="0.25">
      <c r="AQ9405" t="s">
        <v>109</v>
      </c>
      <c r="AR9405" s="8">
        <v>0.58817129629629628</v>
      </c>
      <c r="AS9405" t="s">
        <v>151</v>
      </c>
    </row>
    <row r="9406" spans="43:45" x14ac:dyDescent="0.25">
      <c r="AQ9406" t="s">
        <v>109</v>
      </c>
      <c r="AR9406" s="8">
        <v>0.58817129629629628</v>
      </c>
      <c r="AS9406" t="s">
        <v>151</v>
      </c>
    </row>
    <row r="9407" spans="43:45" x14ac:dyDescent="0.25">
      <c r="AQ9407" t="s">
        <v>109</v>
      </c>
      <c r="AR9407" s="8">
        <v>0.58817129629629628</v>
      </c>
      <c r="AS9407" t="s">
        <v>151</v>
      </c>
    </row>
    <row r="9408" spans="43:45" x14ac:dyDescent="0.25">
      <c r="AQ9408" t="s">
        <v>109</v>
      </c>
      <c r="AR9408" s="8">
        <v>0.58817129629629628</v>
      </c>
      <c r="AS9408" t="s">
        <v>151</v>
      </c>
    </row>
    <row r="9409" spans="43:45" x14ac:dyDescent="0.25">
      <c r="AQ9409" t="s">
        <v>109</v>
      </c>
      <c r="AR9409" s="8">
        <v>0.58817129629629628</v>
      </c>
      <c r="AS9409" t="s">
        <v>151</v>
      </c>
    </row>
    <row r="9410" spans="43:45" x14ac:dyDescent="0.25">
      <c r="AQ9410" t="s">
        <v>109</v>
      </c>
      <c r="AR9410" s="8">
        <v>0.58817129629629628</v>
      </c>
      <c r="AS9410" t="s">
        <v>151</v>
      </c>
    </row>
    <row r="9411" spans="43:45" x14ac:dyDescent="0.25">
      <c r="AQ9411" t="s">
        <v>109</v>
      </c>
      <c r="AR9411" s="8">
        <v>0.58817129629629628</v>
      </c>
      <c r="AS9411" t="s">
        <v>151</v>
      </c>
    </row>
    <row r="9412" spans="43:45" x14ac:dyDescent="0.25">
      <c r="AQ9412" t="s">
        <v>109</v>
      </c>
      <c r="AR9412" s="8">
        <v>0.58817129629629628</v>
      </c>
      <c r="AS9412" t="s">
        <v>151</v>
      </c>
    </row>
    <row r="9413" spans="43:45" x14ac:dyDescent="0.25">
      <c r="AQ9413" t="s">
        <v>109</v>
      </c>
      <c r="AR9413" s="8">
        <v>0.58817129629629628</v>
      </c>
      <c r="AS9413" t="s">
        <v>151</v>
      </c>
    </row>
    <row r="9414" spans="43:45" x14ac:dyDescent="0.25">
      <c r="AQ9414" t="s">
        <v>109</v>
      </c>
      <c r="AR9414" s="8">
        <v>0.58817129629629628</v>
      </c>
      <c r="AS9414" t="s">
        <v>151</v>
      </c>
    </row>
    <row r="9415" spans="43:45" x14ac:dyDescent="0.25">
      <c r="AQ9415" t="s">
        <v>109</v>
      </c>
      <c r="AR9415" s="8">
        <v>0.58817129629629628</v>
      </c>
      <c r="AS9415" t="s">
        <v>151</v>
      </c>
    </row>
    <row r="9416" spans="43:45" x14ac:dyDescent="0.25">
      <c r="AQ9416" t="s">
        <v>109</v>
      </c>
      <c r="AR9416" s="8">
        <v>0.58817129629629628</v>
      </c>
      <c r="AS9416" t="s">
        <v>151</v>
      </c>
    </row>
    <row r="9417" spans="43:45" x14ac:dyDescent="0.25">
      <c r="AQ9417" t="s">
        <v>109</v>
      </c>
      <c r="AR9417" s="8">
        <v>0.58817129629629628</v>
      </c>
      <c r="AS9417" t="s">
        <v>151</v>
      </c>
    </row>
    <row r="9418" spans="43:45" x14ac:dyDescent="0.25">
      <c r="AQ9418" t="s">
        <v>109</v>
      </c>
      <c r="AR9418" s="8">
        <v>0.58817129629629628</v>
      </c>
      <c r="AS9418" t="s">
        <v>151</v>
      </c>
    </row>
    <row r="9419" spans="43:45" x14ac:dyDescent="0.25">
      <c r="AQ9419" t="s">
        <v>109</v>
      </c>
      <c r="AR9419" s="8">
        <v>0.58817129629629628</v>
      </c>
      <c r="AS9419" t="s">
        <v>151</v>
      </c>
    </row>
    <row r="9420" spans="43:45" x14ac:dyDescent="0.25">
      <c r="AQ9420" t="s">
        <v>109</v>
      </c>
      <c r="AR9420" s="8">
        <v>0.58817129629629628</v>
      </c>
      <c r="AS9420" t="s">
        <v>151</v>
      </c>
    </row>
    <row r="9421" spans="43:45" x14ac:dyDescent="0.25">
      <c r="AQ9421" t="s">
        <v>109</v>
      </c>
      <c r="AR9421" s="8">
        <v>0.58817129629629628</v>
      </c>
      <c r="AS9421" t="s">
        <v>151</v>
      </c>
    </row>
    <row r="9422" spans="43:45" x14ac:dyDescent="0.25">
      <c r="AQ9422" t="s">
        <v>109</v>
      </c>
      <c r="AR9422" s="8">
        <v>0.58817129629629628</v>
      </c>
      <c r="AS9422" t="s">
        <v>151</v>
      </c>
    </row>
    <row r="9423" spans="43:45" x14ac:dyDescent="0.25">
      <c r="AQ9423" t="s">
        <v>109</v>
      </c>
      <c r="AR9423" s="8">
        <v>0.58817129629629628</v>
      </c>
      <c r="AS9423" t="s">
        <v>151</v>
      </c>
    </row>
    <row r="9424" spans="43:45" x14ac:dyDescent="0.25">
      <c r="AQ9424" t="s">
        <v>109</v>
      </c>
      <c r="AR9424" s="8">
        <v>0.58817129629629628</v>
      </c>
      <c r="AS9424" t="s">
        <v>151</v>
      </c>
    </row>
    <row r="9425" spans="43:45" x14ac:dyDescent="0.25">
      <c r="AQ9425" t="s">
        <v>109</v>
      </c>
      <c r="AR9425" s="8">
        <v>0.58817129629629628</v>
      </c>
      <c r="AS9425" t="s">
        <v>151</v>
      </c>
    </row>
    <row r="9426" spans="43:45" x14ac:dyDescent="0.25">
      <c r="AQ9426" t="s">
        <v>109</v>
      </c>
      <c r="AR9426" s="8">
        <v>0.58817129629629628</v>
      </c>
      <c r="AS9426" t="s">
        <v>151</v>
      </c>
    </row>
    <row r="9427" spans="43:45" x14ac:dyDescent="0.25">
      <c r="AQ9427" t="s">
        <v>109</v>
      </c>
      <c r="AR9427" s="8">
        <v>0.58817129629629628</v>
      </c>
      <c r="AS9427" t="s">
        <v>151</v>
      </c>
    </row>
    <row r="9428" spans="43:45" x14ac:dyDescent="0.25">
      <c r="AQ9428" t="s">
        <v>109</v>
      </c>
      <c r="AR9428" s="8">
        <v>0.58817129629629628</v>
      </c>
      <c r="AS9428" t="s">
        <v>151</v>
      </c>
    </row>
    <row r="9429" spans="43:45" x14ac:dyDescent="0.25">
      <c r="AQ9429" t="s">
        <v>109</v>
      </c>
      <c r="AR9429" s="8">
        <v>0.58817129629629628</v>
      </c>
      <c r="AS9429" t="s">
        <v>151</v>
      </c>
    </row>
    <row r="9430" spans="43:45" x14ac:dyDescent="0.25">
      <c r="AQ9430" t="s">
        <v>109</v>
      </c>
      <c r="AR9430" s="8">
        <v>0.58818287037037031</v>
      </c>
      <c r="AS9430" t="s">
        <v>151</v>
      </c>
    </row>
    <row r="9431" spans="43:45" x14ac:dyDescent="0.25">
      <c r="AQ9431" t="s">
        <v>109</v>
      </c>
      <c r="AR9431" s="8">
        <v>0.58818287037037031</v>
      </c>
      <c r="AS9431" t="s">
        <v>151</v>
      </c>
    </row>
    <row r="9432" spans="43:45" x14ac:dyDescent="0.25">
      <c r="AQ9432" t="s">
        <v>109</v>
      </c>
      <c r="AR9432" s="8">
        <v>0.58818287037037031</v>
      </c>
      <c r="AS9432" t="s">
        <v>151</v>
      </c>
    </row>
    <row r="9433" spans="43:45" x14ac:dyDescent="0.25">
      <c r="AQ9433" t="s">
        <v>109</v>
      </c>
      <c r="AR9433" s="8">
        <v>0.58818287037037031</v>
      </c>
      <c r="AS9433" t="s">
        <v>151</v>
      </c>
    </row>
    <row r="9434" spans="43:45" x14ac:dyDescent="0.25">
      <c r="AQ9434" t="s">
        <v>109</v>
      </c>
      <c r="AR9434" s="8">
        <v>0.58818287037037031</v>
      </c>
      <c r="AS9434" t="s">
        <v>151</v>
      </c>
    </row>
    <row r="9435" spans="43:45" x14ac:dyDescent="0.25">
      <c r="AQ9435" t="s">
        <v>109</v>
      </c>
      <c r="AR9435" s="8">
        <v>0.58818287037037031</v>
      </c>
      <c r="AS9435" t="s">
        <v>151</v>
      </c>
    </row>
    <row r="9436" spans="43:45" x14ac:dyDescent="0.25">
      <c r="AQ9436" t="s">
        <v>109</v>
      </c>
      <c r="AR9436" s="8">
        <v>0.58818287037037031</v>
      </c>
      <c r="AS9436" t="s">
        <v>151</v>
      </c>
    </row>
    <row r="9437" spans="43:45" x14ac:dyDescent="0.25">
      <c r="AQ9437" t="s">
        <v>109</v>
      </c>
      <c r="AR9437" s="8">
        <v>0.58818287037037031</v>
      </c>
      <c r="AS9437" t="s">
        <v>151</v>
      </c>
    </row>
    <row r="9438" spans="43:45" x14ac:dyDescent="0.25">
      <c r="AQ9438" t="s">
        <v>109</v>
      </c>
      <c r="AR9438" s="8">
        <v>0.58818287037037031</v>
      </c>
      <c r="AS9438" t="s">
        <v>151</v>
      </c>
    </row>
    <row r="9439" spans="43:45" x14ac:dyDescent="0.25">
      <c r="AQ9439" t="s">
        <v>109</v>
      </c>
      <c r="AR9439" s="8">
        <v>0.58818287037037031</v>
      </c>
      <c r="AS9439" t="s">
        <v>151</v>
      </c>
    </row>
    <row r="9440" spans="43:45" x14ac:dyDescent="0.25">
      <c r="AQ9440" t="s">
        <v>109</v>
      </c>
      <c r="AR9440" s="8">
        <v>0.58818287037037031</v>
      </c>
      <c r="AS9440" t="s">
        <v>151</v>
      </c>
    </row>
    <row r="9441" spans="43:45" x14ac:dyDescent="0.25">
      <c r="AQ9441" t="s">
        <v>109</v>
      </c>
      <c r="AR9441" s="8">
        <v>0.58818287037037031</v>
      </c>
      <c r="AS9441" t="s">
        <v>151</v>
      </c>
    </row>
    <row r="9442" spans="43:45" x14ac:dyDescent="0.25">
      <c r="AQ9442" t="s">
        <v>109</v>
      </c>
      <c r="AR9442" s="8">
        <v>0.58818287037037031</v>
      </c>
      <c r="AS9442" t="s">
        <v>151</v>
      </c>
    </row>
    <row r="9443" spans="43:45" x14ac:dyDescent="0.25">
      <c r="AQ9443" t="s">
        <v>109</v>
      </c>
      <c r="AR9443" s="8">
        <v>0.58818287037037031</v>
      </c>
      <c r="AS9443" t="s">
        <v>151</v>
      </c>
    </row>
    <row r="9444" spans="43:45" x14ac:dyDescent="0.25">
      <c r="AQ9444" t="s">
        <v>109</v>
      </c>
      <c r="AR9444" s="8">
        <v>0.58818287037037031</v>
      </c>
      <c r="AS9444" t="s">
        <v>151</v>
      </c>
    </row>
    <row r="9445" spans="43:45" x14ac:dyDescent="0.25">
      <c r="AQ9445" t="s">
        <v>109</v>
      </c>
      <c r="AR9445" s="8">
        <v>0.58818287037037031</v>
      </c>
      <c r="AS9445" t="s">
        <v>151</v>
      </c>
    </row>
    <row r="9446" spans="43:45" x14ac:dyDescent="0.25">
      <c r="AQ9446" t="s">
        <v>109</v>
      </c>
      <c r="AR9446" s="8">
        <v>0.58818287037037031</v>
      </c>
      <c r="AS9446" t="s">
        <v>151</v>
      </c>
    </row>
    <row r="9447" spans="43:45" x14ac:dyDescent="0.25">
      <c r="AQ9447" t="s">
        <v>109</v>
      </c>
      <c r="AR9447" s="8">
        <v>0.58818287037037031</v>
      </c>
      <c r="AS9447" t="s">
        <v>151</v>
      </c>
    </row>
    <row r="9448" spans="43:45" x14ac:dyDescent="0.25">
      <c r="AQ9448" t="s">
        <v>109</v>
      </c>
      <c r="AR9448" s="8">
        <v>0.58818287037037031</v>
      </c>
      <c r="AS9448" t="s">
        <v>151</v>
      </c>
    </row>
    <row r="9449" spans="43:45" x14ac:dyDescent="0.25">
      <c r="AQ9449" t="s">
        <v>109</v>
      </c>
      <c r="AR9449" s="8">
        <v>0.58818287037037031</v>
      </c>
      <c r="AS9449" t="s">
        <v>151</v>
      </c>
    </row>
    <row r="9450" spans="43:45" x14ac:dyDescent="0.25">
      <c r="AQ9450" t="s">
        <v>109</v>
      </c>
      <c r="AR9450" s="8">
        <v>0.58818287037037031</v>
      </c>
      <c r="AS9450" t="s">
        <v>151</v>
      </c>
    </row>
    <row r="9451" spans="43:45" x14ac:dyDescent="0.25">
      <c r="AQ9451" t="s">
        <v>109</v>
      </c>
      <c r="AR9451" s="8">
        <v>0.58818287037037031</v>
      </c>
      <c r="AS9451" t="s">
        <v>151</v>
      </c>
    </row>
    <row r="9452" spans="43:45" x14ac:dyDescent="0.25">
      <c r="AQ9452" t="s">
        <v>109</v>
      </c>
      <c r="AR9452" s="8">
        <v>0.58818287037037031</v>
      </c>
      <c r="AS9452" t="s">
        <v>151</v>
      </c>
    </row>
    <row r="9453" spans="43:45" x14ac:dyDescent="0.25">
      <c r="AQ9453" t="s">
        <v>109</v>
      </c>
      <c r="AR9453" s="8">
        <v>0.58818287037037031</v>
      </c>
      <c r="AS9453" t="s">
        <v>151</v>
      </c>
    </row>
    <row r="9454" spans="43:45" x14ac:dyDescent="0.25">
      <c r="AQ9454" t="s">
        <v>109</v>
      </c>
      <c r="AR9454" s="8">
        <v>0.58818287037037031</v>
      </c>
      <c r="AS9454" t="s">
        <v>151</v>
      </c>
    </row>
    <row r="9455" spans="43:45" x14ac:dyDescent="0.25">
      <c r="AQ9455" t="s">
        <v>109</v>
      </c>
      <c r="AR9455" s="8">
        <v>0.58818287037037031</v>
      </c>
      <c r="AS9455" t="s">
        <v>151</v>
      </c>
    </row>
    <row r="9456" spans="43:45" x14ac:dyDescent="0.25">
      <c r="AQ9456" t="s">
        <v>109</v>
      </c>
      <c r="AR9456" s="8">
        <v>0.58818287037037031</v>
      </c>
      <c r="AS9456" t="s">
        <v>151</v>
      </c>
    </row>
    <row r="9457" spans="43:45" x14ac:dyDescent="0.25">
      <c r="AQ9457" t="s">
        <v>109</v>
      </c>
      <c r="AR9457" s="8">
        <v>0.58818287037037031</v>
      </c>
      <c r="AS9457" t="s">
        <v>151</v>
      </c>
    </row>
    <row r="9458" spans="43:45" x14ac:dyDescent="0.25">
      <c r="AQ9458" t="s">
        <v>109</v>
      </c>
      <c r="AR9458" s="8">
        <v>0.58818287037037031</v>
      </c>
      <c r="AS9458" t="s">
        <v>151</v>
      </c>
    </row>
    <row r="9459" spans="43:45" x14ac:dyDescent="0.25">
      <c r="AQ9459" t="s">
        <v>109</v>
      </c>
      <c r="AR9459" s="8">
        <v>0.58818287037037031</v>
      </c>
      <c r="AS9459" t="s">
        <v>151</v>
      </c>
    </row>
    <row r="9460" spans="43:45" x14ac:dyDescent="0.25">
      <c r="AQ9460" t="s">
        <v>109</v>
      </c>
      <c r="AR9460" s="8">
        <v>0.58818287037037031</v>
      </c>
      <c r="AS9460" t="s">
        <v>151</v>
      </c>
    </row>
    <row r="9461" spans="43:45" x14ac:dyDescent="0.25">
      <c r="AQ9461" t="s">
        <v>109</v>
      </c>
      <c r="AR9461" s="8">
        <v>0.58818287037037031</v>
      </c>
      <c r="AS9461" t="s">
        <v>151</v>
      </c>
    </row>
    <row r="9462" spans="43:45" x14ac:dyDescent="0.25">
      <c r="AQ9462" t="s">
        <v>109</v>
      </c>
      <c r="AR9462" s="8">
        <v>0.58818287037037031</v>
      </c>
      <c r="AS9462" t="s">
        <v>151</v>
      </c>
    </row>
    <row r="9463" spans="43:45" x14ac:dyDescent="0.25">
      <c r="AQ9463" t="s">
        <v>109</v>
      </c>
      <c r="AR9463" s="8">
        <v>0.58818287037037031</v>
      </c>
      <c r="AS9463" t="s">
        <v>151</v>
      </c>
    </row>
    <row r="9464" spans="43:45" x14ac:dyDescent="0.25">
      <c r="AQ9464" t="s">
        <v>109</v>
      </c>
      <c r="AR9464" s="8">
        <v>0.58818287037037031</v>
      </c>
      <c r="AS9464" t="s">
        <v>151</v>
      </c>
    </row>
    <row r="9465" spans="43:45" x14ac:dyDescent="0.25">
      <c r="AQ9465" t="s">
        <v>109</v>
      </c>
      <c r="AR9465" s="8">
        <v>0.58818287037037031</v>
      </c>
      <c r="AS9465" t="s">
        <v>151</v>
      </c>
    </row>
    <row r="9466" spans="43:45" x14ac:dyDescent="0.25">
      <c r="AQ9466" t="s">
        <v>109</v>
      </c>
      <c r="AR9466" s="8">
        <v>0.58818287037037031</v>
      </c>
      <c r="AS9466" t="s">
        <v>151</v>
      </c>
    </row>
    <row r="9467" spans="43:45" x14ac:dyDescent="0.25">
      <c r="AQ9467" t="s">
        <v>109</v>
      </c>
      <c r="AR9467" s="8">
        <v>0.58818287037037031</v>
      </c>
      <c r="AS9467" t="s">
        <v>151</v>
      </c>
    </row>
    <row r="9468" spans="43:45" x14ac:dyDescent="0.25">
      <c r="AQ9468" t="s">
        <v>109</v>
      </c>
      <c r="AR9468" s="8">
        <v>0.58818287037037031</v>
      </c>
      <c r="AS9468" t="s">
        <v>151</v>
      </c>
    </row>
    <row r="9469" spans="43:45" x14ac:dyDescent="0.25">
      <c r="AQ9469" t="s">
        <v>109</v>
      </c>
      <c r="AR9469" s="8">
        <v>0.58818287037037031</v>
      </c>
      <c r="AS9469" t="s">
        <v>151</v>
      </c>
    </row>
    <row r="9470" spans="43:45" x14ac:dyDescent="0.25">
      <c r="AQ9470" t="s">
        <v>109</v>
      </c>
      <c r="AR9470" s="8">
        <v>0.58818287037037031</v>
      </c>
      <c r="AS9470" t="s">
        <v>151</v>
      </c>
    </row>
    <row r="9471" spans="43:45" x14ac:dyDescent="0.25">
      <c r="AQ9471" t="s">
        <v>109</v>
      </c>
      <c r="AR9471" s="8">
        <v>0.58818287037037031</v>
      </c>
      <c r="AS9471" t="s">
        <v>151</v>
      </c>
    </row>
    <row r="9472" spans="43:45" x14ac:dyDescent="0.25">
      <c r="AQ9472" t="s">
        <v>109</v>
      </c>
      <c r="AR9472" s="8">
        <v>0.58818287037037031</v>
      </c>
      <c r="AS9472" t="s">
        <v>151</v>
      </c>
    </row>
    <row r="9473" spans="43:45" x14ac:dyDescent="0.25">
      <c r="AQ9473" t="s">
        <v>109</v>
      </c>
      <c r="AR9473" s="8">
        <v>0.58818287037037031</v>
      </c>
      <c r="AS9473" t="s">
        <v>151</v>
      </c>
    </row>
    <row r="9474" spans="43:45" x14ac:dyDescent="0.25">
      <c r="AQ9474" t="s">
        <v>109</v>
      </c>
      <c r="AR9474" s="8">
        <v>0.58818287037037031</v>
      </c>
      <c r="AS9474" t="s">
        <v>151</v>
      </c>
    </row>
    <row r="9475" spans="43:45" x14ac:dyDescent="0.25">
      <c r="AQ9475" t="s">
        <v>109</v>
      </c>
      <c r="AR9475" s="8">
        <v>0.58818287037037031</v>
      </c>
      <c r="AS9475" t="s">
        <v>151</v>
      </c>
    </row>
    <row r="9476" spans="43:45" x14ac:dyDescent="0.25">
      <c r="AQ9476" t="s">
        <v>109</v>
      </c>
      <c r="AR9476" s="8">
        <v>0.58818287037037031</v>
      </c>
      <c r="AS9476" t="s">
        <v>151</v>
      </c>
    </row>
    <row r="9477" spans="43:45" x14ac:dyDescent="0.25">
      <c r="AQ9477" t="s">
        <v>109</v>
      </c>
      <c r="AR9477" s="8">
        <v>0.58818287037037031</v>
      </c>
      <c r="AS9477" t="s">
        <v>151</v>
      </c>
    </row>
    <row r="9478" spans="43:45" x14ac:dyDescent="0.25">
      <c r="AQ9478" t="s">
        <v>109</v>
      </c>
      <c r="AR9478" s="8">
        <v>0.58818287037037031</v>
      </c>
      <c r="AS9478" t="s">
        <v>151</v>
      </c>
    </row>
    <row r="9479" spans="43:45" x14ac:dyDescent="0.25">
      <c r="AQ9479" t="s">
        <v>109</v>
      </c>
      <c r="AR9479" s="8">
        <v>0.58818287037037031</v>
      </c>
      <c r="AS9479" t="s">
        <v>151</v>
      </c>
    </row>
    <row r="9480" spans="43:45" x14ac:dyDescent="0.25">
      <c r="AQ9480" t="s">
        <v>109</v>
      </c>
      <c r="AR9480" s="8">
        <v>0.58818287037037031</v>
      </c>
      <c r="AS9480" t="s">
        <v>151</v>
      </c>
    </row>
    <row r="9481" spans="43:45" x14ac:dyDescent="0.25">
      <c r="AQ9481" t="s">
        <v>109</v>
      </c>
      <c r="AR9481" s="8">
        <v>0.58818287037037031</v>
      </c>
      <c r="AS9481" t="s">
        <v>151</v>
      </c>
    </row>
    <row r="9482" spans="43:45" x14ac:dyDescent="0.25">
      <c r="AQ9482" t="s">
        <v>109</v>
      </c>
      <c r="AR9482" s="8">
        <v>0.58818287037037031</v>
      </c>
      <c r="AS9482" t="s">
        <v>151</v>
      </c>
    </row>
    <row r="9483" spans="43:45" x14ac:dyDescent="0.25">
      <c r="AQ9483" t="s">
        <v>109</v>
      </c>
      <c r="AR9483" s="8">
        <v>0.58818287037037031</v>
      </c>
      <c r="AS9483" t="s">
        <v>151</v>
      </c>
    </row>
    <row r="9484" spans="43:45" x14ac:dyDescent="0.25">
      <c r="AQ9484" t="s">
        <v>109</v>
      </c>
      <c r="AR9484" s="8">
        <v>0.58818287037037031</v>
      </c>
      <c r="AS9484" t="s">
        <v>151</v>
      </c>
    </row>
    <row r="9485" spans="43:45" x14ac:dyDescent="0.25">
      <c r="AQ9485" t="s">
        <v>109</v>
      </c>
      <c r="AR9485" s="8">
        <v>0.58818287037037031</v>
      </c>
      <c r="AS9485" t="s">
        <v>151</v>
      </c>
    </row>
    <row r="9486" spans="43:45" x14ac:dyDescent="0.25">
      <c r="AQ9486" t="s">
        <v>109</v>
      </c>
      <c r="AR9486" s="8">
        <v>0.58818287037037031</v>
      </c>
      <c r="AS9486" t="s">
        <v>151</v>
      </c>
    </row>
    <row r="9487" spans="43:45" x14ac:dyDescent="0.25">
      <c r="AQ9487" t="s">
        <v>109</v>
      </c>
      <c r="AR9487" s="8">
        <v>0.58818287037037031</v>
      </c>
      <c r="AS9487" t="s">
        <v>151</v>
      </c>
    </row>
    <row r="9488" spans="43:45" x14ac:dyDescent="0.25">
      <c r="AQ9488" t="s">
        <v>109</v>
      </c>
      <c r="AR9488" s="8">
        <v>0.58818287037037031</v>
      </c>
      <c r="AS9488" t="s">
        <v>151</v>
      </c>
    </row>
    <row r="9489" spans="43:45" x14ac:dyDescent="0.25">
      <c r="AQ9489" t="s">
        <v>109</v>
      </c>
      <c r="AR9489" s="8">
        <v>0.58818287037037031</v>
      </c>
      <c r="AS9489" t="s">
        <v>151</v>
      </c>
    </row>
    <row r="9490" spans="43:45" x14ac:dyDescent="0.25">
      <c r="AQ9490" t="s">
        <v>109</v>
      </c>
      <c r="AR9490" s="8">
        <v>0.58818287037037031</v>
      </c>
      <c r="AS9490" t="s">
        <v>151</v>
      </c>
    </row>
    <row r="9491" spans="43:45" x14ac:dyDescent="0.25">
      <c r="AQ9491" t="s">
        <v>109</v>
      </c>
      <c r="AR9491" s="8">
        <v>0.58818287037037031</v>
      </c>
      <c r="AS9491" t="s">
        <v>151</v>
      </c>
    </row>
    <row r="9492" spans="43:45" x14ac:dyDescent="0.25">
      <c r="AQ9492" t="s">
        <v>109</v>
      </c>
      <c r="AR9492" s="8">
        <v>0.58818287037037031</v>
      </c>
      <c r="AS9492" t="s">
        <v>151</v>
      </c>
    </row>
    <row r="9493" spans="43:45" x14ac:dyDescent="0.25">
      <c r="AQ9493" t="s">
        <v>109</v>
      </c>
      <c r="AR9493" s="8">
        <v>0.58818287037037031</v>
      </c>
      <c r="AS9493" t="s">
        <v>151</v>
      </c>
    </row>
    <row r="9494" spans="43:45" x14ac:dyDescent="0.25">
      <c r="AQ9494" t="s">
        <v>109</v>
      </c>
      <c r="AR9494" s="8">
        <v>0.58818287037037031</v>
      </c>
      <c r="AS9494" t="s">
        <v>151</v>
      </c>
    </row>
    <row r="9495" spans="43:45" x14ac:dyDescent="0.25">
      <c r="AQ9495" t="s">
        <v>109</v>
      </c>
      <c r="AR9495" s="8">
        <v>0.58818287037037031</v>
      </c>
      <c r="AS9495" t="s">
        <v>151</v>
      </c>
    </row>
    <row r="9496" spans="43:45" x14ac:dyDescent="0.25">
      <c r="AQ9496" t="s">
        <v>109</v>
      </c>
      <c r="AR9496" s="8">
        <v>0.58818287037037031</v>
      </c>
      <c r="AS9496" t="s">
        <v>151</v>
      </c>
    </row>
    <row r="9497" spans="43:45" x14ac:dyDescent="0.25">
      <c r="AQ9497" t="s">
        <v>109</v>
      </c>
      <c r="AR9497" s="8">
        <v>0.58818287037037031</v>
      </c>
      <c r="AS9497" t="s">
        <v>151</v>
      </c>
    </row>
    <row r="9498" spans="43:45" x14ac:dyDescent="0.25">
      <c r="AQ9498" t="s">
        <v>109</v>
      </c>
      <c r="AR9498" s="8">
        <v>0.58818287037037031</v>
      </c>
      <c r="AS9498" t="s">
        <v>151</v>
      </c>
    </row>
    <row r="9499" spans="43:45" x14ac:dyDescent="0.25">
      <c r="AQ9499" t="s">
        <v>109</v>
      </c>
      <c r="AR9499" s="8">
        <v>0.58818287037037031</v>
      </c>
      <c r="AS9499" t="s">
        <v>151</v>
      </c>
    </row>
    <row r="9500" spans="43:45" x14ac:dyDescent="0.25">
      <c r="AQ9500" t="s">
        <v>109</v>
      </c>
      <c r="AR9500" s="8">
        <v>0.58818287037037031</v>
      </c>
      <c r="AS9500" t="s">
        <v>151</v>
      </c>
    </row>
    <row r="9501" spans="43:45" x14ac:dyDescent="0.25">
      <c r="AQ9501" t="s">
        <v>109</v>
      </c>
      <c r="AR9501" s="8">
        <v>0.58818287037037031</v>
      </c>
      <c r="AS9501" t="s">
        <v>151</v>
      </c>
    </row>
    <row r="9502" spans="43:45" x14ac:dyDescent="0.25">
      <c r="AQ9502" t="s">
        <v>109</v>
      </c>
      <c r="AR9502" s="8">
        <v>0.58818287037037031</v>
      </c>
      <c r="AS9502" t="s">
        <v>151</v>
      </c>
    </row>
    <row r="9503" spans="43:45" x14ac:dyDescent="0.25">
      <c r="AQ9503" t="s">
        <v>109</v>
      </c>
      <c r="AR9503" s="8">
        <v>0.58818287037037031</v>
      </c>
      <c r="AS9503" t="s">
        <v>151</v>
      </c>
    </row>
    <row r="9504" spans="43:45" x14ac:dyDescent="0.25">
      <c r="AQ9504" t="s">
        <v>109</v>
      </c>
      <c r="AR9504" s="8">
        <v>0.58818287037037031</v>
      </c>
      <c r="AS9504" t="s">
        <v>151</v>
      </c>
    </row>
    <row r="9505" spans="43:45" x14ac:dyDescent="0.25">
      <c r="AQ9505" t="s">
        <v>109</v>
      </c>
      <c r="AR9505" s="8">
        <v>0.58818287037037031</v>
      </c>
      <c r="AS9505" t="s">
        <v>151</v>
      </c>
    </row>
    <row r="9506" spans="43:45" x14ac:dyDescent="0.25">
      <c r="AQ9506" t="s">
        <v>109</v>
      </c>
      <c r="AR9506" s="8">
        <v>0.58818287037037031</v>
      </c>
      <c r="AS9506" t="s">
        <v>151</v>
      </c>
    </row>
    <row r="9507" spans="43:45" x14ac:dyDescent="0.25">
      <c r="AQ9507" t="s">
        <v>109</v>
      </c>
      <c r="AR9507" s="8">
        <v>0.58818287037037031</v>
      </c>
      <c r="AS9507" t="s">
        <v>151</v>
      </c>
    </row>
    <row r="9508" spans="43:45" x14ac:dyDescent="0.25">
      <c r="AQ9508" t="s">
        <v>109</v>
      </c>
      <c r="AR9508" s="8">
        <v>0.58818287037037031</v>
      </c>
      <c r="AS9508" t="s">
        <v>151</v>
      </c>
    </row>
    <row r="9509" spans="43:45" x14ac:dyDescent="0.25">
      <c r="AQ9509" t="s">
        <v>109</v>
      </c>
      <c r="AR9509" s="8">
        <v>0.58818287037037031</v>
      </c>
      <c r="AS9509" t="s">
        <v>151</v>
      </c>
    </row>
    <row r="9510" spans="43:45" x14ac:dyDescent="0.25">
      <c r="AQ9510" t="s">
        <v>109</v>
      </c>
      <c r="AR9510" s="8">
        <v>0.58818287037037031</v>
      </c>
      <c r="AS9510" t="s">
        <v>151</v>
      </c>
    </row>
    <row r="9511" spans="43:45" x14ac:dyDescent="0.25">
      <c r="AQ9511" t="s">
        <v>109</v>
      </c>
      <c r="AR9511" s="8">
        <v>0.58818287037037031</v>
      </c>
      <c r="AS9511" t="s">
        <v>151</v>
      </c>
    </row>
    <row r="9512" spans="43:45" x14ac:dyDescent="0.25">
      <c r="AQ9512" t="s">
        <v>109</v>
      </c>
      <c r="AR9512" s="8">
        <v>0.58818287037037031</v>
      </c>
      <c r="AS9512" t="s">
        <v>151</v>
      </c>
    </row>
    <row r="9513" spans="43:45" x14ac:dyDescent="0.25">
      <c r="AQ9513" t="s">
        <v>109</v>
      </c>
      <c r="AR9513" s="8">
        <v>0.58818287037037031</v>
      </c>
      <c r="AS9513" t="s">
        <v>151</v>
      </c>
    </row>
    <row r="9514" spans="43:45" x14ac:dyDescent="0.25">
      <c r="AQ9514" t="s">
        <v>109</v>
      </c>
      <c r="AR9514" s="8">
        <v>0.58818287037037031</v>
      </c>
      <c r="AS9514" t="s">
        <v>151</v>
      </c>
    </row>
    <row r="9515" spans="43:45" x14ac:dyDescent="0.25">
      <c r="AQ9515" t="s">
        <v>109</v>
      </c>
      <c r="AR9515" s="8">
        <v>0.58818287037037031</v>
      </c>
      <c r="AS9515" t="s">
        <v>151</v>
      </c>
    </row>
    <row r="9516" spans="43:45" x14ac:dyDescent="0.25">
      <c r="AQ9516" t="s">
        <v>109</v>
      </c>
      <c r="AR9516" s="8">
        <v>0.58818287037037031</v>
      </c>
      <c r="AS9516" t="s">
        <v>151</v>
      </c>
    </row>
    <row r="9517" spans="43:45" x14ac:dyDescent="0.25">
      <c r="AQ9517" t="s">
        <v>109</v>
      </c>
      <c r="AR9517" s="8">
        <v>0.58818287037037031</v>
      </c>
      <c r="AS9517" t="s">
        <v>151</v>
      </c>
    </row>
    <row r="9518" spans="43:45" x14ac:dyDescent="0.25">
      <c r="AQ9518" t="s">
        <v>109</v>
      </c>
      <c r="AR9518" s="8">
        <v>0.58818287037037031</v>
      </c>
      <c r="AS9518" t="s">
        <v>151</v>
      </c>
    </row>
    <row r="9519" spans="43:45" x14ac:dyDescent="0.25">
      <c r="AQ9519" t="s">
        <v>109</v>
      </c>
      <c r="AR9519" s="8">
        <v>0.58818287037037031</v>
      </c>
      <c r="AS9519" t="s">
        <v>151</v>
      </c>
    </row>
    <row r="9520" spans="43:45" x14ac:dyDescent="0.25">
      <c r="AQ9520" t="s">
        <v>109</v>
      </c>
      <c r="AR9520" s="8">
        <v>0.58819444444444446</v>
      </c>
      <c r="AS9520" t="s">
        <v>151</v>
      </c>
    </row>
    <row r="9521" spans="43:45" x14ac:dyDescent="0.25">
      <c r="AQ9521" t="s">
        <v>109</v>
      </c>
      <c r="AR9521" s="8">
        <v>0.58819444444444446</v>
      </c>
      <c r="AS9521" t="s">
        <v>151</v>
      </c>
    </row>
    <row r="9522" spans="43:45" x14ac:dyDescent="0.25">
      <c r="AQ9522" t="s">
        <v>109</v>
      </c>
      <c r="AR9522" s="8">
        <v>0.58819444444444446</v>
      </c>
      <c r="AS9522" t="s">
        <v>151</v>
      </c>
    </row>
    <row r="9523" spans="43:45" x14ac:dyDescent="0.25">
      <c r="AQ9523" t="s">
        <v>109</v>
      </c>
      <c r="AR9523" s="8">
        <v>0.58819444444444446</v>
      </c>
      <c r="AS9523" t="s">
        <v>151</v>
      </c>
    </row>
    <row r="9524" spans="43:45" x14ac:dyDescent="0.25">
      <c r="AQ9524" t="s">
        <v>109</v>
      </c>
      <c r="AR9524" s="8">
        <v>0.58819444444444446</v>
      </c>
      <c r="AS9524" t="s">
        <v>151</v>
      </c>
    </row>
    <row r="9525" spans="43:45" x14ac:dyDescent="0.25">
      <c r="AQ9525" t="s">
        <v>109</v>
      </c>
      <c r="AR9525" s="8">
        <v>0.58819444444444446</v>
      </c>
      <c r="AS9525" t="s">
        <v>151</v>
      </c>
    </row>
    <row r="9526" spans="43:45" x14ac:dyDescent="0.25">
      <c r="AQ9526" t="s">
        <v>109</v>
      </c>
      <c r="AR9526" s="8">
        <v>0.58819444444444446</v>
      </c>
      <c r="AS9526" t="s">
        <v>151</v>
      </c>
    </row>
    <row r="9527" spans="43:45" x14ac:dyDescent="0.25">
      <c r="AQ9527" t="s">
        <v>109</v>
      </c>
      <c r="AR9527" s="8">
        <v>0.58819444444444446</v>
      </c>
      <c r="AS9527" t="s">
        <v>151</v>
      </c>
    </row>
    <row r="9528" spans="43:45" x14ac:dyDescent="0.25">
      <c r="AQ9528" t="s">
        <v>109</v>
      </c>
      <c r="AR9528" s="8">
        <v>0.58819444444444446</v>
      </c>
      <c r="AS9528" t="s">
        <v>151</v>
      </c>
    </row>
    <row r="9529" spans="43:45" x14ac:dyDescent="0.25">
      <c r="AQ9529" t="s">
        <v>109</v>
      </c>
      <c r="AR9529" s="8">
        <v>0.58819444444444446</v>
      </c>
      <c r="AS9529" t="s">
        <v>151</v>
      </c>
    </row>
    <row r="9530" spans="43:45" x14ac:dyDescent="0.25">
      <c r="AQ9530" t="s">
        <v>109</v>
      </c>
      <c r="AR9530" s="8">
        <v>0.58819444444444446</v>
      </c>
      <c r="AS9530" t="s">
        <v>151</v>
      </c>
    </row>
    <row r="9531" spans="43:45" x14ac:dyDescent="0.25">
      <c r="AQ9531" t="s">
        <v>109</v>
      </c>
      <c r="AR9531" s="8">
        <v>0.58819444444444446</v>
      </c>
      <c r="AS9531" t="s">
        <v>151</v>
      </c>
    </row>
    <row r="9532" spans="43:45" x14ac:dyDescent="0.25">
      <c r="AQ9532" t="s">
        <v>109</v>
      </c>
      <c r="AR9532" s="8">
        <v>0.58819444444444446</v>
      </c>
      <c r="AS9532" t="s">
        <v>151</v>
      </c>
    </row>
    <row r="9533" spans="43:45" x14ac:dyDescent="0.25">
      <c r="AQ9533" t="s">
        <v>109</v>
      </c>
      <c r="AR9533" s="8">
        <v>0.58819444444444446</v>
      </c>
      <c r="AS9533" t="s">
        <v>151</v>
      </c>
    </row>
    <row r="9534" spans="43:45" x14ac:dyDescent="0.25">
      <c r="AQ9534" t="s">
        <v>109</v>
      </c>
      <c r="AR9534" s="8">
        <v>0.58819444444444446</v>
      </c>
      <c r="AS9534" t="s">
        <v>151</v>
      </c>
    </row>
    <row r="9535" spans="43:45" x14ac:dyDescent="0.25">
      <c r="AQ9535" t="s">
        <v>109</v>
      </c>
      <c r="AR9535" s="8">
        <v>0.58819444444444446</v>
      </c>
      <c r="AS9535" t="s">
        <v>151</v>
      </c>
    </row>
    <row r="9536" spans="43:45" x14ac:dyDescent="0.25">
      <c r="AQ9536" t="s">
        <v>109</v>
      </c>
      <c r="AR9536" s="8">
        <v>0.58819444444444446</v>
      </c>
      <c r="AS9536" t="s">
        <v>151</v>
      </c>
    </row>
    <row r="9537" spans="43:45" x14ac:dyDescent="0.25">
      <c r="AQ9537" t="s">
        <v>109</v>
      </c>
      <c r="AR9537" s="8">
        <v>0.58819444444444446</v>
      </c>
      <c r="AS9537" t="s">
        <v>151</v>
      </c>
    </row>
    <row r="9538" spans="43:45" x14ac:dyDescent="0.25">
      <c r="AQ9538" t="s">
        <v>109</v>
      </c>
      <c r="AR9538" s="8">
        <v>0.58819444444444446</v>
      </c>
      <c r="AS9538" t="s">
        <v>151</v>
      </c>
    </row>
    <row r="9539" spans="43:45" x14ac:dyDescent="0.25">
      <c r="AQ9539" t="s">
        <v>109</v>
      </c>
      <c r="AR9539" s="8">
        <v>0.58819444444444446</v>
      </c>
      <c r="AS9539" t="s">
        <v>151</v>
      </c>
    </row>
    <row r="9540" spans="43:45" x14ac:dyDescent="0.25">
      <c r="AQ9540" t="s">
        <v>109</v>
      </c>
      <c r="AR9540" s="8">
        <v>0.58819444444444446</v>
      </c>
      <c r="AS9540" t="s">
        <v>151</v>
      </c>
    </row>
    <row r="9541" spans="43:45" x14ac:dyDescent="0.25">
      <c r="AQ9541" t="s">
        <v>109</v>
      </c>
      <c r="AR9541" s="8">
        <v>0.58819444444444446</v>
      </c>
      <c r="AS9541" t="s">
        <v>151</v>
      </c>
    </row>
    <row r="9542" spans="43:45" x14ac:dyDescent="0.25">
      <c r="AQ9542" t="s">
        <v>109</v>
      </c>
      <c r="AR9542" s="8">
        <v>0.58819444444444446</v>
      </c>
      <c r="AS9542" t="s">
        <v>151</v>
      </c>
    </row>
    <row r="9543" spans="43:45" x14ac:dyDescent="0.25">
      <c r="AQ9543" t="s">
        <v>109</v>
      </c>
      <c r="AR9543" s="8">
        <v>0.58819444444444446</v>
      </c>
      <c r="AS9543" t="s">
        <v>151</v>
      </c>
    </row>
    <row r="9544" spans="43:45" x14ac:dyDescent="0.25">
      <c r="AQ9544" t="s">
        <v>109</v>
      </c>
      <c r="AR9544" s="8">
        <v>0.58819444444444446</v>
      </c>
      <c r="AS9544" t="s">
        <v>151</v>
      </c>
    </row>
    <row r="9545" spans="43:45" x14ac:dyDescent="0.25">
      <c r="AQ9545" t="s">
        <v>109</v>
      </c>
      <c r="AR9545" s="8">
        <v>0.58819444444444446</v>
      </c>
      <c r="AS9545" t="s">
        <v>151</v>
      </c>
    </row>
    <row r="9546" spans="43:45" x14ac:dyDescent="0.25">
      <c r="AQ9546" t="s">
        <v>109</v>
      </c>
      <c r="AR9546" s="8">
        <v>0.58819444444444446</v>
      </c>
      <c r="AS9546" t="s">
        <v>151</v>
      </c>
    </row>
    <row r="9547" spans="43:45" x14ac:dyDescent="0.25">
      <c r="AQ9547" t="s">
        <v>109</v>
      </c>
      <c r="AR9547" s="8">
        <v>0.58819444444444446</v>
      </c>
      <c r="AS9547" t="s">
        <v>151</v>
      </c>
    </row>
    <row r="9548" spans="43:45" x14ac:dyDescent="0.25">
      <c r="AQ9548" t="s">
        <v>109</v>
      </c>
      <c r="AR9548" s="8">
        <v>0.58819444444444446</v>
      </c>
      <c r="AS9548" t="s">
        <v>151</v>
      </c>
    </row>
    <row r="9549" spans="43:45" x14ac:dyDescent="0.25">
      <c r="AQ9549" t="s">
        <v>109</v>
      </c>
      <c r="AR9549" s="8">
        <v>0.58819444444444446</v>
      </c>
      <c r="AS9549" t="s">
        <v>151</v>
      </c>
    </row>
    <row r="9550" spans="43:45" x14ac:dyDescent="0.25">
      <c r="AQ9550" t="s">
        <v>109</v>
      </c>
      <c r="AR9550" s="8">
        <v>0.58819444444444446</v>
      </c>
      <c r="AS9550" t="s">
        <v>151</v>
      </c>
    </row>
    <row r="9551" spans="43:45" x14ac:dyDescent="0.25">
      <c r="AQ9551" t="s">
        <v>109</v>
      </c>
      <c r="AR9551" s="8">
        <v>0.58819444444444446</v>
      </c>
      <c r="AS9551" t="s">
        <v>151</v>
      </c>
    </row>
    <row r="9552" spans="43:45" x14ac:dyDescent="0.25">
      <c r="AQ9552" t="s">
        <v>109</v>
      </c>
      <c r="AR9552" s="8">
        <v>0.58819444444444446</v>
      </c>
      <c r="AS9552" t="s">
        <v>151</v>
      </c>
    </row>
    <row r="9553" spans="43:45" x14ac:dyDescent="0.25">
      <c r="AQ9553" t="s">
        <v>109</v>
      </c>
      <c r="AR9553" s="8">
        <v>0.58819444444444446</v>
      </c>
      <c r="AS9553" t="s">
        <v>151</v>
      </c>
    </row>
    <row r="9554" spans="43:45" x14ac:dyDescent="0.25">
      <c r="AQ9554" t="s">
        <v>109</v>
      </c>
      <c r="AR9554" s="8">
        <v>0.58819444444444446</v>
      </c>
      <c r="AS9554" t="s">
        <v>151</v>
      </c>
    </row>
    <row r="9555" spans="43:45" x14ac:dyDescent="0.25">
      <c r="AQ9555" t="s">
        <v>109</v>
      </c>
      <c r="AR9555" s="8">
        <v>0.58819444444444446</v>
      </c>
      <c r="AS9555" t="s">
        <v>151</v>
      </c>
    </row>
    <row r="9556" spans="43:45" x14ac:dyDescent="0.25">
      <c r="AQ9556" t="s">
        <v>109</v>
      </c>
      <c r="AR9556" s="8">
        <v>0.58819444444444446</v>
      </c>
      <c r="AS9556" t="s">
        <v>151</v>
      </c>
    </row>
    <row r="9557" spans="43:45" x14ac:dyDescent="0.25">
      <c r="AQ9557" t="s">
        <v>109</v>
      </c>
      <c r="AR9557" s="8">
        <v>0.58819444444444446</v>
      </c>
      <c r="AS9557" t="s">
        <v>151</v>
      </c>
    </row>
    <row r="9558" spans="43:45" x14ac:dyDescent="0.25">
      <c r="AQ9558" t="s">
        <v>109</v>
      </c>
      <c r="AR9558" s="8">
        <v>0.58819444444444446</v>
      </c>
      <c r="AS9558" t="s">
        <v>151</v>
      </c>
    </row>
    <row r="9559" spans="43:45" x14ac:dyDescent="0.25">
      <c r="AQ9559" t="s">
        <v>109</v>
      </c>
      <c r="AR9559" s="8">
        <v>0.58819444444444446</v>
      </c>
      <c r="AS9559" t="s">
        <v>151</v>
      </c>
    </row>
    <row r="9560" spans="43:45" x14ac:dyDescent="0.25">
      <c r="AQ9560" t="s">
        <v>109</v>
      </c>
      <c r="AR9560" s="8">
        <v>0.58819444444444446</v>
      </c>
      <c r="AS9560" t="s">
        <v>151</v>
      </c>
    </row>
    <row r="9561" spans="43:45" x14ac:dyDescent="0.25">
      <c r="AQ9561" t="s">
        <v>109</v>
      </c>
      <c r="AR9561" s="8">
        <v>0.58819444444444446</v>
      </c>
      <c r="AS9561" t="s">
        <v>151</v>
      </c>
    </row>
    <row r="9562" spans="43:45" x14ac:dyDescent="0.25">
      <c r="AQ9562" t="s">
        <v>109</v>
      </c>
      <c r="AR9562" s="8">
        <v>0.58819444444444446</v>
      </c>
      <c r="AS9562" t="s">
        <v>151</v>
      </c>
    </row>
    <row r="9563" spans="43:45" x14ac:dyDescent="0.25">
      <c r="AQ9563" t="s">
        <v>109</v>
      </c>
      <c r="AR9563" s="8">
        <v>0.58819444444444446</v>
      </c>
      <c r="AS9563" t="s">
        <v>151</v>
      </c>
    </row>
    <row r="9564" spans="43:45" x14ac:dyDescent="0.25">
      <c r="AQ9564" t="s">
        <v>109</v>
      </c>
      <c r="AR9564" s="8">
        <v>0.58819444444444446</v>
      </c>
      <c r="AS9564" t="s">
        <v>151</v>
      </c>
    </row>
    <row r="9565" spans="43:45" x14ac:dyDescent="0.25">
      <c r="AQ9565" t="s">
        <v>109</v>
      </c>
      <c r="AR9565" s="8">
        <v>0.58819444444444446</v>
      </c>
      <c r="AS9565" t="s">
        <v>151</v>
      </c>
    </row>
    <row r="9566" spans="43:45" x14ac:dyDescent="0.25">
      <c r="AQ9566" t="s">
        <v>109</v>
      </c>
      <c r="AR9566" s="8">
        <v>0.58819444444444446</v>
      </c>
      <c r="AS9566" t="s">
        <v>151</v>
      </c>
    </row>
    <row r="9567" spans="43:45" x14ac:dyDescent="0.25">
      <c r="AQ9567" t="s">
        <v>109</v>
      </c>
      <c r="AR9567" s="8">
        <v>0.58819444444444446</v>
      </c>
      <c r="AS9567" t="s">
        <v>151</v>
      </c>
    </row>
    <row r="9568" spans="43:45" x14ac:dyDescent="0.25">
      <c r="AQ9568" t="s">
        <v>109</v>
      </c>
      <c r="AR9568" s="8">
        <v>0.58819444444444446</v>
      </c>
      <c r="AS9568" t="s">
        <v>151</v>
      </c>
    </row>
    <row r="9569" spans="43:45" x14ac:dyDescent="0.25">
      <c r="AQ9569" t="s">
        <v>109</v>
      </c>
      <c r="AR9569" s="8">
        <v>0.58819444444444446</v>
      </c>
      <c r="AS9569" t="s">
        <v>151</v>
      </c>
    </row>
    <row r="9570" spans="43:45" x14ac:dyDescent="0.25">
      <c r="AQ9570" t="s">
        <v>109</v>
      </c>
      <c r="AR9570" s="8">
        <v>0.58819444444444446</v>
      </c>
      <c r="AS9570" t="s">
        <v>151</v>
      </c>
    </row>
    <row r="9571" spans="43:45" x14ac:dyDescent="0.25">
      <c r="AQ9571" t="s">
        <v>109</v>
      </c>
      <c r="AR9571" s="8">
        <v>0.58819444444444446</v>
      </c>
      <c r="AS9571" t="s">
        <v>151</v>
      </c>
    </row>
    <row r="9572" spans="43:45" x14ac:dyDescent="0.25">
      <c r="AQ9572" t="s">
        <v>109</v>
      </c>
      <c r="AR9572" s="8">
        <v>0.58819444444444446</v>
      </c>
      <c r="AS9572" t="s">
        <v>151</v>
      </c>
    </row>
    <row r="9573" spans="43:45" x14ac:dyDescent="0.25">
      <c r="AQ9573" t="s">
        <v>109</v>
      </c>
      <c r="AR9573" s="8">
        <v>0.58819444444444446</v>
      </c>
      <c r="AS9573" t="s">
        <v>151</v>
      </c>
    </row>
    <row r="9574" spans="43:45" x14ac:dyDescent="0.25">
      <c r="AQ9574" t="s">
        <v>109</v>
      </c>
      <c r="AR9574" s="8">
        <v>0.58819444444444446</v>
      </c>
      <c r="AS9574" t="s">
        <v>151</v>
      </c>
    </row>
    <row r="9575" spans="43:45" x14ac:dyDescent="0.25">
      <c r="AQ9575" t="s">
        <v>109</v>
      </c>
      <c r="AR9575" s="8">
        <v>0.58819444444444446</v>
      </c>
      <c r="AS9575" t="s">
        <v>151</v>
      </c>
    </row>
    <row r="9576" spans="43:45" x14ac:dyDescent="0.25">
      <c r="AQ9576" t="s">
        <v>109</v>
      </c>
      <c r="AR9576" s="8">
        <v>0.58819444444444446</v>
      </c>
      <c r="AS9576" t="s">
        <v>151</v>
      </c>
    </row>
    <row r="9577" spans="43:45" x14ac:dyDescent="0.25">
      <c r="AQ9577" t="s">
        <v>109</v>
      </c>
      <c r="AR9577" s="8">
        <v>0.58819444444444446</v>
      </c>
      <c r="AS9577" t="s">
        <v>151</v>
      </c>
    </row>
    <row r="9578" spans="43:45" x14ac:dyDescent="0.25">
      <c r="AQ9578" t="s">
        <v>109</v>
      </c>
      <c r="AR9578" s="8">
        <v>0.58819444444444446</v>
      </c>
      <c r="AS9578" t="s">
        <v>151</v>
      </c>
    </row>
    <row r="9579" spans="43:45" x14ac:dyDescent="0.25">
      <c r="AQ9579" t="s">
        <v>109</v>
      </c>
      <c r="AR9579" s="8">
        <v>0.58819444444444446</v>
      </c>
      <c r="AS9579" t="s">
        <v>151</v>
      </c>
    </row>
    <row r="9580" spans="43:45" x14ac:dyDescent="0.25">
      <c r="AQ9580" t="s">
        <v>109</v>
      </c>
      <c r="AR9580" s="8">
        <v>0.58819444444444446</v>
      </c>
      <c r="AS9580" t="s">
        <v>151</v>
      </c>
    </row>
    <row r="9581" spans="43:45" x14ac:dyDescent="0.25">
      <c r="AQ9581" t="s">
        <v>109</v>
      </c>
      <c r="AR9581" s="8">
        <v>0.58819444444444446</v>
      </c>
      <c r="AS9581" t="s">
        <v>151</v>
      </c>
    </row>
    <row r="9582" spans="43:45" x14ac:dyDescent="0.25">
      <c r="AQ9582" t="s">
        <v>109</v>
      </c>
      <c r="AR9582" s="8">
        <v>0.58819444444444446</v>
      </c>
      <c r="AS9582" t="s">
        <v>151</v>
      </c>
    </row>
    <row r="9583" spans="43:45" x14ac:dyDescent="0.25">
      <c r="AQ9583" t="s">
        <v>109</v>
      </c>
      <c r="AR9583" s="8">
        <v>0.58819444444444446</v>
      </c>
      <c r="AS9583" t="s">
        <v>151</v>
      </c>
    </row>
    <row r="9584" spans="43:45" x14ac:dyDescent="0.25">
      <c r="AQ9584" t="s">
        <v>109</v>
      </c>
      <c r="AR9584" s="8">
        <v>0.58819444444444446</v>
      </c>
      <c r="AS9584" t="s">
        <v>151</v>
      </c>
    </row>
    <row r="9585" spans="43:45" x14ac:dyDescent="0.25">
      <c r="AQ9585" t="s">
        <v>109</v>
      </c>
      <c r="AR9585" s="8">
        <v>0.58819444444444446</v>
      </c>
      <c r="AS9585" t="s">
        <v>151</v>
      </c>
    </row>
    <row r="9586" spans="43:45" x14ac:dyDescent="0.25">
      <c r="AQ9586" t="s">
        <v>109</v>
      </c>
      <c r="AR9586" s="8">
        <v>0.58819444444444446</v>
      </c>
      <c r="AS9586" t="s">
        <v>151</v>
      </c>
    </row>
    <row r="9587" spans="43:45" x14ac:dyDescent="0.25">
      <c r="AQ9587" t="s">
        <v>109</v>
      </c>
      <c r="AR9587" s="8">
        <v>0.58819444444444446</v>
      </c>
      <c r="AS9587" t="s">
        <v>151</v>
      </c>
    </row>
    <row r="9588" spans="43:45" x14ac:dyDescent="0.25">
      <c r="AQ9588" t="s">
        <v>109</v>
      </c>
      <c r="AR9588" s="8">
        <v>0.58819444444444446</v>
      </c>
      <c r="AS9588" t="s">
        <v>151</v>
      </c>
    </row>
    <row r="9589" spans="43:45" x14ac:dyDescent="0.25">
      <c r="AQ9589" t="s">
        <v>109</v>
      </c>
      <c r="AR9589" s="8">
        <v>0.58819444444444446</v>
      </c>
      <c r="AS9589" t="s">
        <v>151</v>
      </c>
    </row>
    <row r="9590" spans="43:45" x14ac:dyDescent="0.25">
      <c r="AQ9590" t="s">
        <v>109</v>
      </c>
      <c r="AR9590" s="8">
        <v>0.58819444444444446</v>
      </c>
      <c r="AS9590" t="s">
        <v>151</v>
      </c>
    </row>
    <row r="9591" spans="43:45" x14ac:dyDescent="0.25">
      <c r="AQ9591" t="s">
        <v>109</v>
      </c>
      <c r="AR9591" s="8">
        <v>0.58819444444444446</v>
      </c>
      <c r="AS9591" t="s">
        <v>151</v>
      </c>
    </row>
    <row r="9592" spans="43:45" x14ac:dyDescent="0.25">
      <c r="AQ9592" t="s">
        <v>109</v>
      </c>
      <c r="AR9592" s="8">
        <v>0.58819444444444446</v>
      </c>
      <c r="AS9592" t="s">
        <v>151</v>
      </c>
    </row>
    <row r="9593" spans="43:45" x14ac:dyDescent="0.25">
      <c r="AQ9593" t="s">
        <v>109</v>
      </c>
      <c r="AR9593" s="8">
        <v>0.58819444444444446</v>
      </c>
      <c r="AS9593" t="s">
        <v>151</v>
      </c>
    </row>
    <row r="9594" spans="43:45" x14ac:dyDescent="0.25">
      <c r="AQ9594" t="s">
        <v>109</v>
      </c>
      <c r="AR9594" s="8">
        <v>0.58819444444444446</v>
      </c>
      <c r="AS9594" t="s">
        <v>151</v>
      </c>
    </row>
    <row r="9595" spans="43:45" x14ac:dyDescent="0.25">
      <c r="AQ9595" t="s">
        <v>109</v>
      </c>
      <c r="AR9595" s="8">
        <v>0.58819444444444446</v>
      </c>
      <c r="AS9595" t="s">
        <v>151</v>
      </c>
    </row>
    <row r="9596" spans="43:45" x14ac:dyDescent="0.25">
      <c r="AQ9596" t="s">
        <v>109</v>
      </c>
      <c r="AR9596" s="8">
        <v>0.58819444444444446</v>
      </c>
      <c r="AS9596" t="s">
        <v>151</v>
      </c>
    </row>
    <row r="9597" spans="43:45" x14ac:dyDescent="0.25">
      <c r="AQ9597" t="s">
        <v>109</v>
      </c>
      <c r="AR9597" s="8">
        <v>0.58819444444444446</v>
      </c>
      <c r="AS9597" t="s">
        <v>151</v>
      </c>
    </row>
    <row r="9598" spans="43:45" x14ac:dyDescent="0.25">
      <c r="AQ9598" t="s">
        <v>109</v>
      </c>
      <c r="AR9598" s="8">
        <v>0.58819444444444446</v>
      </c>
      <c r="AS9598" t="s">
        <v>151</v>
      </c>
    </row>
    <row r="9599" spans="43:45" x14ac:dyDescent="0.25">
      <c r="AQ9599" t="s">
        <v>109</v>
      </c>
      <c r="AR9599" s="8">
        <v>0.58819444444444446</v>
      </c>
      <c r="AS9599" t="s">
        <v>151</v>
      </c>
    </row>
    <row r="9600" spans="43:45" x14ac:dyDescent="0.25">
      <c r="AQ9600" t="s">
        <v>109</v>
      </c>
      <c r="AR9600" s="8">
        <v>0.58819444444444446</v>
      </c>
      <c r="AS9600" t="s">
        <v>151</v>
      </c>
    </row>
    <row r="9601" spans="43:45" x14ac:dyDescent="0.25">
      <c r="AQ9601" t="s">
        <v>109</v>
      </c>
      <c r="AR9601" s="8">
        <v>0.58819444444444446</v>
      </c>
      <c r="AS9601" t="s">
        <v>151</v>
      </c>
    </row>
    <row r="9602" spans="43:45" x14ac:dyDescent="0.25">
      <c r="AQ9602" t="s">
        <v>109</v>
      </c>
      <c r="AR9602" s="8">
        <v>0.58819444444444446</v>
      </c>
      <c r="AS9602" t="s">
        <v>151</v>
      </c>
    </row>
    <row r="9603" spans="43:45" x14ac:dyDescent="0.25">
      <c r="AQ9603" t="s">
        <v>109</v>
      </c>
      <c r="AR9603" s="8">
        <v>0.58819444444444446</v>
      </c>
      <c r="AS9603" t="s">
        <v>151</v>
      </c>
    </row>
    <row r="9604" spans="43:45" x14ac:dyDescent="0.25">
      <c r="AQ9604" t="s">
        <v>109</v>
      </c>
      <c r="AR9604" s="8">
        <v>0.58819444444444446</v>
      </c>
      <c r="AS9604" t="s">
        <v>151</v>
      </c>
    </row>
    <row r="9605" spans="43:45" x14ac:dyDescent="0.25">
      <c r="AQ9605" t="s">
        <v>109</v>
      </c>
      <c r="AR9605" s="8">
        <v>0.58819444444444446</v>
      </c>
      <c r="AS9605" t="s">
        <v>151</v>
      </c>
    </row>
    <row r="9606" spans="43:45" x14ac:dyDescent="0.25">
      <c r="AQ9606" t="s">
        <v>109</v>
      </c>
      <c r="AR9606" s="8">
        <v>0.58819444444444446</v>
      </c>
      <c r="AS9606" t="s">
        <v>151</v>
      </c>
    </row>
    <row r="9607" spans="43:45" x14ac:dyDescent="0.25">
      <c r="AQ9607" t="s">
        <v>109</v>
      </c>
      <c r="AR9607" s="8">
        <v>0.58819444444444446</v>
      </c>
      <c r="AS9607" t="s">
        <v>151</v>
      </c>
    </row>
    <row r="9608" spans="43:45" x14ac:dyDescent="0.25">
      <c r="AQ9608" t="s">
        <v>109</v>
      </c>
      <c r="AR9608" s="8">
        <v>0.58819444444444446</v>
      </c>
      <c r="AS9608" t="s">
        <v>151</v>
      </c>
    </row>
    <row r="9609" spans="43:45" x14ac:dyDescent="0.25">
      <c r="AQ9609" t="s">
        <v>109</v>
      </c>
      <c r="AR9609" s="8">
        <v>0.58819444444444446</v>
      </c>
      <c r="AS9609" t="s">
        <v>151</v>
      </c>
    </row>
    <row r="9610" spans="43:45" x14ac:dyDescent="0.25">
      <c r="AQ9610" t="s">
        <v>109</v>
      </c>
      <c r="AR9610" s="8">
        <v>0.5882060185185185</v>
      </c>
      <c r="AS9610" t="s">
        <v>151</v>
      </c>
    </row>
    <row r="9611" spans="43:45" x14ac:dyDescent="0.25">
      <c r="AQ9611" t="s">
        <v>109</v>
      </c>
      <c r="AR9611" s="8">
        <v>0.5882060185185185</v>
      </c>
      <c r="AS9611" t="s">
        <v>151</v>
      </c>
    </row>
    <row r="9612" spans="43:45" x14ac:dyDescent="0.25">
      <c r="AQ9612" t="s">
        <v>109</v>
      </c>
      <c r="AR9612" s="8">
        <v>0.5882060185185185</v>
      </c>
      <c r="AS9612" t="s">
        <v>151</v>
      </c>
    </row>
    <row r="9613" spans="43:45" x14ac:dyDescent="0.25">
      <c r="AQ9613" t="s">
        <v>109</v>
      </c>
      <c r="AR9613" s="8">
        <v>0.5882060185185185</v>
      </c>
      <c r="AS9613" t="s">
        <v>151</v>
      </c>
    </row>
    <row r="9614" spans="43:45" x14ac:dyDescent="0.25">
      <c r="AQ9614" t="s">
        <v>109</v>
      </c>
      <c r="AR9614" s="8">
        <v>0.5882060185185185</v>
      </c>
      <c r="AS9614" t="s">
        <v>151</v>
      </c>
    </row>
    <row r="9615" spans="43:45" x14ac:dyDescent="0.25">
      <c r="AQ9615" t="s">
        <v>109</v>
      </c>
      <c r="AR9615" s="8">
        <v>0.5882060185185185</v>
      </c>
      <c r="AS9615" t="s">
        <v>151</v>
      </c>
    </row>
    <row r="9616" spans="43:45" x14ac:dyDescent="0.25">
      <c r="AQ9616" t="s">
        <v>109</v>
      </c>
      <c r="AR9616" s="8">
        <v>0.5882060185185185</v>
      </c>
      <c r="AS9616" t="s">
        <v>151</v>
      </c>
    </row>
    <row r="9617" spans="43:45" x14ac:dyDescent="0.25">
      <c r="AQ9617" t="s">
        <v>109</v>
      </c>
      <c r="AR9617" s="8">
        <v>0.5882060185185185</v>
      </c>
      <c r="AS9617" t="s">
        <v>151</v>
      </c>
    </row>
    <row r="9618" spans="43:45" x14ac:dyDescent="0.25">
      <c r="AQ9618" t="s">
        <v>109</v>
      </c>
      <c r="AR9618" s="8">
        <v>0.5882060185185185</v>
      </c>
      <c r="AS9618" t="s">
        <v>151</v>
      </c>
    </row>
    <row r="9619" spans="43:45" x14ac:dyDescent="0.25">
      <c r="AQ9619" t="s">
        <v>109</v>
      </c>
      <c r="AR9619" s="8">
        <v>0.5882060185185185</v>
      </c>
      <c r="AS9619" t="s">
        <v>151</v>
      </c>
    </row>
    <row r="9620" spans="43:45" x14ac:dyDescent="0.25">
      <c r="AQ9620" t="s">
        <v>109</v>
      </c>
      <c r="AR9620" s="8">
        <v>0.5882060185185185</v>
      </c>
      <c r="AS9620" t="s">
        <v>151</v>
      </c>
    </row>
    <row r="9621" spans="43:45" x14ac:dyDescent="0.25">
      <c r="AQ9621" t="s">
        <v>109</v>
      </c>
      <c r="AR9621" s="8">
        <v>0.5882060185185185</v>
      </c>
      <c r="AS9621" t="s">
        <v>151</v>
      </c>
    </row>
    <row r="9622" spans="43:45" x14ac:dyDescent="0.25">
      <c r="AQ9622" t="s">
        <v>109</v>
      </c>
      <c r="AR9622" s="8">
        <v>0.5882060185185185</v>
      </c>
      <c r="AS9622" t="s">
        <v>151</v>
      </c>
    </row>
    <row r="9623" spans="43:45" x14ac:dyDescent="0.25">
      <c r="AQ9623" t="s">
        <v>109</v>
      </c>
      <c r="AR9623" s="8">
        <v>0.5882060185185185</v>
      </c>
      <c r="AS9623" t="s">
        <v>151</v>
      </c>
    </row>
    <row r="9624" spans="43:45" x14ac:dyDescent="0.25">
      <c r="AQ9624" t="s">
        <v>109</v>
      </c>
      <c r="AR9624" s="8">
        <v>0.5882060185185185</v>
      </c>
      <c r="AS9624" t="s">
        <v>151</v>
      </c>
    </row>
    <row r="9625" spans="43:45" x14ac:dyDescent="0.25">
      <c r="AQ9625" t="s">
        <v>109</v>
      </c>
      <c r="AR9625" s="8">
        <v>0.5882060185185185</v>
      </c>
      <c r="AS9625" t="s">
        <v>151</v>
      </c>
    </row>
    <row r="9626" spans="43:45" x14ac:dyDescent="0.25">
      <c r="AQ9626" t="s">
        <v>109</v>
      </c>
      <c r="AR9626" s="8">
        <v>0.5882060185185185</v>
      </c>
      <c r="AS9626" t="s">
        <v>151</v>
      </c>
    </row>
    <row r="9627" spans="43:45" x14ac:dyDescent="0.25">
      <c r="AQ9627" t="s">
        <v>109</v>
      </c>
      <c r="AR9627" s="8">
        <v>0.5882060185185185</v>
      </c>
      <c r="AS9627" t="s">
        <v>151</v>
      </c>
    </row>
    <row r="9628" spans="43:45" x14ac:dyDescent="0.25">
      <c r="AQ9628" t="s">
        <v>109</v>
      </c>
      <c r="AR9628" s="8">
        <v>0.5882060185185185</v>
      </c>
      <c r="AS9628" t="s">
        <v>151</v>
      </c>
    </row>
    <row r="9629" spans="43:45" x14ac:dyDescent="0.25">
      <c r="AQ9629" t="s">
        <v>109</v>
      </c>
      <c r="AR9629" s="8">
        <v>0.5882060185185185</v>
      </c>
      <c r="AS9629" t="s">
        <v>151</v>
      </c>
    </row>
    <row r="9630" spans="43:45" x14ac:dyDescent="0.25">
      <c r="AQ9630" t="s">
        <v>109</v>
      </c>
      <c r="AR9630" s="8">
        <v>0.5882060185185185</v>
      </c>
      <c r="AS9630" t="s">
        <v>151</v>
      </c>
    </row>
    <row r="9631" spans="43:45" x14ac:dyDescent="0.25">
      <c r="AQ9631" t="s">
        <v>109</v>
      </c>
      <c r="AR9631" s="8">
        <v>0.5882060185185185</v>
      </c>
      <c r="AS9631" t="s">
        <v>151</v>
      </c>
    </row>
    <row r="9632" spans="43:45" x14ac:dyDescent="0.25">
      <c r="AQ9632" t="s">
        <v>109</v>
      </c>
      <c r="AR9632" s="8">
        <v>0.5882060185185185</v>
      </c>
      <c r="AS9632" t="s">
        <v>151</v>
      </c>
    </row>
    <row r="9633" spans="43:45" x14ac:dyDescent="0.25">
      <c r="AQ9633" t="s">
        <v>109</v>
      </c>
      <c r="AR9633" s="8">
        <v>0.5882060185185185</v>
      </c>
      <c r="AS9633" t="s">
        <v>151</v>
      </c>
    </row>
    <row r="9634" spans="43:45" x14ac:dyDescent="0.25">
      <c r="AQ9634" t="s">
        <v>109</v>
      </c>
      <c r="AR9634" s="8">
        <v>0.5882060185185185</v>
      </c>
      <c r="AS9634" t="s">
        <v>151</v>
      </c>
    </row>
    <row r="9635" spans="43:45" x14ac:dyDescent="0.25">
      <c r="AQ9635" t="s">
        <v>109</v>
      </c>
      <c r="AR9635" s="8">
        <v>0.5882060185185185</v>
      </c>
      <c r="AS9635" t="s">
        <v>151</v>
      </c>
    </row>
    <row r="9636" spans="43:45" x14ac:dyDescent="0.25">
      <c r="AQ9636" t="s">
        <v>109</v>
      </c>
      <c r="AR9636" s="8">
        <v>0.5882060185185185</v>
      </c>
      <c r="AS9636" t="s">
        <v>151</v>
      </c>
    </row>
    <row r="9637" spans="43:45" x14ac:dyDescent="0.25">
      <c r="AQ9637" t="s">
        <v>109</v>
      </c>
      <c r="AR9637" s="8">
        <v>0.5882060185185185</v>
      </c>
      <c r="AS9637" t="s">
        <v>151</v>
      </c>
    </row>
    <row r="9638" spans="43:45" x14ac:dyDescent="0.25">
      <c r="AQ9638" t="s">
        <v>109</v>
      </c>
      <c r="AR9638" s="8">
        <v>0.5882060185185185</v>
      </c>
      <c r="AS9638" t="s">
        <v>151</v>
      </c>
    </row>
    <row r="9639" spans="43:45" x14ac:dyDescent="0.25">
      <c r="AQ9639" t="s">
        <v>109</v>
      </c>
      <c r="AR9639" s="8">
        <v>0.5882060185185185</v>
      </c>
      <c r="AS9639" t="s">
        <v>151</v>
      </c>
    </row>
    <row r="9640" spans="43:45" x14ac:dyDescent="0.25">
      <c r="AQ9640" t="s">
        <v>109</v>
      </c>
      <c r="AR9640" s="8">
        <v>0.5882060185185185</v>
      </c>
      <c r="AS9640" t="s">
        <v>151</v>
      </c>
    </row>
    <row r="9641" spans="43:45" x14ac:dyDescent="0.25">
      <c r="AQ9641" t="s">
        <v>109</v>
      </c>
      <c r="AR9641" s="8">
        <v>0.5882060185185185</v>
      </c>
      <c r="AS9641" t="s">
        <v>151</v>
      </c>
    </row>
    <row r="9642" spans="43:45" x14ac:dyDescent="0.25">
      <c r="AQ9642" t="s">
        <v>109</v>
      </c>
      <c r="AR9642" s="8">
        <v>0.5882060185185185</v>
      </c>
      <c r="AS9642" t="s">
        <v>151</v>
      </c>
    </row>
    <row r="9643" spans="43:45" x14ac:dyDescent="0.25">
      <c r="AQ9643" t="s">
        <v>109</v>
      </c>
      <c r="AR9643" s="8">
        <v>0.5882060185185185</v>
      </c>
      <c r="AS9643" t="s">
        <v>151</v>
      </c>
    </row>
    <row r="9644" spans="43:45" x14ac:dyDescent="0.25">
      <c r="AQ9644" t="s">
        <v>109</v>
      </c>
      <c r="AR9644" s="8">
        <v>0.5882060185185185</v>
      </c>
      <c r="AS9644" t="s">
        <v>151</v>
      </c>
    </row>
    <row r="9645" spans="43:45" x14ac:dyDescent="0.25">
      <c r="AQ9645" t="s">
        <v>109</v>
      </c>
      <c r="AR9645" s="8">
        <v>0.5882060185185185</v>
      </c>
      <c r="AS9645" t="s">
        <v>151</v>
      </c>
    </row>
    <row r="9646" spans="43:45" x14ac:dyDescent="0.25">
      <c r="AQ9646" t="s">
        <v>109</v>
      </c>
      <c r="AR9646" s="8">
        <v>0.5882060185185185</v>
      </c>
      <c r="AS9646" t="s">
        <v>151</v>
      </c>
    </row>
    <row r="9647" spans="43:45" x14ac:dyDescent="0.25">
      <c r="AQ9647" t="s">
        <v>109</v>
      </c>
      <c r="AR9647" s="8">
        <v>0.5882060185185185</v>
      </c>
      <c r="AS9647" t="s">
        <v>151</v>
      </c>
    </row>
    <row r="9648" spans="43:45" x14ac:dyDescent="0.25">
      <c r="AQ9648" t="s">
        <v>109</v>
      </c>
      <c r="AR9648" s="8">
        <v>0.5882060185185185</v>
      </c>
      <c r="AS9648" t="s">
        <v>151</v>
      </c>
    </row>
    <row r="9649" spans="43:45" x14ac:dyDescent="0.25">
      <c r="AQ9649" t="s">
        <v>109</v>
      </c>
      <c r="AR9649" s="8">
        <v>0.5882060185185185</v>
      </c>
      <c r="AS9649" t="s">
        <v>151</v>
      </c>
    </row>
    <row r="9650" spans="43:45" x14ac:dyDescent="0.25">
      <c r="AQ9650" t="s">
        <v>109</v>
      </c>
      <c r="AR9650" s="8">
        <v>0.5882060185185185</v>
      </c>
      <c r="AS9650" t="s">
        <v>151</v>
      </c>
    </row>
    <row r="9651" spans="43:45" x14ac:dyDescent="0.25">
      <c r="AQ9651" t="s">
        <v>109</v>
      </c>
      <c r="AR9651" s="8">
        <v>0.5882060185185185</v>
      </c>
      <c r="AS9651" t="s">
        <v>151</v>
      </c>
    </row>
    <row r="9652" spans="43:45" x14ac:dyDescent="0.25">
      <c r="AQ9652" t="s">
        <v>109</v>
      </c>
      <c r="AR9652" s="8">
        <v>0.5882060185185185</v>
      </c>
      <c r="AS9652" t="s">
        <v>151</v>
      </c>
    </row>
    <row r="9653" spans="43:45" x14ac:dyDescent="0.25">
      <c r="AQ9653" t="s">
        <v>109</v>
      </c>
      <c r="AR9653" s="8">
        <v>0.5882060185185185</v>
      </c>
      <c r="AS9653" t="s">
        <v>151</v>
      </c>
    </row>
    <row r="9654" spans="43:45" x14ac:dyDescent="0.25">
      <c r="AQ9654" t="s">
        <v>109</v>
      </c>
      <c r="AR9654" s="8">
        <v>0.5882060185185185</v>
      </c>
      <c r="AS9654" t="s">
        <v>151</v>
      </c>
    </row>
    <row r="9655" spans="43:45" x14ac:dyDescent="0.25">
      <c r="AQ9655" t="s">
        <v>109</v>
      </c>
      <c r="AR9655" s="8">
        <v>0.5882060185185185</v>
      </c>
      <c r="AS9655" t="s">
        <v>151</v>
      </c>
    </row>
    <row r="9656" spans="43:45" x14ac:dyDescent="0.25">
      <c r="AQ9656" t="s">
        <v>109</v>
      </c>
      <c r="AR9656" s="8">
        <v>0.5882060185185185</v>
      </c>
      <c r="AS9656" t="s">
        <v>151</v>
      </c>
    </row>
    <row r="9657" spans="43:45" x14ac:dyDescent="0.25">
      <c r="AQ9657" t="s">
        <v>109</v>
      </c>
      <c r="AR9657" s="8">
        <v>0.5882060185185185</v>
      </c>
      <c r="AS9657" t="s">
        <v>151</v>
      </c>
    </row>
    <row r="9658" spans="43:45" x14ac:dyDescent="0.25">
      <c r="AQ9658" t="s">
        <v>109</v>
      </c>
      <c r="AR9658" s="8">
        <v>0.5882060185185185</v>
      </c>
      <c r="AS9658" t="s">
        <v>151</v>
      </c>
    </row>
    <row r="9659" spans="43:45" x14ac:dyDescent="0.25">
      <c r="AQ9659" t="s">
        <v>109</v>
      </c>
      <c r="AR9659" s="8">
        <v>0.5882060185185185</v>
      </c>
      <c r="AS9659" t="s">
        <v>151</v>
      </c>
    </row>
    <row r="9660" spans="43:45" x14ac:dyDescent="0.25">
      <c r="AQ9660" t="s">
        <v>109</v>
      </c>
      <c r="AR9660" s="8">
        <v>0.5882060185185185</v>
      </c>
      <c r="AS9660" t="s">
        <v>151</v>
      </c>
    </row>
    <row r="9661" spans="43:45" x14ac:dyDescent="0.25">
      <c r="AQ9661" t="s">
        <v>109</v>
      </c>
      <c r="AR9661" s="8">
        <v>0.5882060185185185</v>
      </c>
      <c r="AS9661" t="s">
        <v>151</v>
      </c>
    </row>
    <row r="9662" spans="43:45" x14ac:dyDescent="0.25">
      <c r="AQ9662" t="s">
        <v>109</v>
      </c>
      <c r="AR9662" s="8">
        <v>0.5882060185185185</v>
      </c>
      <c r="AS9662" t="s">
        <v>151</v>
      </c>
    </row>
    <row r="9663" spans="43:45" x14ac:dyDescent="0.25">
      <c r="AQ9663" t="s">
        <v>109</v>
      </c>
      <c r="AR9663" s="8">
        <v>0.5882060185185185</v>
      </c>
      <c r="AS9663" t="s">
        <v>151</v>
      </c>
    </row>
    <row r="9664" spans="43:45" x14ac:dyDescent="0.25">
      <c r="AQ9664" t="s">
        <v>109</v>
      </c>
      <c r="AR9664" s="8">
        <v>0.5882060185185185</v>
      </c>
      <c r="AS9664" t="s">
        <v>151</v>
      </c>
    </row>
    <row r="9665" spans="43:45" x14ac:dyDescent="0.25">
      <c r="AQ9665" t="s">
        <v>109</v>
      </c>
      <c r="AR9665" s="8">
        <v>0.5882060185185185</v>
      </c>
      <c r="AS9665" t="s">
        <v>151</v>
      </c>
    </row>
    <row r="9666" spans="43:45" x14ac:dyDescent="0.25">
      <c r="AQ9666" t="s">
        <v>109</v>
      </c>
      <c r="AR9666" s="8">
        <v>0.5882060185185185</v>
      </c>
      <c r="AS9666" t="s">
        <v>151</v>
      </c>
    </row>
    <row r="9667" spans="43:45" x14ac:dyDescent="0.25">
      <c r="AQ9667" t="s">
        <v>109</v>
      </c>
      <c r="AR9667" s="8">
        <v>0.5882060185185185</v>
      </c>
      <c r="AS9667" t="s">
        <v>151</v>
      </c>
    </row>
    <row r="9668" spans="43:45" x14ac:dyDescent="0.25">
      <c r="AQ9668" t="s">
        <v>109</v>
      </c>
      <c r="AR9668" s="8">
        <v>0.5882060185185185</v>
      </c>
      <c r="AS9668" t="s">
        <v>151</v>
      </c>
    </row>
    <row r="9669" spans="43:45" x14ac:dyDescent="0.25">
      <c r="AQ9669" t="s">
        <v>109</v>
      </c>
      <c r="AR9669" s="8">
        <v>0.5882060185185185</v>
      </c>
      <c r="AS9669" t="s">
        <v>151</v>
      </c>
    </row>
    <row r="9670" spans="43:45" x14ac:dyDescent="0.25">
      <c r="AQ9670" t="s">
        <v>109</v>
      </c>
      <c r="AR9670" s="8">
        <v>0.5882060185185185</v>
      </c>
      <c r="AS9670" t="s">
        <v>151</v>
      </c>
    </row>
    <row r="9671" spans="43:45" x14ac:dyDescent="0.25">
      <c r="AQ9671" t="s">
        <v>109</v>
      </c>
      <c r="AR9671" s="8">
        <v>0.5882060185185185</v>
      </c>
      <c r="AS9671" t="s">
        <v>151</v>
      </c>
    </row>
    <row r="9672" spans="43:45" x14ac:dyDescent="0.25">
      <c r="AQ9672" t="s">
        <v>109</v>
      </c>
      <c r="AR9672" s="8">
        <v>0.5882060185185185</v>
      </c>
      <c r="AS9672" t="s">
        <v>151</v>
      </c>
    </row>
    <row r="9673" spans="43:45" x14ac:dyDescent="0.25">
      <c r="AQ9673" t="s">
        <v>109</v>
      </c>
      <c r="AR9673" s="8">
        <v>0.5882060185185185</v>
      </c>
      <c r="AS9673" t="s">
        <v>151</v>
      </c>
    </row>
    <row r="9674" spans="43:45" x14ac:dyDescent="0.25">
      <c r="AQ9674" t="s">
        <v>109</v>
      </c>
      <c r="AR9674" s="8">
        <v>0.5882060185185185</v>
      </c>
      <c r="AS9674" t="s">
        <v>151</v>
      </c>
    </row>
    <row r="9675" spans="43:45" x14ac:dyDescent="0.25">
      <c r="AQ9675" t="s">
        <v>109</v>
      </c>
      <c r="AR9675" s="8">
        <v>0.5882060185185185</v>
      </c>
      <c r="AS9675" t="s">
        <v>151</v>
      </c>
    </row>
    <row r="9676" spans="43:45" x14ac:dyDescent="0.25">
      <c r="AQ9676" t="s">
        <v>109</v>
      </c>
      <c r="AR9676" s="8">
        <v>0.5882060185185185</v>
      </c>
      <c r="AS9676" t="s">
        <v>151</v>
      </c>
    </row>
    <row r="9677" spans="43:45" x14ac:dyDescent="0.25">
      <c r="AQ9677" t="s">
        <v>109</v>
      </c>
      <c r="AR9677" s="8">
        <v>0.5882060185185185</v>
      </c>
      <c r="AS9677" t="s">
        <v>151</v>
      </c>
    </row>
    <row r="9678" spans="43:45" x14ac:dyDescent="0.25">
      <c r="AQ9678" t="s">
        <v>109</v>
      </c>
      <c r="AR9678" s="8">
        <v>0.5882060185185185</v>
      </c>
      <c r="AS9678" t="s">
        <v>151</v>
      </c>
    </row>
    <row r="9679" spans="43:45" x14ac:dyDescent="0.25">
      <c r="AQ9679" t="s">
        <v>109</v>
      </c>
      <c r="AR9679" s="8">
        <v>0.5882060185185185</v>
      </c>
      <c r="AS9679" t="s">
        <v>151</v>
      </c>
    </row>
    <row r="9680" spans="43:45" x14ac:dyDescent="0.25">
      <c r="AQ9680" t="s">
        <v>109</v>
      </c>
      <c r="AR9680" s="8">
        <v>0.5882060185185185</v>
      </c>
      <c r="AS9680" t="s">
        <v>151</v>
      </c>
    </row>
    <row r="9681" spans="43:45" x14ac:dyDescent="0.25">
      <c r="AQ9681" t="s">
        <v>109</v>
      </c>
      <c r="AR9681" s="8">
        <v>0.5882060185185185</v>
      </c>
      <c r="AS9681" t="s">
        <v>151</v>
      </c>
    </row>
    <row r="9682" spans="43:45" x14ac:dyDescent="0.25">
      <c r="AQ9682" t="s">
        <v>109</v>
      </c>
      <c r="AR9682" s="8">
        <v>0.5882060185185185</v>
      </c>
      <c r="AS9682" t="s">
        <v>151</v>
      </c>
    </row>
    <row r="9683" spans="43:45" x14ac:dyDescent="0.25">
      <c r="AQ9683" t="s">
        <v>109</v>
      </c>
      <c r="AR9683" s="8">
        <v>0.5882060185185185</v>
      </c>
      <c r="AS9683" t="s">
        <v>151</v>
      </c>
    </row>
    <row r="9684" spans="43:45" x14ac:dyDescent="0.25">
      <c r="AQ9684" t="s">
        <v>109</v>
      </c>
      <c r="AR9684" s="8">
        <v>0.5882060185185185</v>
      </c>
      <c r="AS9684" t="s">
        <v>151</v>
      </c>
    </row>
    <row r="9685" spans="43:45" x14ac:dyDescent="0.25">
      <c r="AQ9685" t="s">
        <v>109</v>
      </c>
      <c r="AR9685" s="8">
        <v>0.5882060185185185</v>
      </c>
      <c r="AS9685" t="s">
        <v>151</v>
      </c>
    </row>
    <row r="9686" spans="43:45" x14ac:dyDescent="0.25">
      <c r="AQ9686" t="s">
        <v>109</v>
      </c>
      <c r="AR9686" s="8">
        <v>0.5882060185185185</v>
      </c>
      <c r="AS9686" t="s">
        <v>151</v>
      </c>
    </row>
    <row r="9687" spans="43:45" x14ac:dyDescent="0.25">
      <c r="AQ9687" t="s">
        <v>109</v>
      </c>
      <c r="AR9687" s="8">
        <v>0.5882060185185185</v>
      </c>
      <c r="AS9687" t="s">
        <v>151</v>
      </c>
    </row>
    <row r="9688" spans="43:45" x14ac:dyDescent="0.25">
      <c r="AQ9688" t="s">
        <v>109</v>
      </c>
      <c r="AR9688" s="8">
        <v>0.5882060185185185</v>
      </c>
      <c r="AS9688" t="s">
        <v>151</v>
      </c>
    </row>
    <row r="9689" spans="43:45" x14ac:dyDescent="0.25">
      <c r="AQ9689" t="s">
        <v>109</v>
      </c>
      <c r="AR9689" s="8">
        <v>0.5882060185185185</v>
      </c>
      <c r="AS9689" t="s">
        <v>151</v>
      </c>
    </row>
    <row r="9690" spans="43:45" x14ac:dyDescent="0.25">
      <c r="AQ9690" t="s">
        <v>109</v>
      </c>
      <c r="AR9690" s="8">
        <v>0.5882060185185185</v>
      </c>
      <c r="AS9690" t="s">
        <v>151</v>
      </c>
    </row>
    <row r="9691" spans="43:45" x14ac:dyDescent="0.25">
      <c r="AQ9691" t="s">
        <v>109</v>
      </c>
      <c r="AR9691" s="8">
        <v>0.5882060185185185</v>
      </c>
      <c r="AS9691" t="s">
        <v>151</v>
      </c>
    </row>
    <row r="9692" spans="43:45" x14ac:dyDescent="0.25">
      <c r="AQ9692" t="s">
        <v>109</v>
      </c>
      <c r="AR9692" s="8">
        <v>0.5882060185185185</v>
      </c>
      <c r="AS9692" t="s">
        <v>151</v>
      </c>
    </row>
    <row r="9693" spans="43:45" x14ac:dyDescent="0.25">
      <c r="AQ9693" t="s">
        <v>109</v>
      </c>
      <c r="AR9693" s="8">
        <v>0.5882060185185185</v>
      </c>
      <c r="AS9693" t="s">
        <v>151</v>
      </c>
    </row>
    <row r="9694" spans="43:45" x14ac:dyDescent="0.25">
      <c r="AQ9694" t="s">
        <v>109</v>
      </c>
      <c r="AR9694" s="8">
        <v>0.5882060185185185</v>
      </c>
      <c r="AS9694" t="s">
        <v>151</v>
      </c>
    </row>
    <row r="9695" spans="43:45" x14ac:dyDescent="0.25">
      <c r="AQ9695" t="s">
        <v>109</v>
      </c>
      <c r="AR9695" s="8">
        <v>0.5882060185185185</v>
      </c>
      <c r="AS9695" t="s">
        <v>151</v>
      </c>
    </row>
    <row r="9696" spans="43:45" x14ac:dyDescent="0.25">
      <c r="AQ9696" t="s">
        <v>109</v>
      </c>
      <c r="AR9696" s="8">
        <v>0.5882060185185185</v>
      </c>
      <c r="AS9696" t="s">
        <v>151</v>
      </c>
    </row>
    <row r="9697" spans="43:45" x14ac:dyDescent="0.25">
      <c r="AQ9697" t="s">
        <v>109</v>
      </c>
      <c r="AR9697" s="8">
        <v>0.5882060185185185</v>
      </c>
      <c r="AS9697" t="s">
        <v>151</v>
      </c>
    </row>
    <row r="9698" spans="43:45" x14ac:dyDescent="0.25">
      <c r="AQ9698" t="s">
        <v>109</v>
      </c>
      <c r="AR9698" s="8">
        <v>0.5882060185185185</v>
      </c>
      <c r="AS9698" t="s">
        <v>151</v>
      </c>
    </row>
    <row r="9699" spans="43:45" x14ac:dyDescent="0.25">
      <c r="AQ9699" t="s">
        <v>109</v>
      </c>
      <c r="AR9699" s="8">
        <v>0.5882060185185185</v>
      </c>
      <c r="AS9699" t="s">
        <v>151</v>
      </c>
    </row>
    <row r="9700" spans="43:45" x14ac:dyDescent="0.25">
      <c r="AQ9700" t="s">
        <v>109</v>
      </c>
      <c r="AR9700" s="8">
        <v>0.58821759259259265</v>
      </c>
      <c r="AS9700" t="s">
        <v>151</v>
      </c>
    </row>
    <row r="9701" spans="43:45" x14ac:dyDescent="0.25">
      <c r="AQ9701" t="s">
        <v>109</v>
      </c>
      <c r="AR9701" s="8">
        <v>0.58821759259259265</v>
      </c>
      <c r="AS9701" t="s">
        <v>151</v>
      </c>
    </row>
    <row r="9702" spans="43:45" x14ac:dyDescent="0.25">
      <c r="AQ9702" t="s">
        <v>109</v>
      </c>
      <c r="AR9702" s="8">
        <v>0.58821759259259265</v>
      </c>
      <c r="AS9702" t="s">
        <v>151</v>
      </c>
    </row>
    <row r="9703" spans="43:45" x14ac:dyDescent="0.25">
      <c r="AQ9703" t="s">
        <v>109</v>
      </c>
      <c r="AR9703" s="8">
        <v>0.58821759259259265</v>
      </c>
      <c r="AS9703" t="s">
        <v>151</v>
      </c>
    </row>
    <row r="9704" spans="43:45" x14ac:dyDescent="0.25">
      <c r="AQ9704" t="s">
        <v>109</v>
      </c>
      <c r="AR9704" s="8">
        <v>0.58821759259259265</v>
      </c>
      <c r="AS9704" t="s">
        <v>151</v>
      </c>
    </row>
    <row r="9705" spans="43:45" x14ac:dyDescent="0.25">
      <c r="AQ9705" t="s">
        <v>109</v>
      </c>
      <c r="AR9705" s="8">
        <v>0.58821759259259265</v>
      </c>
      <c r="AS9705" t="s">
        <v>151</v>
      </c>
    </row>
    <row r="9706" spans="43:45" x14ac:dyDescent="0.25">
      <c r="AQ9706" t="s">
        <v>109</v>
      </c>
      <c r="AR9706" s="8">
        <v>0.58821759259259265</v>
      </c>
      <c r="AS9706" t="s">
        <v>151</v>
      </c>
    </row>
    <row r="9707" spans="43:45" x14ac:dyDescent="0.25">
      <c r="AQ9707" t="s">
        <v>109</v>
      </c>
      <c r="AR9707" s="8">
        <v>0.58821759259259265</v>
      </c>
      <c r="AS9707" t="s">
        <v>151</v>
      </c>
    </row>
    <row r="9708" spans="43:45" x14ac:dyDescent="0.25">
      <c r="AQ9708" t="s">
        <v>109</v>
      </c>
      <c r="AR9708" s="8">
        <v>0.58821759259259265</v>
      </c>
      <c r="AS9708" t="s">
        <v>151</v>
      </c>
    </row>
    <row r="9709" spans="43:45" x14ac:dyDescent="0.25">
      <c r="AQ9709" t="s">
        <v>109</v>
      </c>
      <c r="AR9709" s="8">
        <v>0.58821759259259265</v>
      </c>
      <c r="AS9709" t="s">
        <v>151</v>
      </c>
    </row>
    <row r="9710" spans="43:45" x14ac:dyDescent="0.25">
      <c r="AQ9710" t="s">
        <v>109</v>
      </c>
      <c r="AR9710" s="8">
        <v>0.58821759259259265</v>
      </c>
      <c r="AS9710" t="s">
        <v>151</v>
      </c>
    </row>
    <row r="9711" spans="43:45" x14ac:dyDescent="0.25">
      <c r="AQ9711" t="s">
        <v>109</v>
      </c>
      <c r="AR9711" s="8">
        <v>0.58821759259259265</v>
      </c>
      <c r="AS9711" t="s">
        <v>151</v>
      </c>
    </row>
    <row r="9712" spans="43:45" x14ac:dyDescent="0.25">
      <c r="AQ9712" t="s">
        <v>109</v>
      </c>
      <c r="AR9712" s="8">
        <v>0.58821759259259265</v>
      </c>
      <c r="AS9712" t="s">
        <v>151</v>
      </c>
    </row>
    <row r="9713" spans="43:45" x14ac:dyDescent="0.25">
      <c r="AQ9713" t="s">
        <v>109</v>
      </c>
      <c r="AR9713" s="8">
        <v>0.58821759259259265</v>
      </c>
      <c r="AS9713" t="s">
        <v>151</v>
      </c>
    </row>
    <row r="9714" spans="43:45" x14ac:dyDescent="0.25">
      <c r="AQ9714" t="s">
        <v>109</v>
      </c>
      <c r="AR9714" s="8">
        <v>0.58821759259259265</v>
      </c>
      <c r="AS9714" t="s">
        <v>151</v>
      </c>
    </row>
    <row r="9715" spans="43:45" x14ac:dyDescent="0.25">
      <c r="AQ9715" t="s">
        <v>109</v>
      </c>
      <c r="AR9715" s="8">
        <v>0.58821759259259265</v>
      </c>
      <c r="AS9715" t="s">
        <v>151</v>
      </c>
    </row>
    <row r="9716" spans="43:45" x14ac:dyDescent="0.25">
      <c r="AQ9716" t="s">
        <v>109</v>
      </c>
      <c r="AR9716" s="8">
        <v>0.58821759259259265</v>
      </c>
      <c r="AS9716" t="s">
        <v>151</v>
      </c>
    </row>
    <row r="9717" spans="43:45" x14ac:dyDescent="0.25">
      <c r="AQ9717" t="s">
        <v>109</v>
      </c>
      <c r="AR9717" s="8">
        <v>0.58821759259259265</v>
      </c>
      <c r="AS9717" t="s">
        <v>151</v>
      </c>
    </row>
    <row r="9718" spans="43:45" x14ac:dyDescent="0.25">
      <c r="AQ9718" t="s">
        <v>109</v>
      </c>
      <c r="AR9718" s="8">
        <v>0.58821759259259265</v>
      </c>
      <c r="AS9718" t="s">
        <v>151</v>
      </c>
    </row>
    <row r="9719" spans="43:45" x14ac:dyDescent="0.25">
      <c r="AQ9719" t="s">
        <v>109</v>
      </c>
      <c r="AR9719" s="8">
        <v>0.58821759259259265</v>
      </c>
      <c r="AS9719" t="s">
        <v>151</v>
      </c>
    </row>
    <row r="9720" spans="43:45" x14ac:dyDescent="0.25">
      <c r="AQ9720" t="s">
        <v>109</v>
      </c>
      <c r="AR9720" s="8">
        <v>0.58821759259259265</v>
      </c>
      <c r="AS9720" t="s">
        <v>151</v>
      </c>
    </row>
    <row r="9721" spans="43:45" x14ac:dyDescent="0.25">
      <c r="AQ9721" t="s">
        <v>109</v>
      </c>
      <c r="AR9721" s="8">
        <v>0.58821759259259265</v>
      </c>
      <c r="AS9721" t="s">
        <v>151</v>
      </c>
    </row>
    <row r="9722" spans="43:45" x14ac:dyDescent="0.25">
      <c r="AQ9722" t="s">
        <v>109</v>
      </c>
      <c r="AR9722" s="8">
        <v>0.58821759259259265</v>
      </c>
      <c r="AS9722" t="s">
        <v>151</v>
      </c>
    </row>
    <row r="9723" spans="43:45" x14ac:dyDescent="0.25">
      <c r="AQ9723" t="s">
        <v>109</v>
      </c>
      <c r="AR9723" s="8">
        <v>0.58821759259259265</v>
      </c>
      <c r="AS9723" t="s">
        <v>151</v>
      </c>
    </row>
    <row r="9724" spans="43:45" x14ac:dyDescent="0.25">
      <c r="AQ9724" t="s">
        <v>109</v>
      </c>
      <c r="AR9724" s="8">
        <v>0.58821759259259265</v>
      </c>
      <c r="AS9724" t="s">
        <v>151</v>
      </c>
    </row>
    <row r="9725" spans="43:45" x14ac:dyDescent="0.25">
      <c r="AQ9725" t="s">
        <v>109</v>
      </c>
      <c r="AR9725" s="8">
        <v>0.58821759259259265</v>
      </c>
      <c r="AS9725" t="s">
        <v>151</v>
      </c>
    </row>
    <row r="9726" spans="43:45" x14ac:dyDescent="0.25">
      <c r="AQ9726" t="s">
        <v>109</v>
      </c>
      <c r="AR9726" s="8">
        <v>0.58821759259259265</v>
      </c>
      <c r="AS9726" t="s">
        <v>151</v>
      </c>
    </row>
    <row r="9727" spans="43:45" x14ac:dyDescent="0.25">
      <c r="AQ9727" t="s">
        <v>109</v>
      </c>
      <c r="AR9727" s="8">
        <v>0.58821759259259265</v>
      </c>
      <c r="AS9727" t="s">
        <v>151</v>
      </c>
    </row>
    <row r="9728" spans="43:45" x14ac:dyDescent="0.25">
      <c r="AQ9728" t="s">
        <v>109</v>
      </c>
      <c r="AR9728" s="8">
        <v>0.58821759259259265</v>
      </c>
      <c r="AS9728" t="s">
        <v>151</v>
      </c>
    </row>
    <row r="9729" spans="43:45" x14ac:dyDescent="0.25">
      <c r="AQ9729" t="s">
        <v>109</v>
      </c>
      <c r="AR9729" s="8">
        <v>0.58821759259259265</v>
      </c>
      <c r="AS9729" t="s">
        <v>151</v>
      </c>
    </row>
    <row r="9730" spans="43:45" x14ac:dyDescent="0.25">
      <c r="AQ9730" t="s">
        <v>109</v>
      </c>
      <c r="AR9730" s="8">
        <v>0.58821759259259265</v>
      </c>
      <c r="AS9730" t="s">
        <v>151</v>
      </c>
    </row>
    <row r="9731" spans="43:45" x14ac:dyDescent="0.25">
      <c r="AQ9731" t="s">
        <v>109</v>
      </c>
      <c r="AR9731" s="8">
        <v>0.58821759259259265</v>
      </c>
      <c r="AS9731" t="s">
        <v>151</v>
      </c>
    </row>
    <row r="9732" spans="43:45" x14ac:dyDescent="0.25">
      <c r="AQ9732" t="s">
        <v>109</v>
      </c>
      <c r="AR9732" s="8">
        <v>0.58821759259259265</v>
      </c>
      <c r="AS9732" t="s">
        <v>151</v>
      </c>
    </row>
    <row r="9733" spans="43:45" x14ac:dyDescent="0.25">
      <c r="AQ9733" t="s">
        <v>109</v>
      </c>
      <c r="AR9733" s="8">
        <v>0.58821759259259265</v>
      </c>
      <c r="AS9733" t="s">
        <v>151</v>
      </c>
    </row>
    <row r="9734" spans="43:45" x14ac:dyDescent="0.25">
      <c r="AQ9734" t="s">
        <v>109</v>
      </c>
      <c r="AR9734" s="8">
        <v>0.58821759259259265</v>
      </c>
      <c r="AS9734" t="s">
        <v>151</v>
      </c>
    </row>
    <row r="9735" spans="43:45" x14ac:dyDescent="0.25">
      <c r="AQ9735" t="s">
        <v>109</v>
      </c>
      <c r="AR9735" s="8">
        <v>0.58821759259259265</v>
      </c>
      <c r="AS9735" t="s">
        <v>151</v>
      </c>
    </row>
    <row r="9736" spans="43:45" x14ac:dyDescent="0.25">
      <c r="AQ9736" t="s">
        <v>109</v>
      </c>
      <c r="AR9736" s="8">
        <v>0.58821759259259265</v>
      </c>
      <c r="AS9736" t="s">
        <v>151</v>
      </c>
    </row>
    <row r="9737" spans="43:45" x14ac:dyDescent="0.25">
      <c r="AQ9737" t="s">
        <v>109</v>
      </c>
      <c r="AR9737" s="8">
        <v>0.58821759259259265</v>
      </c>
      <c r="AS9737" t="s">
        <v>151</v>
      </c>
    </row>
    <row r="9738" spans="43:45" x14ac:dyDescent="0.25">
      <c r="AQ9738" t="s">
        <v>109</v>
      </c>
      <c r="AR9738" s="8">
        <v>0.58821759259259265</v>
      </c>
      <c r="AS9738" t="s">
        <v>151</v>
      </c>
    </row>
    <row r="9739" spans="43:45" x14ac:dyDescent="0.25">
      <c r="AQ9739" t="s">
        <v>109</v>
      </c>
      <c r="AR9739" s="8">
        <v>0.58821759259259265</v>
      </c>
      <c r="AS9739" t="s">
        <v>151</v>
      </c>
    </row>
    <row r="9740" spans="43:45" x14ac:dyDescent="0.25">
      <c r="AQ9740" t="s">
        <v>109</v>
      </c>
      <c r="AR9740" s="8">
        <v>0.58821759259259265</v>
      </c>
      <c r="AS9740" t="s">
        <v>151</v>
      </c>
    </row>
    <row r="9741" spans="43:45" x14ac:dyDescent="0.25">
      <c r="AQ9741" t="s">
        <v>109</v>
      </c>
      <c r="AR9741" s="8">
        <v>0.58821759259259265</v>
      </c>
      <c r="AS9741" t="s">
        <v>151</v>
      </c>
    </row>
    <row r="9742" spans="43:45" x14ac:dyDescent="0.25">
      <c r="AQ9742" t="s">
        <v>109</v>
      </c>
      <c r="AR9742" s="8">
        <v>0.58821759259259265</v>
      </c>
      <c r="AS9742" t="s">
        <v>151</v>
      </c>
    </row>
    <row r="9743" spans="43:45" x14ac:dyDescent="0.25">
      <c r="AQ9743" t="s">
        <v>109</v>
      </c>
      <c r="AR9743" s="8">
        <v>0.58821759259259265</v>
      </c>
      <c r="AS9743" t="s">
        <v>151</v>
      </c>
    </row>
    <row r="9744" spans="43:45" x14ac:dyDescent="0.25">
      <c r="AQ9744" t="s">
        <v>109</v>
      </c>
      <c r="AR9744" s="8">
        <v>0.58821759259259265</v>
      </c>
      <c r="AS9744" t="s">
        <v>151</v>
      </c>
    </row>
    <row r="9745" spans="43:45" x14ac:dyDescent="0.25">
      <c r="AQ9745" t="s">
        <v>109</v>
      </c>
      <c r="AR9745" s="8">
        <v>0.58821759259259265</v>
      </c>
      <c r="AS9745" t="s">
        <v>151</v>
      </c>
    </row>
    <row r="9746" spans="43:45" x14ac:dyDescent="0.25">
      <c r="AQ9746" t="s">
        <v>109</v>
      </c>
      <c r="AR9746" s="8">
        <v>0.58821759259259265</v>
      </c>
      <c r="AS9746" t="s">
        <v>151</v>
      </c>
    </row>
    <row r="9747" spans="43:45" x14ac:dyDescent="0.25">
      <c r="AQ9747" t="s">
        <v>109</v>
      </c>
      <c r="AR9747" s="8">
        <v>0.58821759259259265</v>
      </c>
      <c r="AS9747" t="s">
        <v>151</v>
      </c>
    </row>
    <row r="9748" spans="43:45" x14ac:dyDescent="0.25">
      <c r="AQ9748" t="s">
        <v>109</v>
      </c>
      <c r="AR9748" s="8">
        <v>0.58821759259259265</v>
      </c>
      <c r="AS9748" t="s">
        <v>151</v>
      </c>
    </row>
    <row r="9749" spans="43:45" x14ac:dyDescent="0.25">
      <c r="AQ9749" t="s">
        <v>109</v>
      </c>
      <c r="AR9749" s="8">
        <v>0.58821759259259265</v>
      </c>
      <c r="AS9749" t="s">
        <v>151</v>
      </c>
    </row>
    <row r="9750" spans="43:45" x14ac:dyDescent="0.25">
      <c r="AQ9750" t="s">
        <v>109</v>
      </c>
      <c r="AR9750" s="8">
        <v>0.58821759259259265</v>
      </c>
      <c r="AS9750" t="s">
        <v>151</v>
      </c>
    </row>
    <row r="9751" spans="43:45" x14ac:dyDescent="0.25">
      <c r="AQ9751" t="s">
        <v>109</v>
      </c>
      <c r="AR9751" s="8">
        <v>0.58821759259259265</v>
      </c>
      <c r="AS9751" t="s">
        <v>151</v>
      </c>
    </row>
    <row r="9752" spans="43:45" x14ac:dyDescent="0.25">
      <c r="AQ9752" t="s">
        <v>109</v>
      </c>
      <c r="AR9752" s="8">
        <v>0.58821759259259265</v>
      </c>
      <c r="AS9752" t="s">
        <v>151</v>
      </c>
    </row>
    <row r="9753" spans="43:45" x14ac:dyDescent="0.25">
      <c r="AQ9753" t="s">
        <v>109</v>
      </c>
      <c r="AR9753" s="8">
        <v>0.58821759259259265</v>
      </c>
      <c r="AS9753" t="s">
        <v>151</v>
      </c>
    </row>
    <row r="9754" spans="43:45" x14ac:dyDescent="0.25">
      <c r="AQ9754" t="s">
        <v>109</v>
      </c>
      <c r="AR9754" s="8">
        <v>0.58821759259259265</v>
      </c>
      <c r="AS9754" t="s">
        <v>151</v>
      </c>
    </row>
    <row r="9755" spans="43:45" x14ac:dyDescent="0.25">
      <c r="AQ9755" t="s">
        <v>109</v>
      </c>
      <c r="AR9755" s="8">
        <v>0.58821759259259265</v>
      </c>
      <c r="AS9755" t="s">
        <v>151</v>
      </c>
    </row>
    <row r="9756" spans="43:45" x14ac:dyDescent="0.25">
      <c r="AQ9756" t="s">
        <v>109</v>
      </c>
      <c r="AR9756" s="8">
        <v>0.58821759259259265</v>
      </c>
      <c r="AS9756" t="s">
        <v>151</v>
      </c>
    </row>
    <row r="9757" spans="43:45" x14ac:dyDescent="0.25">
      <c r="AQ9757" t="s">
        <v>109</v>
      </c>
      <c r="AR9757" s="8">
        <v>0.58821759259259265</v>
      </c>
      <c r="AS9757" t="s">
        <v>151</v>
      </c>
    </row>
    <row r="9758" spans="43:45" x14ac:dyDescent="0.25">
      <c r="AQ9758" t="s">
        <v>109</v>
      </c>
      <c r="AR9758" s="8">
        <v>0.58821759259259265</v>
      </c>
      <c r="AS9758" t="s">
        <v>151</v>
      </c>
    </row>
    <row r="9759" spans="43:45" x14ac:dyDescent="0.25">
      <c r="AQ9759" t="s">
        <v>109</v>
      </c>
      <c r="AR9759" s="8">
        <v>0.58821759259259265</v>
      </c>
      <c r="AS9759" t="s">
        <v>151</v>
      </c>
    </row>
    <row r="9760" spans="43:45" x14ac:dyDescent="0.25">
      <c r="AQ9760" t="s">
        <v>109</v>
      </c>
      <c r="AR9760" s="8">
        <v>0.58821759259259265</v>
      </c>
      <c r="AS9760" t="s">
        <v>151</v>
      </c>
    </row>
    <row r="9761" spans="43:45" x14ac:dyDescent="0.25">
      <c r="AQ9761" t="s">
        <v>109</v>
      </c>
      <c r="AR9761" s="8">
        <v>0.58821759259259265</v>
      </c>
      <c r="AS9761" t="s">
        <v>151</v>
      </c>
    </row>
    <row r="9762" spans="43:45" x14ac:dyDescent="0.25">
      <c r="AQ9762" t="s">
        <v>109</v>
      </c>
      <c r="AR9762" s="8">
        <v>0.58821759259259265</v>
      </c>
      <c r="AS9762" t="s">
        <v>151</v>
      </c>
    </row>
    <row r="9763" spans="43:45" x14ac:dyDescent="0.25">
      <c r="AQ9763" t="s">
        <v>109</v>
      </c>
      <c r="AR9763" s="8">
        <v>0.58821759259259265</v>
      </c>
      <c r="AS9763" t="s">
        <v>151</v>
      </c>
    </row>
    <row r="9764" spans="43:45" x14ac:dyDescent="0.25">
      <c r="AQ9764" t="s">
        <v>109</v>
      </c>
      <c r="AR9764" s="8">
        <v>0.58821759259259265</v>
      </c>
      <c r="AS9764" t="s">
        <v>151</v>
      </c>
    </row>
    <row r="9765" spans="43:45" x14ac:dyDescent="0.25">
      <c r="AQ9765" t="s">
        <v>109</v>
      </c>
      <c r="AR9765" s="8">
        <v>0.58821759259259265</v>
      </c>
      <c r="AS9765" t="s">
        <v>151</v>
      </c>
    </row>
    <row r="9766" spans="43:45" x14ac:dyDescent="0.25">
      <c r="AQ9766" t="s">
        <v>109</v>
      </c>
      <c r="AR9766" s="8">
        <v>0.58821759259259265</v>
      </c>
      <c r="AS9766" t="s">
        <v>151</v>
      </c>
    </row>
    <row r="9767" spans="43:45" x14ac:dyDescent="0.25">
      <c r="AQ9767" t="s">
        <v>109</v>
      </c>
      <c r="AR9767" s="8">
        <v>0.58821759259259265</v>
      </c>
      <c r="AS9767" t="s">
        <v>151</v>
      </c>
    </row>
    <row r="9768" spans="43:45" x14ac:dyDescent="0.25">
      <c r="AQ9768" t="s">
        <v>109</v>
      </c>
      <c r="AR9768" s="8">
        <v>0.58821759259259265</v>
      </c>
      <c r="AS9768" t="s">
        <v>151</v>
      </c>
    </row>
    <row r="9769" spans="43:45" x14ac:dyDescent="0.25">
      <c r="AQ9769" t="s">
        <v>109</v>
      </c>
      <c r="AR9769" s="8">
        <v>0.58821759259259265</v>
      </c>
      <c r="AS9769" t="s">
        <v>151</v>
      </c>
    </row>
    <row r="9770" spans="43:45" x14ac:dyDescent="0.25">
      <c r="AQ9770" t="s">
        <v>109</v>
      </c>
      <c r="AR9770" s="8">
        <v>0.58821759259259265</v>
      </c>
      <c r="AS9770" t="s">
        <v>151</v>
      </c>
    </row>
    <row r="9771" spans="43:45" x14ac:dyDescent="0.25">
      <c r="AQ9771" t="s">
        <v>109</v>
      </c>
      <c r="AR9771" s="8">
        <v>0.58821759259259265</v>
      </c>
      <c r="AS9771" t="s">
        <v>151</v>
      </c>
    </row>
    <row r="9772" spans="43:45" x14ac:dyDescent="0.25">
      <c r="AQ9772" t="s">
        <v>109</v>
      </c>
      <c r="AR9772" s="8">
        <v>0.58821759259259265</v>
      </c>
      <c r="AS9772" t="s">
        <v>151</v>
      </c>
    </row>
    <row r="9773" spans="43:45" x14ac:dyDescent="0.25">
      <c r="AQ9773" t="s">
        <v>109</v>
      </c>
      <c r="AR9773" s="8">
        <v>0.58821759259259265</v>
      </c>
      <c r="AS9773" t="s">
        <v>151</v>
      </c>
    </row>
    <row r="9774" spans="43:45" x14ac:dyDescent="0.25">
      <c r="AQ9774" t="s">
        <v>109</v>
      </c>
      <c r="AR9774" s="8">
        <v>0.58821759259259265</v>
      </c>
      <c r="AS9774" t="s">
        <v>151</v>
      </c>
    </row>
    <row r="9775" spans="43:45" x14ac:dyDescent="0.25">
      <c r="AQ9775" t="s">
        <v>109</v>
      </c>
      <c r="AR9775" s="8">
        <v>0.58821759259259265</v>
      </c>
      <c r="AS9775" t="s">
        <v>151</v>
      </c>
    </row>
    <row r="9776" spans="43:45" x14ac:dyDescent="0.25">
      <c r="AQ9776" t="s">
        <v>109</v>
      </c>
      <c r="AR9776" s="8">
        <v>0.58821759259259265</v>
      </c>
      <c r="AS9776" t="s">
        <v>151</v>
      </c>
    </row>
    <row r="9777" spans="43:45" x14ac:dyDescent="0.25">
      <c r="AQ9777" t="s">
        <v>109</v>
      </c>
      <c r="AR9777" s="8">
        <v>0.58821759259259265</v>
      </c>
      <c r="AS9777" t="s">
        <v>151</v>
      </c>
    </row>
    <row r="9778" spans="43:45" x14ac:dyDescent="0.25">
      <c r="AQ9778" t="s">
        <v>109</v>
      </c>
      <c r="AR9778" s="8">
        <v>0.58821759259259265</v>
      </c>
      <c r="AS9778" t="s">
        <v>151</v>
      </c>
    </row>
    <row r="9779" spans="43:45" x14ac:dyDescent="0.25">
      <c r="AQ9779" t="s">
        <v>109</v>
      </c>
      <c r="AR9779" s="8">
        <v>0.58821759259259265</v>
      </c>
      <c r="AS9779" t="s">
        <v>151</v>
      </c>
    </row>
    <row r="9780" spans="43:45" x14ac:dyDescent="0.25">
      <c r="AQ9780" t="s">
        <v>109</v>
      </c>
      <c r="AR9780" s="8">
        <v>0.58821759259259265</v>
      </c>
      <c r="AS9780" t="s">
        <v>151</v>
      </c>
    </row>
    <row r="9781" spans="43:45" x14ac:dyDescent="0.25">
      <c r="AQ9781" t="s">
        <v>109</v>
      </c>
      <c r="AR9781" s="8">
        <v>0.58821759259259265</v>
      </c>
      <c r="AS9781" t="s">
        <v>151</v>
      </c>
    </row>
    <row r="9782" spans="43:45" x14ac:dyDescent="0.25">
      <c r="AQ9782" t="s">
        <v>109</v>
      </c>
      <c r="AR9782" s="8">
        <v>0.58821759259259265</v>
      </c>
      <c r="AS9782" t="s">
        <v>151</v>
      </c>
    </row>
    <row r="9783" spans="43:45" x14ac:dyDescent="0.25">
      <c r="AQ9783" t="s">
        <v>109</v>
      </c>
      <c r="AR9783" s="8">
        <v>0.58821759259259265</v>
      </c>
      <c r="AS9783" t="s">
        <v>151</v>
      </c>
    </row>
    <row r="9784" spans="43:45" x14ac:dyDescent="0.25">
      <c r="AQ9784" t="s">
        <v>109</v>
      </c>
      <c r="AR9784" s="8">
        <v>0.58821759259259265</v>
      </c>
      <c r="AS9784" t="s">
        <v>151</v>
      </c>
    </row>
    <row r="9785" spans="43:45" x14ac:dyDescent="0.25">
      <c r="AQ9785" t="s">
        <v>109</v>
      </c>
      <c r="AR9785" s="8">
        <v>0.58821759259259265</v>
      </c>
      <c r="AS9785" t="s">
        <v>151</v>
      </c>
    </row>
    <row r="9786" spans="43:45" x14ac:dyDescent="0.25">
      <c r="AQ9786" t="s">
        <v>109</v>
      </c>
      <c r="AR9786" s="8">
        <v>0.58821759259259265</v>
      </c>
      <c r="AS9786" t="s">
        <v>151</v>
      </c>
    </row>
    <row r="9787" spans="43:45" x14ac:dyDescent="0.25">
      <c r="AQ9787" t="s">
        <v>109</v>
      </c>
      <c r="AR9787" s="8">
        <v>0.58821759259259265</v>
      </c>
      <c r="AS9787" t="s">
        <v>151</v>
      </c>
    </row>
    <row r="9788" spans="43:45" x14ac:dyDescent="0.25">
      <c r="AQ9788" t="s">
        <v>109</v>
      </c>
      <c r="AR9788" s="8">
        <v>0.58821759259259265</v>
      </c>
      <c r="AS9788" t="s">
        <v>151</v>
      </c>
    </row>
    <row r="9789" spans="43:45" x14ac:dyDescent="0.25">
      <c r="AQ9789" t="s">
        <v>109</v>
      </c>
      <c r="AR9789" s="8">
        <v>0.58821759259259265</v>
      </c>
      <c r="AS9789" t="s">
        <v>151</v>
      </c>
    </row>
    <row r="9790" spans="43:45" x14ac:dyDescent="0.25">
      <c r="AQ9790" t="s">
        <v>109</v>
      </c>
      <c r="AR9790" s="8">
        <v>0.58822916666666669</v>
      </c>
      <c r="AS9790" t="s">
        <v>151</v>
      </c>
    </row>
    <row r="9791" spans="43:45" x14ac:dyDescent="0.25">
      <c r="AQ9791" t="s">
        <v>109</v>
      </c>
      <c r="AR9791" s="8">
        <v>0.58822916666666669</v>
      </c>
      <c r="AS9791" t="s">
        <v>151</v>
      </c>
    </row>
    <row r="9792" spans="43:45" x14ac:dyDescent="0.25">
      <c r="AQ9792" t="s">
        <v>109</v>
      </c>
      <c r="AR9792" s="8">
        <v>0.58822916666666669</v>
      </c>
      <c r="AS9792" t="s">
        <v>151</v>
      </c>
    </row>
    <row r="9793" spans="43:45" x14ac:dyDescent="0.25">
      <c r="AQ9793" t="s">
        <v>109</v>
      </c>
      <c r="AR9793" s="8">
        <v>0.58822916666666669</v>
      </c>
      <c r="AS9793" t="s">
        <v>151</v>
      </c>
    </row>
    <row r="9794" spans="43:45" x14ac:dyDescent="0.25">
      <c r="AQ9794" t="s">
        <v>109</v>
      </c>
      <c r="AR9794" s="8">
        <v>0.58822916666666669</v>
      </c>
      <c r="AS9794" t="s">
        <v>151</v>
      </c>
    </row>
    <row r="9795" spans="43:45" x14ac:dyDescent="0.25">
      <c r="AQ9795" t="s">
        <v>109</v>
      </c>
      <c r="AR9795" s="8">
        <v>0.58822916666666669</v>
      </c>
      <c r="AS9795" t="s">
        <v>151</v>
      </c>
    </row>
    <row r="9796" spans="43:45" x14ac:dyDescent="0.25">
      <c r="AQ9796" t="s">
        <v>109</v>
      </c>
      <c r="AR9796" s="8">
        <v>0.58822916666666669</v>
      </c>
      <c r="AS9796" t="s">
        <v>151</v>
      </c>
    </row>
    <row r="9797" spans="43:45" x14ac:dyDescent="0.25">
      <c r="AQ9797" t="s">
        <v>109</v>
      </c>
      <c r="AR9797" s="8">
        <v>0.58822916666666669</v>
      </c>
      <c r="AS9797" t="s">
        <v>151</v>
      </c>
    </row>
    <row r="9798" spans="43:45" x14ac:dyDescent="0.25">
      <c r="AQ9798" t="s">
        <v>109</v>
      </c>
      <c r="AR9798" s="8">
        <v>0.58822916666666669</v>
      </c>
      <c r="AS9798" t="s">
        <v>151</v>
      </c>
    </row>
    <row r="9799" spans="43:45" x14ac:dyDescent="0.25">
      <c r="AQ9799" t="s">
        <v>109</v>
      </c>
      <c r="AR9799" s="8">
        <v>0.58822916666666669</v>
      </c>
      <c r="AS9799" t="s">
        <v>151</v>
      </c>
    </row>
    <row r="9800" spans="43:45" x14ac:dyDescent="0.25">
      <c r="AQ9800" t="s">
        <v>109</v>
      </c>
      <c r="AR9800" s="8">
        <v>0.58822916666666669</v>
      </c>
      <c r="AS9800" t="s">
        <v>151</v>
      </c>
    </row>
    <row r="9801" spans="43:45" x14ac:dyDescent="0.25">
      <c r="AQ9801" t="s">
        <v>109</v>
      </c>
      <c r="AR9801" s="8">
        <v>0.58822916666666669</v>
      </c>
      <c r="AS9801" t="s">
        <v>151</v>
      </c>
    </row>
    <row r="9802" spans="43:45" x14ac:dyDescent="0.25">
      <c r="AQ9802" t="s">
        <v>109</v>
      </c>
      <c r="AR9802" s="8">
        <v>0.58822916666666669</v>
      </c>
      <c r="AS9802" t="s">
        <v>151</v>
      </c>
    </row>
    <row r="9803" spans="43:45" x14ac:dyDescent="0.25">
      <c r="AQ9803" t="s">
        <v>109</v>
      </c>
      <c r="AR9803" s="8">
        <v>0.58822916666666669</v>
      </c>
      <c r="AS9803" t="s">
        <v>151</v>
      </c>
    </row>
    <row r="9804" spans="43:45" x14ac:dyDescent="0.25">
      <c r="AQ9804" t="s">
        <v>109</v>
      </c>
      <c r="AR9804" s="8">
        <v>0.58822916666666669</v>
      </c>
      <c r="AS9804" t="s">
        <v>151</v>
      </c>
    </row>
    <row r="9805" spans="43:45" x14ac:dyDescent="0.25">
      <c r="AQ9805" t="s">
        <v>109</v>
      </c>
      <c r="AR9805" s="8">
        <v>0.58822916666666669</v>
      </c>
      <c r="AS9805" t="s">
        <v>151</v>
      </c>
    </row>
    <row r="9806" spans="43:45" x14ac:dyDescent="0.25">
      <c r="AQ9806" t="s">
        <v>109</v>
      </c>
      <c r="AR9806" s="8">
        <v>0.58822916666666669</v>
      </c>
      <c r="AS9806" t="s">
        <v>151</v>
      </c>
    </row>
    <row r="9807" spans="43:45" x14ac:dyDescent="0.25">
      <c r="AQ9807" t="s">
        <v>109</v>
      </c>
      <c r="AR9807" s="8">
        <v>0.58822916666666669</v>
      </c>
      <c r="AS9807" t="s">
        <v>151</v>
      </c>
    </row>
    <row r="9808" spans="43:45" x14ac:dyDescent="0.25">
      <c r="AQ9808" t="s">
        <v>109</v>
      </c>
      <c r="AR9808" s="8">
        <v>0.58822916666666669</v>
      </c>
      <c r="AS9808" t="s">
        <v>151</v>
      </c>
    </row>
    <row r="9809" spans="43:45" x14ac:dyDescent="0.25">
      <c r="AQ9809" t="s">
        <v>109</v>
      </c>
      <c r="AR9809" s="8">
        <v>0.58822916666666669</v>
      </c>
      <c r="AS9809" t="s">
        <v>151</v>
      </c>
    </row>
    <row r="9810" spans="43:45" x14ac:dyDescent="0.25">
      <c r="AQ9810" t="s">
        <v>109</v>
      </c>
      <c r="AR9810" s="8">
        <v>0.58822916666666669</v>
      </c>
      <c r="AS9810" t="s">
        <v>151</v>
      </c>
    </row>
    <row r="9811" spans="43:45" x14ac:dyDescent="0.25">
      <c r="AQ9811" t="s">
        <v>109</v>
      </c>
      <c r="AR9811" s="8">
        <v>0.58822916666666669</v>
      </c>
      <c r="AS9811" t="s">
        <v>151</v>
      </c>
    </row>
    <row r="9812" spans="43:45" x14ac:dyDescent="0.25">
      <c r="AQ9812" t="s">
        <v>109</v>
      </c>
      <c r="AR9812" s="8">
        <v>0.58822916666666669</v>
      </c>
      <c r="AS9812" t="s">
        <v>151</v>
      </c>
    </row>
    <row r="9813" spans="43:45" x14ac:dyDescent="0.25">
      <c r="AQ9813" t="s">
        <v>109</v>
      </c>
      <c r="AR9813" s="8">
        <v>0.58822916666666669</v>
      </c>
      <c r="AS9813" t="s">
        <v>151</v>
      </c>
    </row>
    <row r="9814" spans="43:45" x14ac:dyDescent="0.25">
      <c r="AQ9814" t="s">
        <v>109</v>
      </c>
      <c r="AR9814" s="8">
        <v>0.58822916666666669</v>
      </c>
      <c r="AS9814" t="s">
        <v>151</v>
      </c>
    </row>
    <row r="9815" spans="43:45" x14ac:dyDescent="0.25">
      <c r="AQ9815" t="s">
        <v>109</v>
      </c>
      <c r="AR9815" s="8">
        <v>0.58822916666666669</v>
      </c>
      <c r="AS9815" t="s">
        <v>151</v>
      </c>
    </row>
    <row r="9816" spans="43:45" x14ac:dyDescent="0.25">
      <c r="AQ9816" t="s">
        <v>109</v>
      </c>
      <c r="AR9816" s="8">
        <v>0.58822916666666669</v>
      </c>
      <c r="AS9816" t="s">
        <v>151</v>
      </c>
    </row>
    <row r="9817" spans="43:45" x14ac:dyDescent="0.25">
      <c r="AQ9817" t="s">
        <v>109</v>
      </c>
      <c r="AR9817" s="8">
        <v>0.58822916666666669</v>
      </c>
      <c r="AS9817" t="s">
        <v>151</v>
      </c>
    </row>
    <row r="9818" spans="43:45" x14ac:dyDescent="0.25">
      <c r="AQ9818" t="s">
        <v>109</v>
      </c>
      <c r="AR9818" s="8">
        <v>0.58822916666666669</v>
      </c>
      <c r="AS9818" t="s">
        <v>151</v>
      </c>
    </row>
    <row r="9819" spans="43:45" x14ac:dyDescent="0.25">
      <c r="AQ9819" t="s">
        <v>109</v>
      </c>
      <c r="AR9819" s="8">
        <v>0.58822916666666669</v>
      </c>
      <c r="AS9819" t="s">
        <v>151</v>
      </c>
    </row>
    <row r="9820" spans="43:45" x14ac:dyDescent="0.25">
      <c r="AQ9820" t="s">
        <v>109</v>
      </c>
      <c r="AR9820" s="8">
        <v>0.58822916666666669</v>
      </c>
      <c r="AS9820" t="s">
        <v>151</v>
      </c>
    </row>
    <row r="9821" spans="43:45" x14ac:dyDescent="0.25">
      <c r="AQ9821" t="s">
        <v>109</v>
      </c>
      <c r="AR9821" s="8">
        <v>0.58822916666666669</v>
      </c>
      <c r="AS9821" t="s">
        <v>151</v>
      </c>
    </row>
    <row r="9822" spans="43:45" x14ac:dyDescent="0.25">
      <c r="AQ9822" t="s">
        <v>109</v>
      </c>
      <c r="AR9822" s="8">
        <v>0.58822916666666669</v>
      </c>
      <c r="AS9822" t="s">
        <v>151</v>
      </c>
    </row>
    <row r="9823" spans="43:45" x14ac:dyDescent="0.25">
      <c r="AQ9823" t="s">
        <v>109</v>
      </c>
      <c r="AR9823" s="8">
        <v>0.58822916666666669</v>
      </c>
      <c r="AS9823" t="s">
        <v>151</v>
      </c>
    </row>
    <row r="9824" spans="43:45" x14ac:dyDescent="0.25">
      <c r="AQ9824" t="s">
        <v>109</v>
      </c>
      <c r="AR9824" s="8">
        <v>0.58822916666666669</v>
      </c>
      <c r="AS9824" t="s">
        <v>151</v>
      </c>
    </row>
    <row r="9825" spans="43:45" x14ac:dyDescent="0.25">
      <c r="AQ9825" t="s">
        <v>109</v>
      </c>
      <c r="AR9825" s="8">
        <v>0.58822916666666669</v>
      </c>
      <c r="AS9825" t="s">
        <v>151</v>
      </c>
    </row>
    <row r="9826" spans="43:45" x14ac:dyDescent="0.25">
      <c r="AQ9826" t="s">
        <v>109</v>
      </c>
      <c r="AR9826" s="8">
        <v>0.58822916666666669</v>
      </c>
      <c r="AS9826" t="s">
        <v>151</v>
      </c>
    </row>
    <row r="9827" spans="43:45" x14ac:dyDescent="0.25">
      <c r="AQ9827" t="s">
        <v>109</v>
      </c>
      <c r="AR9827" s="8">
        <v>0.58822916666666669</v>
      </c>
      <c r="AS9827" t="s">
        <v>151</v>
      </c>
    </row>
    <row r="9828" spans="43:45" x14ac:dyDescent="0.25">
      <c r="AQ9828" t="s">
        <v>109</v>
      </c>
      <c r="AR9828" s="8">
        <v>0.58822916666666669</v>
      </c>
      <c r="AS9828" t="s">
        <v>151</v>
      </c>
    </row>
    <row r="9829" spans="43:45" x14ac:dyDescent="0.25">
      <c r="AQ9829" t="s">
        <v>109</v>
      </c>
      <c r="AR9829" s="8">
        <v>0.58822916666666669</v>
      </c>
      <c r="AS9829" t="s">
        <v>151</v>
      </c>
    </row>
    <row r="9830" spans="43:45" x14ac:dyDescent="0.25">
      <c r="AQ9830" t="s">
        <v>109</v>
      </c>
      <c r="AR9830" s="8">
        <v>0.58822916666666669</v>
      </c>
      <c r="AS9830" t="s">
        <v>151</v>
      </c>
    </row>
    <row r="9831" spans="43:45" x14ac:dyDescent="0.25">
      <c r="AQ9831" t="s">
        <v>109</v>
      </c>
      <c r="AR9831" s="8">
        <v>0.58822916666666669</v>
      </c>
      <c r="AS9831" t="s">
        <v>151</v>
      </c>
    </row>
    <row r="9832" spans="43:45" x14ac:dyDescent="0.25">
      <c r="AQ9832" t="s">
        <v>109</v>
      </c>
      <c r="AR9832" s="8">
        <v>0.58822916666666669</v>
      </c>
      <c r="AS9832" t="s">
        <v>151</v>
      </c>
    </row>
    <row r="9833" spans="43:45" x14ac:dyDescent="0.25">
      <c r="AQ9833" t="s">
        <v>109</v>
      </c>
      <c r="AR9833" s="8">
        <v>0.58822916666666669</v>
      </c>
      <c r="AS9833" t="s">
        <v>151</v>
      </c>
    </row>
    <row r="9834" spans="43:45" x14ac:dyDescent="0.25">
      <c r="AQ9834" t="s">
        <v>109</v>
      </c>
      <c r="AR9834" s="8">
        <v>0.58822916666666669</v>
      </c>
      <c r="AS9834" t="s">
        <v>151</v>
      </c>
    </row>
    <row r="9835" spans="43:45" x14ac:dyDescent="0.25">
      <c r="AQ9835" t="s">
        <v>109</v>
      </c>
      <c r="AR9835" s="8">
        <v>0.58822916666666669</v>
      </c>
      <c r="AS9835" t="s">
        <v>151</v>
      </c>
    </row>
    <row r="9836" spans="43:45" x14ac:dyDescent="0.25">
      <c r="AQ9836" t="s">
        <v>109</v>
      </c>
      <c r="AR9836" s="8">
        <v>0.58822916666666669</v>
      </c>
      <c r="AS9836" t="s">
        <v>151</v>
      </c>
    </row>
    <row r="9837" spans="43:45" x14ac:dyDescent="0.25">
      <c r="AQ9837" t="s">
        <v>109</v>
      </c>
      <c r="AR9837" s="8">
        <v>0.58822916666666669</v>
      </c>
      <c r="AS9837" t="s">
        <v>151</v>
      </c>
    </row>
    <row r="9838" spans="43:45" x14ac:dyDescent="0.25">
      <c r="AQ9838" t="s">
        <v>109</v>
      </c>
      <c r="AR9838" s="8">
        <v>0.58822916666666669</v>
      </c>
      <c r="AS9838" t="s">
        <v>151</v>
      </c>
    </row>
    <row r="9839" spans="43:45" x14ac:dyDescent="0.25">
      <c r="AQ9839" t="s">
        <v>109</v>
      </c>
      <c r="AR9839" s="8">
        <v>0.58822916666666669</v>
      </c>
      <c r="AS9839" t="s">
        <v>151</v>
      </c>
    </row>
    <row r="9840" spans="43:45" x14ac:dyDescent="0.25">
      <c r="AQ9840" t="s">
        <v>109</v>
      </c>
      <c r="AR9840" s="8">
        <v>0.58822916666666669</v>
      </c>
      <c r="AS9840" t="s">
        <v>151</v>
      </c>
    </row>
    <row r="9841" spans="43:45" x14ac:dyDescent="0.25">
      <c r="AQ9841" t="s">
        <v>109</v>
      </c>
      <c r="AR9841" s="8">
        <v>0.58822916666666669</v>
      </c>
      <c r="AS9841" t="s">
        <v>151</v>
      </c>
    </row>
    <row r="9842" spans="43:45" x14ac:dyDescent="0.25">
      <c r="AQ9842" t="s">
        <v>109</v>
      </c>
      <c r="AR9842" s="8">
        <v>0.58822916666666669</v>
      </c>
      <c r="AS9842" t="s">
        <v>151</v>
      </c>
    </row>
    <row r="9843" spans="43:45" x14ac:dyDescent="0.25">
      <c r="AQ9843" t="s">
        <v>109</v>
      </c>
      <c r="AR9843" s="8">
        <v>0.58822916666666669</v>
      </c>
      <c r="AS9843" t="s">
        <v>151</v>
      </c>
    </row>
    <row r="9844" spans="43:45" x14ac:dyDescent="0.25">
      <c r="AQ9844" t="s">
        <v>109</v>
      </c>
      <c r="AR9844" s="8">
        <v>0.58822916666666669</v>
      </c>
      <c r="AS9844" t="s">
        <v>151</v>
      </c>
    </row>
    <row r="9845" spans="43:45" x14ac:dyDescent="0.25">
      <c r="AQ9845" t="s">
        <v>109</v>
      </c>
      <c r="AR9845" s="8">
        <v>0.58822916666666669</v>
      </c>
      <c r="AS9845" t="s">
        <v>151</v>
      </c>
    </row>
    <row r="9846" spans="43:45" x14ac:dyDescent="0.25">
      <c r="AQ9846" t="s">
        <v>109</v>
      </c>
      <c r="AR9846" s="8">
        <v>0.58822916666666669</v>
      </c>
      <c r="AS9846" t="s">
        <v>151</v>
      </c>
    </row>
    <row r="9847" spans="43:45" x14ac:dyDescent="0.25">
      <c r="AQ9847" t="s">
        <v>109</v>
      </c>
      <c r="AR9847" s="8">
        <v>0.58822916666666669</v>
      </c>
      <c r="AS9847" t="s">
        <v>151</v>
      </c>
    </row>
    <row r="9848" spans="43:45" x14ac:dyDescent="0.25">
      <c r="AQ9848" t="s">
        <v>109</v>
      </c>
      <c r="AR9848" s="8">
        <v>0.58822916666666669</v>
      </c>
      <c r="AS9848" t="s">
        <v>151</v>
      </c>
    </row>
    <row r="9849" spans="43:45" x14ac:dyDescent="0.25">
      <c r="AQ9849" t="s">
        <v>109</v>
      </c>
      <c r="AR9849" s="8">
        <v>0.58822916666666669</v>
      </c>
      <c r="AS9849" t="s">
        <v>151</v>
      </c>
    </row>
    <row r="9850" spans="43:45" x14ac:dyDescent="0.25">
      <c r="AQ9850" t="s">
        <v>109</v>
      </c>
      <c r="AR9850" s="8">
        <v>0.58822916666666669</v>
      </c>
      <c r="AS9850" t="s">
        <v>151</v>
      </c>
    </row>
    <row r="9851" spans="43:45" x14ac:dyDescent="0.25">
      <c r="AQ9851" t="s">
        <v>109</v>
      </c>
      <c r="AR9851" s="8">
        <v>0.58822916666666669</v>
      </c>
      <c r="AS9851" t="s">
        <v>151</v>
      </c>
    </row>
    <row r="9852" spans="43:45" x14ac:dyDescent="0.25">
      <c r="AQ9852" t="s">
        <v>109</v>
      </c>
      <c r="AR9852" s="8">
        <v>0.58822916666666669</v>
      </c>
      <c r="AS9852" t="s">
        <v>151</v>
      </c>
    </row>
    <row r="9853" spans="43:45" x14ac:dyDescent="0.25">
      <c r="AQ9853" t="s">
        <v>109</v>
      </c>
      <c r="AR9853" s="8">
        <v>0.58822916666666669</v>
      </c>
      <c r="AS9853" t="s">
        <v>151</v>
      </c>
    </row>
    <row r="9854" spans="43:45" x14ac:dyDescent="0.25">
      <c r="AQ9854" t="s">
        <v>109</v>
      </c>
      <c r="AR9854" s="8">
        <v>0.58822916666666669</v>
      </c>
      <c r="AS9854" t="s">
        <v>151</v>
      </c>
    </row>
    <row r="9855" spans="43:45" x14ac:dyDescent="0.25">
      <c r="AQ9855" t="s">
        <v>109</v>
      </c>
      <c r="AR9855" s="8">
        <v>0.58822916666666669</v>
      </c>
      <c r="AS9855" t="s">
        <v>151</v>
      </c>
    </row>
    <row r="9856" spans="43:45" x14ac:dyDescent="0.25">
      <c r="AQ9856" t="s">
        <v>109</v>
      </c>
      <c r="AR9856" s="8">
        <v>0.58822916666666669</v>
      </c>
      <c r="AS9856" t="s">
        <v>151</v>
      </c>
    </row>
    <row r="9857" spans="43:45" x14ac:dyDescent="0.25">
      <c r="AQ9857" t="s">
        <v>109</v>
      </c>
      <c r="AR9857" s="8">
        <v>0.58822916666666669</v>
      </c>
      <c r="AS9857" t="s">
        <v>151</v>
      </c>
    </row>
    <row r="9858" spans="43:45" x14ac:dyDescent="0.25">
      <c r="AQ9858" t="s">
        <v>109</v>
      </c>
      <c r="AR9858" s="8">
        <v>0.58822916666666669</v>
      </c>
      <c r="AS9858" t="s">
        <v>151</v>
      </c>
    </row>
    <row r="9859" spans="43:45" x14ac:dyDescent="0.25">
      <c r="AQ9859" t="s">
        <v>109</v>
      </c>
      <c r="AR9859" s="8">
        <v>0.58822916666666669</v>
      </c>
      <c r="AS9859" t="s">
        <v>151</v>
      </c>
    </row>
    <row r="9860" spans="43:45" x14ac:dyDescent="0.25">
      <c r="AQ9860" t="s">
        <v>109</v>
      </c>
      <c r="AR9860" s="8">
        <v>0.58822916666666669</v>
      </c>
      <c r="AS9860" t="s">
        <v>151</v>
      </c>
    </row>
    <row r="9861" spans="43:45" x14ac:dyDescent="0.25">
      <c r="AQ9861" t="s">
        <v>109</v>
      </c>
      <c r="AR9861" s="8">
        <v>0.58822916666666669</v>
      </c>
      <c r="AS9861" t="s">
        <v>151</v>
      </c>
    </row>
    <row r="9862" spans="43:45" x14ac:dyDescent="0.25">
      <c r="AQ9862" t="s">
        <v>109</v>
      </c>
      <c r="AR9862" s="8">
        <v>0.58822916666666669</v>
      </c>
      <c r="AS9862" t="s">
        <v>151</v>
      </c>
    </row>
    <row r="9863" spans="43:45" x14ac:dyDescent="0.25">
      <c r="AQ9863" t="s">
        <v>109</v>
      </c>
      <c r="AR9863" s="8">
        <v>0.58822916666666669</v>
      </c>
      <c r="AS9863" t="s">
        <v>151</v>
      </c>
    </row>
    <row r="9864" spans="43:45" x14ac:dyDescent="0.25">
      <c r="AQ9864" t="s">
        <v>109</v>
      </c>
      <c r="AR9864" s="8">
        <v>0.58822916666666669</v>
      </c>
      <c r="AS9864" t="s">
        <v>151</v>
      </c>
    </row>
    <row r="9865" spans="43:45" x14ac:dyDescent="0.25">
      <c r="AQ9865" t="s">
        <v>109</v>
      </c>
      <c r="AR9865" s="8">
        <v>0.58822916666666669</v>
      </c>
      <c r="AS9865" t="s">
        <v>151</v>
      </c>
    </row>
    <row r="9866" spans="43:45" x14ac:dyDescent="0.25">
      <c r="AQ9866" t="s">
        <v>109</v>
      </c>
      <c r="AR9866" s="8">
        <v>0.58822916666666669</v>
      </c>
      <c r="AS9866" t="s">
        <v>151</v>
      </c>
    </row>
    <row r="9867" spans="43:45" x14ac:dyDescent="0.25">
      <c r="AQ9867" t="s">
        <v>109</v>
      </c>
      <c r="AR9867" s="8">
        <v>0.58822916666666669</v>
      </c>
      <c r="AS9867" t="s">
        <v>151</v>
      </c>
    </row>
    <row r="9868" spans="43:45" x14ac:dyDescent="0.25">
      <c r="AQ9868" t="s">
        <v>109</v>
      </c>
      <c r="AR9868" s="8">
        <v>0.58822916666666669</v>
      </c>
      <c r="AS9868" t="s">
        <v>151</v>
      </c>
    </row>
    <row r="9869" spans="43:45" x14ac:dyDescent="0.25">
      <c r="AQ9869" t="s">
        <v>109</v>
      </c>
      <c r="AR9869" s="8">
        <v>0.58822916666666669</v>
      </c>
      <c r="AS9869" t="s">
        <v>151</v>
      </c>
    </row>
    <row r="9870" spans="43:45" x14ac:dyDescent="0.25">
      <c r="AQ9870" t="s">
        <v>109</v>
      </c>
      <c r="AR9870" s="8">
        <v>0.58822916666666669</v>
      </c>
      <c r="AS9870" t="s">
        <v>151</v>
      </c>
    </row>
    <row r="9871" spans="43:45" x14ac:dyDescent="0.25">
      <c r="AQ9871" t="s">
        <v>109</v>
      </c>
      <c r="AR9871" s="8">
        <v>0.58822916666666669</v>
      </c>
      <c r="AS9871" t="s">
        <v>151</v>
      </c>
    </row>
    <row r="9872" spans="43:45" x14ac:dyDescent="0.25">
      <c r="AQ9872" t="s">
        <v>109</v>
      </c>
      <c r="AR9872" s="8">
        <v>0.58822916666666669</v>
      </c>
      <c r="AS9872" t="s">
        <v>151</v>
      </c>
    </row>
    <row r="9873" spans="43:45" x14ac:dyDescent="0.25">
      <c r="AQ9873" t="s">
        <v>109</v>
      </c>
      <c r="AR9873" s="8">
        <v>0.58822916666666669</v>
      </c>
      <c r="AS9873" t="s">
        <v>151</v>
      </c>
    </row>
    <row r="9874" spans="43:45" x14ac:dyDescent="0.25">
      <c r="AQ9874" t="s">
        <v>109</v>
      </c>
      <c r="AR9874" s="8">
        <v>0.58822916666666669</v>
      </c>
      <c r="AS9874" t="s">
        <v>151</v>
      </c>
    </row>
    <row r="9875" spans="43:45" x14ac:dyDescent="0.25">
      <c r="AQ9875" t="s">
        <v>109</v>
      </c>
      <c r="AR9875" s="8">
        <v>0.58822916666666669</v>
      </c>
      <c r="AS9875" t="s">
        <v>151</v>
      </c>
    </row>
    <row r="9876" spans="43:45" x14ac:dyDescent="0.25">
      <c r="AQ9876" t="s">
        <v>109</v>
      </c>
      <c r="AR9876" s="8">
        <v>0.58822916666666669</v>
      </c>
      <c r="AS9876" t="s">
        <v>151</v>
      </c>
    </row>
    <row r="9877" spans="43:45" x14ac:dyDescent="0.25">
      <c r="AQ9877" t="s">
        <v>109</v>
      </c>
      <c r="AR9877" s="8">
        <v>0.58822916666666669</v>
      </c>
      <c r="AS9877" t="s">
        <v>151</v>
      </c>
    </row>
    <row r="9878" spans="43:45" x14ac:dyDescent="0.25">
      <c r="AQ9878" t="s">
        <v>109</v>
      </c>
      <c r="AR9878" s="8">
        <v>0.58822916666666669</v>
      </c>
      <c r="AS9878" t="s">
        <v>151</v>
      </c>
    </row>
    <row r="9879" spans="43:45" x14ac:dyDescent="0.25">
      <c r="AQ9879" t="s">
        <v>109</v>
      </c>
      <c r="AR9879" s="8">
        <v>0.58822916666666669</v>
      </c>
      <c r="AS9879" t="s">
        <v>151</v>
      </c>
    </row>
    <row r="9880" spans="43:45" x14ac:dyDescent="0.25">
      <c r="AQ9880" t="s">
        <v>109</v>
      </c>
      <c r="AR9880" s="8">
        <v>0.58824074074074073</v>
      </c>
      <c r="AS9880" t="s">
        <v>151</v>
      </c>
    </row>
    <row r="9881" spans="43:45" x14ac:dyDescent="0.25">
      <c r="AQ9881" t="s">
        <v>109</v>
      </c>
      <c r="AR9881" s="8">
        <v>0.58824074074074073</v>
      </c>
      <c r="AS9881" t="s">
        <v>151</v>
      </c>
    </row>
    <row r="9882" spans="43:45" x14ac:dyDescent="0.25">
      <c r="AQ9882" t="s">
        <v>109</v>
      </c>
      <c r="AR9882" s="8">
        <v>0.58824074074074073</v>
      </c>
      <c r="AS9882" t="s">
        <v>151</v>
      </c>
    </row>
    <row r="9883" spans="43:45" x14ac:dyDescent="0.25">
      <c r="AQ9883" t="s">
        <v>109</v>
      </c>
      <c r="AR9883" s="8">
        <v>0.58824074074074073</v>
      </c>
      <c r="AS9883" t="s">
        <v>151</v>
      </c>
    </row>
    <row r="9884" spans="43:45" x14ac:dyDescent="0.25">
      <c r="AQ9884" t="s">
        <v>109</v>
      </c>
      <c r="AR9884" s="8">
        <v>0.58824074074074073</v>
      </c>
      <c r="AS9884" t="s">
        <v>151</v>
      </c>
    </row>
    <row r="9885" spans="43:45" x14ac:dyDescent="0.25">
      <c r="AQ9885" t="s">
        <v>109</v>
      </c>
      <c r="AR9885" s="8">
        <v>0.58824074074074073</v>
      </c>
      <c r="AS9885" t="s">
        <v>151</v>
      </c>
    </row>
    <row r="9886" spans="43:45" x14ac:dyDescent="0.25">
      <c r="AQ9886" t="s">
        <v>109</v>
      </c>
      <c r="AR9886" s="8">
        <v>0.58824074074074073</v>
      </c>
      <c r="AS9886" t="s">
        <v>151</v>
      </c>
    </row>
    <row r="9887" spans="43:45" x14ac:dyDescent="0.25">
      <c r="AQ9887" t="s">
        <v>109</v>
      </c>
      <c r="AR9887" s="8">
        <v>0.58824074074074073</v>
      </c>
      <c r="AS9887" t="s">
        <v>151</v>
      </c>
    </row>
    <row r="9888" spans="43:45" x14ac:dyDescent="0.25">
      <c r="AQ9888" t="s">
        <v>109</v>
      </c>
      <c r="AR9888" s="8">
        <v>0.58824074074074073</v>
      </c>
      <c r="AS9888" t="s">
        <v>151</v>
      </c>
    </row>
    <row r="9889" spans="43:45" x14ac:dyDescent="0.25">
      <c r="AQ9889" t="s">
        <v>109</v>
      </c>
      <c r="AR9889" s="8">
        <v>0.58824074074074073</v>
      </c>
      <c r="AS9889" t="s">
        <v>151</v>
      </c>
    </row>
    <row r="9890" spans="43:45" x14ac:dyDescent="0.25">
      <c r="AQ9890" t="s">
        <v>109</v>
      </c>
      <c r="AR9890" s="8">
        <v>0.58824074074074073</v>
      </c>
      <c r="AS9890" t="s">
        <v>151</v>
      </c>
    </row>
    <row r="9891" spans="43:45" x14ac:dyDescent="0.25">
      <c r="AQ9891" t="s">
        <v>109</v>
      </c>
      <c r="AR9891" s="8">
        <v>0.58824074074074073</v>
      </c>
      <c r="AS9891" t="s">
        <v>151</v>
      </c>
    </row>
    <row r="9892" spans="43:45" x14ac:dyDescent="0.25">
      <c r="AQ9892" t="s">
        <v>109</v>
      </c>
      <c r="AR9892" s="8">
        <v>0.58824074074074073</v>
      </c>
      <c r="AS9892" t="s">
        <v>151</v>
      </c>
    </row>
    <row r="9893" spans="43:45" x14ac:dyDescent="0.25">
      <c r="AQ9893" t="s">
        <v>109</v>
      </c>
      <c r="AR9893" s="8">
        <v>0.58824074074074073</v>
      </c>
      <c r="AS9893" t="s">
        <v>151</v>
      </c>
    </row>
    <row r="9894" spans="43:45" x14ac:dyDescent="0.25">
      <c r="AQ9894" t="s">
        <v>109</v>
      </c>
      <c r="AR9894" s="8">
        <v>0.58824074074074073</v>
      </c>
      <c r="AS9894" t="s">
        <v>151</v>
      </c>
    </row>
    <row r="9895" spans="43:45" x14ac:dyDescent="0.25">
      <c r="AQ9895" t="s">
        <v>109</v>
      </c>
      <c r="AR9895" s="8">
        <v>0.58824074074074073</v>
      </c>
      <c r="AS9895" t="s">
        <v>151</v>
      </c>
    </row>
    <row r="9896" spans="43:45" x14ac:dyDescent="0.25">
      <c r="AQ9896" t="s">
        <v>109</v>
      </c>
      <c r="AR9896" s="8">
        <v>0.58824074074074073</v>
      </c>
      <c r="AS9896" t="s">
        <v>151</v>
      </c>
    </row>
    <row r="9897" spans="43:45" x14ac:dyDescent="0.25">
      <c r="AQ9897" t="s">
        <v>109</v>
      </c>
      <c r="AR9897" s="8">
        <v>0.58824074074074073</v>
      </c>
      <c r="AS9897" t="s">
        <v>151</v>
      </c>
    </row>
    <row r="9898" spans="43:45" x14ac:dyDescent="0.25">
      <c r="AQ9898" t="s">
        <v>109</v>
      </c>
      <c r="AR9898" s="8">
        <v>0.58824074074074073</v>
      </c>
      <c r="AS9898" t="s">
        <v>151</v>
      </c>
    </row>
    <row r="9899" spans="43:45" x14ac:dyDescent="0.25">
      <c r="AQ9899" t="s">
        <v>109</v>
      </c>
      <c r="AR9899" s="8">
        <v>0.58824074074074073</v>
      </c>
      <c r="AS9899" t="s">
        <v>151</v>
      </c>
    </row>
    <row r="9900" spans="43:45" x14ac:dyDescent="0.25">
      <c r="AQ9900" t="s">
        <v>109</v>
      </c>
      <c r="AR9900" s="8">
        <v>0.58824074074074073</v>
      </c>
      <c r="AS9900" t="s">
        <v>151</v>
      </c>
    </row>
    <row r="9901" spans="43:45" x14ac:dyDescent="0.25">
      <c r="AQ9901" t="s">
        <v>109</v>
      </c>
      <c r="AR9901" s="8">
        <v>0.58824074074074073</v>
      </c>
      <c r="AS9901" t="s">
        <v>151</v>
      </c>
    </row>
    <row r="9902" spans="43:45" x14ac:dyDescent="0.25">
      <c r="AQ9902" t="s">
        <v>109</v>
      </c>
      <c r="AR9902" s="8">
        <v>0.58824074074074073</v>
      </c>
      <c r="AS9902" t="s">
        <v>151</v>
      </c>
    </row>
    <row r="9903" spans="43:45" x14ac:dyDescent="0.25">
      <c r="AQ9903" t="s">
        <v>109</v>
      </c>
      <c r="AR9903" s="8">
        <v>0.58824074074074073</v>
      </c>
      <c r="AS9903" t="s">
        <v>151</v>
      </c>
    </row>
    <row r="9904" spans="43:45" x14ac:dyDescent="0.25">
      <c r="AQ9904" t="s">
        <v>109</v>
      </c>
      <c r="AR9904" s="8">
        <v>0.58824074074074073</v>
      </c>
      <c r="AS9904" t="s">
        <v>151</v>
      </c>
    </row>
    <row r="9905" spans="43:45" x14ac:dyDescent="0.25">
      <c r="AQ9905" t="s">
        <v>109</v>
      </c>
      <c r="AR9905" s="8">
        <v>0.58824074074074073</v>
      </c>
      <c r="AS9905" t="s">
        <v>151</v>
      </c>
    </row>
    <row r="9906" spans="43:45" x14ac:dyDescent="0.25">
      <c r="AQ9906" t="s">
        <v>109</v>
      </c>
      <c r="AR9906" s="8">
        <v>0.58824074074074073</v>
      </c>
      <c r="AS9906" t="s">
        <v>151</v>
      </c>
    </row>
    <row r="9907" spans="43:45" x14ac:dyDescent="0.25">
      <c r="AQ9907" t="s">
        <v>109</v>
      </c>
      <c r="AR9907" s="8">
        <v>0.58824074074074073</v>
      </c>
      <c r="AS9907" t="s">
        <v>151</v>
      </c>
    </row>
    <row r="9908" spans="43:45" x14ac:dyDescent="0.25">
      <c r="AQ9908" t="s">
        <v>109</v>
      </c>
      <c r="AR9908" s="8">
        <v>0.58824074074074073</v>
      </c>
      <c r="AS9908" t="s">
        <v>151</v>
      </c>
    </row>
    <row r="9909" spans="43:45" x14ac:dyDescent="0.25">
      <c r="AQ9909" t="s">
        <v>109</v>
      </c>
      <c r="AR9909" s="8">
        <v>0.58824074074074073</v>
      </c>
      <c r="AS9909" t="s">
        <v>151</v>
      </c>
    </row>
    <row r="9910" spans="43:45" x14ac:dyDescent="0.25">
      <c r="AQ9910" t="s">
        <v>109</v>
      </c>
      <c r="AR9910" s="8">
        <v>0.58824074074074073</v>
      </c>
      <c r="AS9910" t="s">
        <v>151</v>
      </c>
    </row>
    <row r="9911" spans="43:45" x14ac:dyDescent="0.25">
      <c r="AQ9911" t="s">
        <v>109</v>
      </c>
      <c r="AR9911" s="8">
        <v>0.58824074074074073</v>
      </c>
      <c r="AS9911" t="s">
        <v>151</v>
      </c>
    </row>
    <row r="9912" spans="43:45" x14ac:dyDescent="0.25">
      <c r="AQ9912" t="s">
        <v>109</v>
      </c>
      <c r="AR9912" s="8">
        <v>0.58824074074074073</v>
      </c>
      <c r="AS9912" t="s">
        <v>151</v>
      </c>
    </row>
    <row r="9913" spans="43:45" x14ac:dyDescent="0.25">
      <c r="AQ9913" t="s">
        <v>109</v>
      </c>
      <c r="AR9913" s="8">
        <v>0.58824074074074073</v>
      </c>
      <c r="AS9913" t="s">
        <v>151</v>
      </c>
    </row>
    <row r="9914" spans="43:45" x14ac:dyDescent="0.25">
      <c r="AQ9914" t="s">
        <v>109</v>
      </c>
      <c r="AR9914" s="8">
        <v>0.58824074074074073</v>
      </c>
      <c r="AS9914" t="s">
        <v>151</v>
      </c>
    </row>
    <row r="9915" spans="43:45" x14ac:dyDescent="0.25">
      <c r="AQ9915" t="s">
        <v>109</v>
      </c>
      <c r="AR9915" s="8">
        <v>0.58824074074074073</v>
      </c>
      <c r="AS9915" t="s">
        <v>151</v>
      </c>
    </row>
    <row r="9916" spans="43:45" x14ac:dyDescent="0.25">
      <c r="AQ9916" t="s">
        <v>109</v>
      </c>
      <c r="AR9916" s="8">
        <v>0.58824074074074073</v>
      </c>
      <c r="AS9916" t="s">
        <v>151</v>
      </c>
    </row>
    <row r="9917" spans="43:45" x14ac:dyDescent="0.25">
      <c r="AQ9917" t="s">
        <v>109</v>
      </c>
      <c r="AR9917" s="8">
        <v>0.58824074074074073</v>
      </c>
      <c r="AS9917" t="s">
        <v>151</v>
      </c>
    </row>
    <row r="9918" spans="43:45" x14ac:dyDescent="0.25">
      <c r="AQ9918" t="s">
        <v>109</v>
      </c>
      <c r="AR9918" s="8">
        <v>0.58824074074074073</v>
      </c>
      <c r="AS9918" t="s">
        <v>151</v>
      </c>
    </row>
    <row r="9919" spans="43:45" x14ac:dyDescent="0.25">
      <c r="AQ9919" t="s">
        <v>109</v>
      </c>
      <c r="AR9919" s="8">
        <v>0.58824074074074073</v>
      </c>
      <c r="AS9919" t="s">
        <v>151</v>
      </c>
    </row>
    <row r="9920" spans="43:45" x14ac:dyDescent="0.25">
      <c r="AQ9920" t="s">
        <v>109</v>
      </c>
      <c r="AR9920" s="8">
        <v>0.58824074074074073</v>
      </c>
      <c r="AS9920" t="s">
        <v>151</v>
      </c>
    </row>
    <row r="9921" spans="43:45" x14ac:dyDescent="0.25">
      <c r="AQ9921" t="s">
        <v>109</v>
      </c>
      <c r="AR9921" s="8">
        <v>0.58824074074074073</v>
      </c>
      <c r="AS9921" t="s">
        <v>151</v>
      </c>
    </row>
    <row r="9922" spans="43:45" x14ac:dyDescent="0.25">
      <c r="AQ9922" t="s">
        <v>109</v>
      </c>
      <c r="AR9922" s="8">
        <v>0.58824074074074073</v>
      </c>
      <c r="AS9922" t="s">
        <v>151</v>
      </c>
    </row>
    <row r="9923" spans="43:45" x14ac:dyDescent="0.25">
      <c r="AQ9923" t="s">
        <v>109</v>
      </c>
      <c r="AR9923" s="8">
        <v>0.58824074074074073</v>
      </c>
      <c r="AS9923" t="s">
        <v>151</v>
      </c>
    </row>
    <row r="9924" spans="43:45" x14ac:dyDescent="0.25">
      <c r="AQ9924" t="s">
        <v>109</v>
      </c>
      <c r="AR9924" s="8">
        <v>0.58824074074074073</v>
      </c>
      <c r="AS9924" t="s">
        <v>151</v>
      </c>
    </row>
    <row r="9925" spans="43:45" x14ac:dyDescent="0.25">
      <c r="AQ9925" t="s">
        <v>109</v>
      </c>
      <c r="AR9925" s="8">
        <v>0.58824074074074073</v>
      </c>
      <c r="AS9925" t="s">
        <v>151</v>
      </c>
    </row>
    <row r="9926" spans="43:45" x14ac:dyDescent="0.25">
      <c r="AQ9926" t="s">
        <v>109</v>
      </c>
      <c r="AR9926" s="8">
        <v>0.58824074074074073</v>
      </c>
      <c r="AS9926" t="s">
        <v>151</v>
      </c>
    </row>
    <row r="9927" spans="43:45" x14ac:dyDescent="0.25">
      <c r="AQ9927" t="s">
        <v>109</v>
      </c>
      <c r="AR9927" s="8">
        <v>0.58824074074074073</v>
      </c>
      <c r="AS9927" t="s">
        <v>151</v>
      </c>
    </row>
    <row r="9928" spans="43:45" x14ac:dyDescent="0.25">
      <c r="AQ9928" t="s">
        <v>109</v>
      </c>
      <c r="AR9928" s="8">
        <v>0.58824074074074073</v>
      </c>
      <c r="AS9928" t="s">
        <v>151</v>
      </c>
    </row>
    <row r="9929" spans="43:45" x14ac:dyDescent="0.25">
      <c r="AQ9929" t="s">
        <v>109</v>
      </c>
      <c r="AR9929" s="8">
        <v>0.58824074074074073</v>
      </c>
      <c r="AS9929" t="s">
        <v>151</v>
      </c>
    </row>
    <row r="9930" spans="43:45" x14ac:dyDescent="0.25">
      <c r="AQ9930" t="s">
        <v>109</v>
      </c>
      <c r="AR9930" s="8">
        <v>0.58824074074074073</v>
      </c>
      <c r="AS9930" t="s">
        <v>151</v>
      </c>
    </row>
    <row r="9931" spans="43:45" x14ac:dyDescent="0.25">
      <c r="AQ9931" t="s">
        <v>109</v>
      </c>
      <c r="AR9931" s="8">
        <v>0.58824074074074073</v>
      </c>
      <c r="AS9931" t="s">
        <v>151</v>
      </c>
    </row>
    <row r="9932" spans="43:45" x14ac:dyDescent="0.25">
      <c r="AQ9932" t="s">
        <v>109</v>
      </c>
      <c r="AR9932" s="8">
        <v>0.58824074074074073</v>
      </c>
      <c r="AS9932" t="s">
        <v>151</v>
      </c>
    </row>
    <row r="9933" spans="43:45" x14ac:dyDescent="0.25">
      <c r="AQ9933" t="s">
        <v>109</v>
      </c>
      <c r="AR9933" s="8">
        <v>0.58824074074074073</v>
      </c>
      <c r="AS9933" t="s">
        <v>151</v>
      </c>
    </row>
    <row r="9934" spans="43:45" x14ac:dyDescent="0.25">
      <c r="AQ9934" t="s">
        <v>109</v>
      </c>
      <c r="AR9934" s="8">
        <v>0.58824074074074073</v>
      </c>
      <c r="AS9934" t="s">
        <v>151</v>
      </c>
    </row>
    <row r="9935" spans="43:45" x14ac:dyDescent="0.25">
      <c r="AQ9935" t="s">
        <v>109</v>
      </c>
      <c r="AR9935" s="8">
        <v>0.58824074074074073</v>
      </c>
      <c r="AS9935" t="s">
        <v>151</v>
      </c>
    </row>
    <row r="9936" spans="43:45" x14ac:dyDescent="0.25">
      <c r="AQ9936" t="s">
        <v>109</v>
      </c>
      <c r="AR9936" s="8">
        <v>0.58824074074074073</v>
      </c>
      <c r="AS9936" t="s">
        <v>151</v>
      </c>
    </row>
    <row r="9937" spans="43:45" x14ac:dyDescent="0.25">
      <c r="AQ9937" t="s">
        <v>109</v>
      </c>
      <c r="AR9937" s="8">
        <v>0.58824074074074073</v>
      </c>
      <c r="AS9937" t="s">
        <v>151</v>
      </c>
    </row>
    <row r="9938" spans="43:45" x14ac:dyDescent="0.25">
      <c r="AQ9938" t="s">
        <v>109</v>
      </c>
      <c r="AR9938" s="8">
        <v>0.58824074074074073</v>
      </c>
      <c r="AS9938" t="s">
        <v>151</v>
      </c>
    </row>
    <row r="9939" spans="43:45" x14ac:dyDescent="0.25">
      <c r="AQ9939" t="s">
        <v>109</v>
      </c>
      <c r="AR9939" s="8">
        <v>0.58824074074074073</v>
      </c>
      <c r="AS9939" t="s">
        <v>151</v>
      </c>
    </row>
    <row r="9940" spans="43:45" x14ac:dyDescent="0.25">
      <c r="AQ9940" t="s">
        <v>109</v>
      </c>
      <c r="AR9940" s="8">
        <v>0.58824074074074073</v>
      </c>
      <c r="AS9940" t="s">
        <v>151</v>
      </c>
    </row>
    <row r="9941" spans="43:45" x14ac:dyDescent="0.25">
      <c r="AQ9941" t="s">
        <v>109</v>
      </c>
      <c r="AR9941" s="8">
        <v>0.58824074074074073</v>
      </c>
      <c r="AS9941" t="s">
        <v>151</v>
      </c>
    </row>
    <row r="9942" spans="43:45" x14ac:dyDescent="0.25">
      <c r="AQ9942" t="s">
        <v>109</v>
      </c>
      <c r="AR9942" s="8">
        <v>0.58824074074074073</v>
      </c>
      <c r="AS9942" t="s">
        <v>151</v>
      </c>
    </row>
    <row r="9943" spans="43:45" x14ac:dyDescent="0.25">
      <c r="AQ9943" t="s">
        <v>109</v>
      </c>
      <c r="AR9943" s="8">
        <v>0.58824074074074073</v>
      </c>
      <c r="AS9943" t="s">
        <v>151</v>
      </c>
    </row>
    <row r="9944" spans="43:45" x14ac:dyDescent="0.25">
      <c r="AQ9944" t="s">
        <v>109</v>
      </c>
      <c r="AR9944" s="8">
        <v>0.58824074074074073</v>
      </c>
      <c r="AS9944" t="s">
        <v>151</v>
      </c>
    </row>
    <row r="9945" spans="43:45" x14ac:dyDescent="0.25">
      <c r="AQ9945" t="s">
        <v>109</v>
      </c>
      <c r="AR9945" s="8">
        <v>0.58824074074074073</v>
      </c>
      <c r="AS9945" t="s">
        <v>151</v>
      </c>
    </row>
    <row r="9946" spans="43:45" x14ac:dyDescent="0.25">
      <c r="AQ9946" t="s">
        <v>109</v>
      </c>
      <c r="AR9946" s="8">
        <v>0.58824074074074073</v>
      </c>
      <c r="AS9946" t="s">
        <v>151</v>
      </c>
    </row>
    <row r="9947" spans="43:45" x14ac:dyDescent="0.25">
      <c r="AQ9947" t="s">
        <v>109</v>
      </c>
      <c r="AR9947" s="8">
        <v>0.58824074074074073</v>
      </c>
      <c r="AS9947" t="s">
        <v>151</v>
      </c>
    </row>
    <row r="9948" spans="43:45" x14ac:dyDescent="0.25">
      <c r="AQ9948" t="s">
        <v>109</v>
      </c>
      <c r="AR9948" s="8">
        <v>0.58824074074074073</v>
      </c>
      <c r="AS9948" t="s">
        <v>151</v>
      </c>
    </row>
    <row r="9949" spans="43:45" x14ac:dyDescent="0.25">
      <c r="AQ9949" t="s">
        <v>109</v>
      </c>
      <c r="AR9949" s="8">
        <v>0.58824074074074073</v>
      </c>
      <c r="AS9949" t="s">
        <v>151</v>
      </c>
    </row>
    <row r="9950" spans="43:45" x14ac:dyDescent="0.25">
      <c r="AQ9950" t="s">
        <v>109</v>
      </c>
      <c r="AR9950" s="8">
        <v>0.58824074074074073</v>
      </c>
      <c r="AS9950" t="s">
        <v>151</v>
      </c>
    </row>
    <row r="9951" spans="43:45" x14ac:dyDescent="0.25">
      <c r="AQ9951" t="s">
        <v>109</v>
      </c>
      <c r="AR9951" s="8">
        <v>0.58824074074074073</v>
      </c>
      <c r="AS9951" t="s">
        <v>151</v>
      </c>
    </row>
    <row r="9952" spans="43:45" x14ac:dyDescent="0.25">
      <c r="AQ9952" t="s">
        <v>109</v>
      </c>
      <c r="AR9952" s="8">
        <v>0.58824074074074073</v>
      </c>
      <c r="AS9952" t="s">
        <v>151</v>
      </c>
    </row>
    <row r="9953" spans="43:45" x14ac:dyDescent="0.25">
      <c r="AQ9953" t="s">
        <v>109</v>
      </c>
      <c r="AR9953" s="8">
        <v>0.58824074074074073</v>
      </c>
      <c r="AS9953" t="s">
        <v>151</v>
      </c>
    </row>
    <row r="9954" spans="43:45" x14ac:dyDescent="0.25">
      <c r="AQ9954" t="s">
        <v>109</v>
      </c>
      <c r="AR9954" s="8">
        <v>0.58824074074074073</v>
      </c>
      <c r="AS9954" t="s">
        <v>151</v>
      </c>
    </row>
    <row r="9955" spans="43:45" x14ac:dyDescent="0.25">
      <c r="AQ9955" t="s">
        <v>109</v>
      </c>
      <c r="AR9955" s="8">
        <v>0.58824074074074073</v>
      </c>
      <c r="AS9955" t="s">
        <v>151</v>
      </c>
    </row>
    <row r="9956" spans="43:45" x14ac:dyDescent="0.25">
      <c r="AQ9956" t="s">
        <v>109</v>
      </c>
      <c r="AR9956" s="8">
        <v>0.58824074074074073</v>
      </c>
      <c r="AS9956" t="s">
        <v>151</v>
      </c>
    </row>
    <row r="9957" spans="43:45" x14ac:dyDescent="0.25">
      <c r="AQ9957" t="s">
        <v>109</v>
      </c>
      <c r="AR9957" s="8">
        <v>0.58824074074074073</v>
      </c>
      <c r="AS9957" t="s">
        <v>151</v>
      </c>
    </row>
    <row r="9958" spans="43:45" x14ac:dyDescent="0.25">
      <c r="AQ9958" t="s">
        <v>109</v>
      </c>
      <c r="AR9958" s="8">
        <v>0.58824074074074073</v>
      </c>
      <c r="AS9958" t="s">
        <v>151</v>
      </c>
    </row>
    <row r="9959" spans="43:45" x14ac:dyDescent="0.25">
      <c r="AQ9959" t="s">
        <v>109</v>
      </c>
      <c r="AR9959" s="8">
        <v>0.58824074074074073</v>
      </c>
      <c r="AS9959" t="s">
        <v>151</v>
      </c>
    </row>
    <row r="9960" spans="43:45" x14ac:dyDescent="0.25">
      <c r="AQ9960" t="s">
        <v>109</v>
      </c>
      <c r="AR9960" s="8">
        <v>0.58824074074074073</v>
      </c>
      <c r="AS9960" t="s">
        <v>151</v>
      </c>
    </row>
    <row r="9961" spans="43:45" x14ac:dyDescent="0.25">
      <c r="AQ9961" t="s">
        <v>109</v>
      </c>
      <c r="AR9961" s="8">
        <v>0.58824074074074073</v>
      </c>
      <c r="AS9961" t="s">
        <v>151</v>
      </c>
    </row>
    <row r="9962" spans="43:45" x14ac:dyDescent="0.25">
      <c r="AQ9962" t="s">
        <v>109</v>
      </c>
      <c r="AR9962" s="8">
        <v>0.58824074074074073</v>
      </c>
      <c r="AS9962" t="s">
        <v>151</v>
      </c>
    </row>
    <row r="9963" spans="43:45" x14ac:dyDescent="0.25">
      <c r="AQ9963" t="s">
        <v>109</v>
      </c>
      <c r="AR9963" s="8">
        <v>0.58824074074074073</v>
      </c>
      <c r="AS9963" t="s">
        <v>151</v>
      </c>
    </row>
    <row r="9964" spans="43:45" x14ac:dyDescent="0.25">
      <c r="AQ9964" t="s">
        <v>109</v>
      </c>
      <c r="AR9964" s="8">
        <v>0.58824074074074073</v>
      </c>
      <c r="AS9964" t="s">
        <v>151</v>
      </c>
    </row>
    <row r="9965" spans="43:45" x14ac:dyDescent="0.25">
      <c r="AQ9965" t="s">
        <v>109</v>
      </c>
      <c r="AR9965" s="8">
        <v>0.58824074074074073</v>
      </c>
      <c r="AS9965" t="s">
        <v>151</v>
      </c>
    </row>
    <row r="9966" spans="43:45" x14ac:dyDescent="0.25">
      <c r="AQ9966" t="s">
        <v>109</v>
      </c>
      <c r="AR9966" s="8">
        <v>0.58824074074074073</v>
      </c>
      <c r="AS9966" t="s">
        <v>151</v>
      </c>
    </row>
    <row r="9967" spans="43:45" x14ac:dyDescent="0.25">
      <c r="AQ9967" t="s">
        <v>109</v>
      </c>
      <c r="AR9967" s="8">
        <v>0.58824074074074073</v>
      </c>
      <c r="AS9967" t="s">
        <v>151</v>
      </c>
    </row>
    <row r="9968" spans="43:45" x14ac:dyDescent="0.25">
      <c r="AQ9968" t="s">
        <v>109</v>
      </c>
      <c r="AR9968" s="8">
        <v>0.58824074074074073</v>
      </c>
      <c r="AS9968" t="s">
        <v>151</v>
      </c>
    </row>
    <row r="9969" spans="43:45" x14ac:dyDescent="0.25">
      <c r="AQ9969" t="s">
        <v>109</v>
      </c>
      <c r="AR9969" s="8">
        <v>0.58824074074074073</v>
      </c>
      <c r="AS9969" t="s">
        <v>151</v>
      </c>
    </row>
    <row r="9970" spans="43:45" x14ac:dyDescent="0.25">
      <c r="AQ9970" t="s">
        <v>109</v>
      </c>
      <c r="AR9970" s="8">
        <v>0.58825231481481477</v>
      </c>
      <c r="AS9970" t="s">
        <v>151</v>
      </c>
    </row>
    <row r="9971" spans="43:45" x14ac:dyDescent="0.25">
      <c r="AQ9971" t="s">
        <v>109</v>
      </c>
      <c r="AR9971" s="8">
        <v>0.58825231481481477</v>
      </c>
      <c r="AS9971" t="s">
        <v>151</v>
      </c>
    </row>
    <row r="9972" spans="43:45" x14ac:dyDescent="0.25">
      <c r="AQ9972" t="s">
        <v>109</v>
      </c>
      <c r="AR9972" s="8">
        <v>0.58825231481481477</v>
      </c>
      <c r="AS9972" t="s">
        <v>151</v>
      </c>
    </row>
    <row r="9973" spans="43:45" x14ac:dyDescent="0.25">
      <c r="AQ9973" t="s">
        <v>109</v>
      </c>
      <c r="AR9973" s="8">
        <v>0.58825231481481477</v>
      </c>
      <c r="AS9973" t="s">
        <v>151</v>
      </c>
    </row>
    <row r="9974" spans="43:45" x14ac:dyDescent="0.25">
      <c r="AQ9974" t="s">
        <v>109</v>
      </c>
      <c r="AR9974" s="8">
        <v>0.58825231481481477</v>
      </c>
      <c r="AS9974" t="s">
        <v>151</v>
      </c>
    </row>
    <row r="9975" spans="43:45" x14ac:dyDescent="0.25">
      <c r="AQ9975" t="s">
        <v>109</v>
      </c>
      <c r="AR9975" s="8">
        <v>0.58825231481481477</v>
      </c>
      <c r="AS9975" t="s">
        <v>151</v>
      </c>
    </row>
    <row r="9976" spans="43:45" x14ac:dyDescent="0.25">
      <c r="AQ9976" t="s">
        <v>109</v>
      </c>
      <c r="AR9976" s="8">
        <v>0.58825231481481477</v>
      </c>
      <c r="AS9976" t="s">
        <v>151</v>
      </c>
    </row>
    <row r="9977" spans="43:45" x14ac:dyDescent="0.25">
      <c r="AQ9977" t="s">
        <v>109</v>
      </c>
      <c r="AR9977" s="8">
        <v>0.58825231481481477</v>
      </c>
      <c r="AS9977" t="s">
        <v>151</v>
      </c>
    </row>
    <row r="9978" spans="43:45" x14ac:dyDescent="0.25">
      <c r="AQ9978" t="s">
        <v>109</v>
      </c>
      <c r="AR9978" s="8">
        <v>0.58825231481481477</v>
      </c>
      <c r="AS9978" t="s">
        <v>151</v>
      </c>
    </row>
    <row r="9979" spans="43:45" x14ac:dyDescent="0.25">
      <c r="AQ9979" t="s">
        <v>109</v>
      </c>
      <c r="AR9979" s="8">
        <v>0.58825231481481477</v>
      </c>
      <c r="AS9979" t="s">
        <v>151</v>
      </c>
    </row>
    <row r="9980" spans="43:45" x14ac:dyDescent="0.25">
      <c r="AQ9980" t="s">
        <v>109</v>
      </c>
      <c r="AR9980" s="8">
        <v>0.58825231481481477</v>
      </c>
      <c r="AS9980" t="s">
        <v>151</v>
      </c>
    </row>
    <row r="9981" spans="43:45" x14ac:dyDescent="0.25">
      <c r="AQ9981" t="s">
        <v>109</v>
      </c>
      <c r="AR9981" s="8">
        <v>0.58825231481481477</v>
      </c>
      <c r="AS9981" t="s">
        <v>151</v>
      </c>
    </row>
    <row r="9982" spans="43:45" x14ac:dyDescent="0.25">
      <c r="AQ9982" t="s">
        <v>109</v>
      </c>
      <c r="AR9982" s="8">
        <v>0.58825231481481477</v>
      </c>
      <c r="AS9982" t="s">
        <v>151</v>
      </c>
    </row>
    <row r="9983" spans="43:45" x14ac:dyDescent="0.25">
      <c r="AQ9983" t="s">
        <v>109</v>
      </c>
      <c r="AR9983" s="8">
        <v>0.58825231481481477</v>
      </c>
      <c r="AS9983" t="s">
        <v>151</v>
      </c>
    </row>
    <row r="9984" spans="43:45" x14ac:dyDescent="0.25">
      <c r="AQ9984" t="s">
        <v>109</v>
      </c>
      <c r="AR9984" s="8">
        <v>0.58825231481481477</v>
      </c>
      <c r="AS9984" t="s">
        <v>151</v>
      </c>
    </row>
    <row r="9985" spans="43:45" x14ac:dyDescent="0.25">
      <c r="AQ9985" t="s">
        <v>109</v>
      </c>
      <c r="AR9985" s="8">
        <v>0.58825231481481477</v>
      </c>
      <c r="AS9985" t="s">
        <v>151</v>
      </c>
    </row>
    <row r="9986" spans="43:45" x14ac:dyDescent="0.25">
      <c r="AQ9986" t="s">
        <v>109</v>
      </c>
      <c r="AR9986" s="8">
        <v>0.58825231481481477</v>
      </c>
      <c r="AS9986" t="s">
        <v>151</v>
      </c>
    </row>
    <row r="9987" spans="43:45" x14ac:dyDescent="0.25">
      <c r="AQ9987" t="s">
        <v>109</v>
      </c>
      <c r="AR9987" s="8">
        <v>0.58825231481481477</v>
      </c>
      <c r="AS9987" t="s">
        <v>151</v>
      </c>
    </row>
    <row r="9988" spans="43:45" x14ac:dyDescent="0.25">
      <c r="AQ9988" t="s">
        <v>109</v>
      </c>
      <c r="AR9988" s="8">
        <v>0.58825231481481477</v>
      </c>
      <c r="AS9988" t="s">
        <v>151</v>
      </c>
    </row>
    <row r="9989" spans="43:45" x14ac:dyDescent="0.25">
      <c r="AQ9989" t="s">
        <v>109</v>
      </c>
      <c r="AR9989" s="8">
        <v>0.58825231481481477</v>
      </c>
      <c r="AS9989" t="s">
        <v>151</v>
      </c>
    </row>
    <row r="9990" spans="43:45" x14ac:dyDescent="0.25">
      <c r="AQ9990" t="s">
        <v>109</v>
      </c>
      <c r="AR9990" s="8">
        <v>0.58825231481481477</v>
      </c>
      <c r="AS9990" t="s">
        <v>151</v>
      </c>
    </row>
    <row r="9991" spans="43:45" x14ac:dyDescent="0.25">
      <c r="AQ9991" t="s">
        <v>109</v>
      </c>
      <c r="AR9991" s="8">
        <v>0.58825231481481477</v>
      </c>
      <c r="AS9991" t="s">
        <v>151</v>
      </c>
    </row>
    <row r="9992" spans="43:45" x14ac:dyDescent="0.25">
      <c r="AQ9992" t="s">
        <v>109</v>
      </c>
      <c r="AR9992" s="8">
        <v>0.58825231481481477</v>
      </c>
      <c r="AS9992" t="s">
        <v>151</v>
      </c>
    </row>
    <row r="9993" spans="43:45" x14ac:dyDescent="0.25">
      <c r="AQ9993" t="s">
        <v>109</v>
      </c>
      <c r="AR9993" s="8">
        <v>0.58825231481481477</v>
      </c>
      <c r="AS9993" t="s">
        <v>151</v>
      </c>
    </row>
    <row r="9994" spans="43:45" x14ac:dyDescent="0.25">
      <c r="AQ9994" t="s">
        <v>109</v>
      </c>
      <c r="AR9994" s="8">
        <v>0.58825231481481477</v>
      </c>
      <c r="AS9994" t="s">
        <v>151</v>
      </c>
    </row>
    <row r="9995" spans="43:45" x14ac:dyDescent="0.25">
      <c r="AQ9995" t="s">
        <v>109</v>
      </c>
      <c r="AR9995" s="8">
        <v>0.58825231481481477</v>
      </c>
      <c r="AS9995" t="s">
        <v>151</v>
      </c>
    </row>
    <row r="9996" spans="43:45" x14ac:dyDescent="0.25">
      <c r="AQ9996" t="s">
        <v>109</v>
      </c>
      <c r="AR9996" s="8">
        <v>0.58825231481481477</v>
      </c>
      <c r="AS9996" t="s">
        <v>151</v>
      </c>
    </row>
    <row r="9997" spans="43:45" x14ac:dyDescent="0.25">
      <c r="AQ9997" t="s">
        <v>109</v>
      </c>
      <c r="AR9997" s="8">
        <v>0.58825231481481477</v>
      </c>
      <c r="AS9997" t="s">
        <v>151</v>
      </c>
    </row>
    <row r="9998" spans="43:45" x14ac:dyDescent="0.25">
      <c r="AQ9998" t="s">
        <v>109</v>
      </c>
      <c r="AR9998" s="8">
        <v>0.58825231481481477</v>
      </c>
      <c r="AS9998" t="s">
        <v>151</v>
      </c>
    </row>
    <row r="9999" spans="43:45" x14ac:dyDescent="0.25">
      <c r="AQ9999" t="s">
        <v>109</v>
      </c>
      <c r="AR9999" s="8">
        <v>0.58825231481481477</v>
      </c>
      <c r="AS9999" t="s">
        <v>151</v>
      </c>
    </row>
    <row r="10000" spans="43:45" x14ac:dyDescent="0.25">
      <c r="AQ10000" t="s">
        <v>109</v>
      </c>
      <c r="AR10000" s="8">
        <v>0.58825231481481477</v>
      </c>
      <c r="AS10000" t="s">
        <v>151</v>
      </c>
    </row>
    <row r="10001" spans="43:45" x14ac:dyDescent="0.25">
      <c r="AQ10001" t="s">
        <v>109</v>
      </c>
      <c r="AR10001" s="8">
        <v>0.58825231481481477</v>
      </c>
      <c r="AS10001" t="s">
        <v>151</v>
      </c>
    </row>
    <row r="10002" spans="43:45" x14ac:dyDescent="0.25">
      <c r="AQ10002" t="s">
        <v>109</v>
      </c>
      <c r="AR10002" s="8">
        <v>0.58825231481481477</v>
      </c>
      <c r="AS10002" t="s">
        <v>151</v>
      </c>
    </row>
    <row r="10003" spans="43:45" x14ac:dyDescent="0.25">
      <c r="AQ10003" t="s">
        <v>109</v>
      </c>
      <c r="AR10003" s="8">
        <v>0.58825231481481477</v>
      </c>
      <c r="AS10003" t="s">
        <v>151</v>
      </c>
    </row>
    <row r="10004" spans="43:45" x14ac:dyDescent="0.25">
      <c r="AQ10004" t="s">
        <v>109</v>
      </c>
      <c r="AR10004" s="8">
        <v>0.58825231481481477</v>
      </c>
      <c r="AS10004" t="s">
        <v>151</v>
      </c>
    </row>
    <row r="10005" spans="43:45" x14ac:dyDescent="0.25">
      <c r="AQ10005" t="s">
        <v>109</v>
      </c>
      <c r="AR10005" s="8">
        <v>0.58825231481481477</v>
      </c>
      <c r="AS10005" t="s">
        <v>151</v>
      </c>
    </row>
    <row r="10006" spans="43:45" x14ac:dyDescent="0.25">
      <c r="AQ10006" t="s">
        <v>109</v>
      </c>
      <c r="AR10006" s="8">
        <v>0.58825231481481477</v>
      </c>
      <c r="AS10006" t="s">
        <v>151</v>
      </c>
    </row>
    <row r="10007" spans="43:45" x14ac:dyDescent="0.25">
      <c r="AQ10007" t="s">
        <v>109</v>
      </c>
      <c r="AR10007" s="8">
        <v>0.58825231481481477</v>
      </c>
      <c r="AS10007" t="s">
        <v>151</v>
      </c>
    </row>
    <row r="10008" spans="43:45" x14ac:dyDescent="0.25">
      <c r="AQ10008" t="s">
        <v>109</v>
      </c>
      <c r="AR10008" s="8">
        <v>0.58825231481481477</v>
      </c>
      <c r="AS10008" t="s">
        <v>151</v>
      </c>
    </row>
    <row r="10009" spans="43:45" x14ac:dyDescent="0.25">
      <c r="AQ10009" t="s">
        <v>109</v>
      </c>
      <c r="AR10009" s="8">
        <v>0.58825231481481477</v>
      </c>
      <c r="AS10009" t="s">
        <v>151</v>
      </c>
    </row>
    <row r="10010" spans="43:45" x14ac:dyDescent="0.25">
      <c r="AQ10010" t="s">
        <v>109</v>
      </c>
      <c r="AR10010" s="8">
        <v>0.58825231481481477</v>
      </c>
      <c r="AS10010" t="s">
        <v>151</v>
      </c>
    </row>
    <row r="10011" spans="43:45" x14ac:dyDescent="0.25">
      <c r="AQ10011" t="s">
        <v>109</v>
      </c>
      <c r="AR10011" s="8">
        <v>0.58825231481481477</v>
      </c>
      <c r="AS10011" t="s">
        <v>151</v>
      </c>
    </row>
    <row r="10012" spans="43:45" x14ac:dyDescent="0.25">
      <c r="AQ10012" t="s">
        <v>109</v>
      </c>
      <c r="AR10012" s="8">
        <v>0.58825231481481477</v>
      </c>
      <c r="AS10012" t="s">
        <v>151</v>
      </c>
    </row>
    <row r="10013" spans="43:45" x14ac:dyDescent="0.25">
      <c r="AQ10013" t="s">
        <v>109</v>
      </c>
      <c r="AR10013" s="8">
        <v>0.58825231481481477</v>
      </c>
      <c r="AS10013" t="s">
        <v>151</v>
      </c>
    </row>
    <row r="10014" spans="43:45" x14ac:dyDescent="0.25">
      <c r="AQ10014" t="s">
        <v>109</v>
      </c>
      <c r="AR10014" s="8">
        <v>0.58825231481481477</v>
      </c>
      <c r="AS10014" t="s">
        <v>151</v>
      </c>
    </row>
    <row r="10015" spans="43:45" x14ac:dyDescent="0.25">
      <c r="AQ10015" t="s">
        <v>109</v>
      </c>
      <c r="AR10015" s="8">
        <v>0.58825231481481477</v>
      </c>
      <c r="AS10015" t="s">
        <v>151</v>
      </c>
    </row>
    <row r="10016" spans="43:45" x14ac:dyDescent="0.25">
      <c r="AQ10016" t="s">
        <v>109</v>
      </c>
      <c r="AR10016" s="8">
        <v>0.58825231481481477</v>
      </c>
      <c r="AS10016" t="s">
        <v>151</v>
      </c>
    </row>
    <row r="10017" spans="43:45" x14ac:dyDescent="0.25">
      <c r="AQ10017" t="s">
        <v>109</v>
      </c>
      <c r="AR10017" s="8">
        <v>0.58825231481481477</v>
      </c>
      <c r="AS10017" t="s">
        <v>151</v>
      </c>
    </row>
    <row r="10018" spans="43:45" x14ac:dyDescent="0.25">
      <c r="AQ10018" t="s">
        <v>109</v>
      </c>
      <c r="AR10018" s="8">
        <v>0.58825231481481477</v>
      </c>
      <c r="AS10018" t="s">
        <v>151</v>
      </c>
    </row>
    <row r="10019" spans="43:45" x14ac:dyDescent="0.25">
      <c r="AQ10019" t="s">
        <v>109</v>
      </c>
      <c r="AR10019" s="8">
        <v>0.58825231481481477</v>
      </c>
      <c r="AS10019" t="s">
        <v>151</v>
      </c>
    </row>
    <row r="10020" spans="43:45" x14ac:dyDescent="0.25">
      <c r="AQ10020" t="s">
        <v>109</v>
      </c>
      <c r="AR10020" s="8">
        <v>0.58825231481481477</v>
      </c>
      <c r="AS10020" t="s">
        <v>151</v>
      </c>
    </row>
    <row r="10021" spans="43:45" x14ac:dyDescent="0.25">
      <c r="AQ10021" t="s">
        <v>109</v>
      </c>
      <c r="AR10021" s="8">
        <v>0.58825231481481477</v>
      </c>
      <c r="AS10021" t="s">
        <v>151</v>
      </c>
    </row>
    <row r="10022" spans="43:45" x14ac:dyDescent="0.25">
      <c r="AQ10022" t="s">
        <v>109</v>
      </c>
      <c r="AR10022" s="8">
        <v>0.58825231481481477</v>
      </c>
      <c r="AS10022" t="s">
        <v>151</v>
      </c>
    </row>
    <row r="10023" spans="43:45" x14ac:dyDescent="0.25">
      <c r="AQ10023" t="s">
        <v>109</v>
      </c>
      <c r="AR10023" s="8">
        <v>0.58825231481481477</v>
      </c>
      <c r="AS10023" t="s">
        <v>151</v>
      </c>
    </row>
    <row r="10024" spans="43:45" x14ac:dyDescent="0.25">
      <c r="AQ10024" t="s">
        <v>109</v>
      </c>
      <c r="AR10024" s="8">
        <v>0.58825231481481477</v>
      </c>
      <c r="AS10024" t="s">
        <v>151</v>
      </c>
    </row>
    <row r="10025" spans="43:45" x14ac:dyDescent="0.25">
      <c r="AQ10025" t="s">
        <v>109</v>
      </c>
      <c r="AR10025" s="8">
        <v>0.58825231481481477</v>
      </c>
      <c r="AS10025" t="s">
        <v>151</v>
      </c>
    </row>
    <row r="10026" spans="43:45" x14ac:dyDescent="0.25">
      <c r="AQ10026" t="s">
        <v>109</v>
      </c>
      <c r="AR10026" s="8">
        <v>0.58825231481481477</v>
      </c>
      <c r="AS10026" t="s">
        <v>151</v>
      </c>
    </row>
    <row r="10027" spans="43:45" x14ac:dyDescent="0.25">
      <c r="AQ10027" t="s">
        <v>109</v>
      </c>
      <c r="AR10027" s="8">
        <v>0.58825231481481477</v>
      </c>
      <c r="AS10027" t="s">
        <v>151</v>
      </c>
    </row>
    <row r="10028" spans="43:45" x14ac:dyDescent="0.25">
      <c r="AQ10028" t="s">
        <v>109</v>
      </c>
      <c r="AR10028" s="8">
        <v>0.58825231481481477</v>
      </c>
      <c r="AS10028" t="s">
        <v>151</v>
      </c>
    </row>
    <row r="10029" spans="43:45" x14ac:dyDescent="0.25">
      <c r="AQ10029" t="s">
        <v>109</v>
      </c>
      <c r="AR10029" s="8">
        <v>0.58825231481481477</v>
      </c>
      <c r="AS10029" t="s">
        <v>151</v>
      </c>
    </row>
    <row r="10030" spans="43:45" x14ac:dyDescent="0.25">
      <c r="AQ10030" t="s">
        <v>109</v>
      </c>
      <c r="AR10030" s="8">
        <v>0.58825231481481477</v>
      </c>
      <c r="AS10030" t="s">
        <v>151</v>
      </c>
    </row>
    <row r="10031" spans="43:45" x14ac:dyDescent="0.25">
      <c r="AQ10031" t="s">
        <v>109</v>
      </c>
      <c r="AR10031" s="8">
        <v>0.58825231481481477</v>
      </c>
      <c r="AS10031" t="s">
        <v>151</v>
      </c>
    </row>
    <row r="10032" spans="43:45" x14ac:dyDescent="0.25">
      <c r="AQ10032" t="s">
        <v>109</v>
      </c>
      <c r="AR10032" s="8">
        <v>0.58825231481481477</v>
      </c>
      <c r="AS10032" t="s">
        <v>151</v>
      </c>
    </row>
    <row r="10033" spans="43:45" x14ac:dyDescent="0.25">
      <c r="AQ10033" t="s">
        <v>109</v>
      </c>
      <c r="AR10033" s="8">
        <v>0.58825231481481477</v>
      </c>
      <c r="AS10033" t="s">
        <v>151</v>
      </c>
    </row>
    <row r="10034" spans="43:45" x14ac:dyDescent="0.25">
      <c r="AQ10034" t="s">
        <v>109</v>
      </c>
      <c r="AR10034" s="8">
        <v>0.58825231481481477</v>
      </c>
      <c r="AS10034" t="s">
        <v>151</v>
      </c>
    </row>
    <row r="10035" spans="43:45" x14ac:dyDescent="0.25">
      <c r="AQ10035" t="s">
        <v>109</v>
      </c>
      <c r="AR10035" s="8">
        <v>0.58825231481481477</v>
      </c>
      <c r="AS10035" t="s">
        <v>151</v>
      </c>
    </row>
    <row r="10036" spans="43:45" x14ac:dyDescent="0.25">
      <c r="AQ10036" t="s">
        <v>109</v>
      </c>
      <c r="AR10036" s="8">
        <v>0.58825231481481477</v>
      </c>
      <c r="AS10036" t="s">
        <v>151</v>
      </c>
    </row>
    <row r="10037" spans="43:45" x14ac:dyDescent="0.25">
      <c r="AQ10037" t="s">
        <v>109</v>
      </c>
      <c r="AR10037" s="8">
        <v>0.58825231481481477</v>
      </c>
      <c r="AS10037" t="s">
        <v>151</v>
      </c>
    </row>
    <row r="10038" spans="43:45" x14ac:dyDescent="0.25">
      <c r="AQ10038" t="s">
        <v>109</v>
      </c>
      <c r="AR10038" s="8">
        <v>0.58825231481481477</v>
      </c>
      <c r="AS10038" t="s">
        <v>151</v>
      </c>
    </row>
    <row r="10039" spans="43:45" x14ac:dyDescent="0.25">
      <c r="AQ10039" t="s">
        <v>109</v>
      </c>
      <c r="AR10039" s="8">
        <v>0.58825231481481477</v>
      </c>
      <c r="AS10039" t="s">
        <v>151</v>
      </c>
    </row>
    <row r="10040" spans="43:45" x14ac:dyDescent="0.25">
      <c r="AQ10040" t="s">
        <v>109</v>
      </c>
      <c r="AR10040" s="8">
        <v>0.58825231481481477</v>
      </c>
      <c r="AS10040" t="s">
        <v>151</v>
      </c>
    </row>
    <row r="10041" spans="43:45" x14ac:dyDescent="0.25">
      <c r="AQ10041" t="s">
        <v>109</v>
      </c>
      <c r="AR10041" s="8">
        <v>0.58825231481481477</v>
      </c>
      <c r="AS10041" t="s">
        <v>151</v>
      </c>
    </row>
    <row r="10042" spans="43:45" x14ac:dyDescent="0.25">
      <c r="AQ10042" t="s">
        <v>109</v>
      </c>
      <c r="AR10042" s="8">
        <v>0.58825231481481477</v>
      </c>
      <c r="AS10042" t="s">
        <v>151</v>
      </c>
    </row>
    <row r="10043" spans="43:45" x14ac:dyDescent="0.25">
      <c r="AQ10043" t="s">
        <v>109</v>
      </c>
      <c r="AR10043" s="8">
        <v>0.58825231481481477</v>
      </c>
      <c r="AS10043" t="s">
        <v>151</v>
      </c>
    </row>
    <row r="10044" spans="43:45" x14ac:dyDescent="0.25">
      <c r="AQ10044" t="s">
        <v>109</v>
      </c>
      <c r="AR10044" s="8">
        <v>0.58825231481481477</v>
      </c>
      <c r="AS10044" t="s">
        <v>151</v>
      </c>
    </row>
    <row r="10045" spans="43:45" x14ac:dyDescent="0.25">
      <c r="AQ10045" t="s">
        <v>109</v>
      </c>
      <c r="AR10045" s="8">
        <v>0.58825231481481477</v>
      </c>
      <c r="AS10045" t="s">
        <v>151</v>
      </c>
    </row>
    <row r="10046" spans="43:45" x14ac:dyDescent="0.25">
      <c r="AQ10046" t="s">
        <v>109</v>
      </c>
      <c r="AR10046" s="8">
        <v>0.58825231481481477</v>
      </c>
      <c r="AS10046" t="s">
        <v>151</v>
      </c>
    </row>
    <row r="10047" spans="43:45" x14ac:dyDescent="0.25">
      <c r="AQ10047" t="s">
        <v>109</v>
      </c>
      <c r="AR10047" s="8">
        <v>0.58825231481481477</v>
      </c>
      <c r="AS10047" t="s">
        <v>151</v>
      </c>
    </row>
    <row r="10048" spans="43:45" x14ac:dyDescent="0.25">
      <c r="AQ10048" t="s">
        <v>109</v>
      </c>
      <c r="AR10048" s="8">
        <v>0.58825231481481477</v>
      </c>
      <c r="AS10048" t="s">
        <v>151</v>
      </c>
    </row>
    <row r="10049" spans="43:45" x14ac:dyDescent="0.25">
      <c r="AQ10049" t="s">
        <v>109</v>
      </c>
      <c r="AR10049" s="8">
        <v>0.58825231481481477</v>
      </c>
      <c r="AS10049" t="s">
        <v>151</v>
      </c>
    </row>
    <row r="10050" spans="43:45" x14ac:dyDescent="0.25">
      <c r="AQ10050" t="s">
        <v>109</v>
      </c>
      <c r="AR10050" s="8">
        <v>0.58825231481481477</v>
      </c>
      <c r="AS10050" t="s">
        <v>151</v>
      </c>
    </row>
    <row r="10051" spans="43:45" x14ac:dyDescent="0.25">
      <c r="AQ10051" t="s">
        <v>109</v>
      </c>
      <c r="AR10051" s="8">
        <v>0.58825231481481477</v>
      </c>
      <c r="AS10051" t="s">
        <v>151</v>
      </c>
    </row>
    <row r="10052" spans="43:45" x14ac:dyDescent="0.25">
      <c r="AQ10052" t="s">
        <v>109</v>
      </c>
      <c r="AR10052" s="8">
        <v>0.58825231481481477</v>
      </c>
      <c r="AS10052" t="s">
        <v>151</v>
      </c>
    </row>
    <row r="10053" spans="43:45" x14ac:dyDescent="0.25">
      <c r="AQ10053" t="s">
        <v>109</v>
      </c>
      <c r="AR10053" s="8">
        <v>0.58825231481481477</v>
      </c>
      <c r="AS10053" t="s">
        <v>151</v>
      </c>
    </row>
    <row r="10054" spans="43:45" x14ac:dyDescent="0.25">
      <c r="AQ10054" t="s">
        <v>109</v>
      </c>
      <c r="AR10054" s="8">
        <v>0.58825231481481477</v>
      </c>
      <c r="AS10054" t="s">
        <v>151</v>
      </c>
    </row>
    <row r="10055" spans="43:45" x14ac:dyDescent="0.25">
      <c r="AQ10055" t="s">
        <v>109</v>
      </c>
      <c r="AR10055" s="8">
        <v>0.58825231481481477</v>
      </c>
      <c r="AS10055" t="s">
        <v>151</v>
      </c>
    </row>
    <row r="10056" spans="43:45" x14ac:dyDescent="0.25">
      <c r="AQ10056" t="s">
        <v>109</v>
      </c>
      <c r="AR10056" s="8">
        <v>0.58825231481481477</v>
      </c>
      <c r="AS10056" t="s">
        <v>151</v>
      </c>
    </row>
    <row r="10057" spans="43:45" x14ac:dyDescent="0.25">
      <c r="AQ10057" t="s">
        <v>109</v>
      </c>
      <c r="AR10057" s="8">
        <v>0.58825231481481477</v>
      </c>
      <c r="AS10057" t="s">
        <v>151</v>
      </c>
    </row>
    <row r="10058" spans="43:45" x14ac:dyDescent="0.25">
      <c r="AQ10058" t="s">
        <v>109</v>
      </c>
      <c r="AR10058" s="8">
        <v>0.58825231481481477</v>
      </c>
      <c r="AS10058" t="s">
        <v>151</v>
      </c>
    </row>
    <row r="10059" spans="43:45" x14ac:dyDescent="0.25">
      <c r="AQ10059" t="s">
        <v>109</v>
      </c>
      <c r="AR10059" s="8">
        <v>0.58825231481481477</v>
      </c>
      <c r="AS10059" t="s">
        <v>151</v>
      </c>
    </row>
    <row r="10060" spans="43:45" x14ac:dyDescent="0.25">
      <c r="AQ10060" t="s">
        <v>109</v>
      </c>
      <c r="AR10060" s="8">
        <v>0.58826388888888892</v>
      </c>
      <c r="AS10060" t="s">
        <v>151</v>
      </c>
    </row>
    <row r="10061" spans="43:45" x14ac:dyDescent="0.25">
      <c r="AQ10061" t="s">
        <v>109</v>
      </c>
      <c r="AR10061" s="8">
        <v>0.58826388888888892</v>
      </c>
      <c r="AS10061" t="s">
        <v>151</v>
      </c>
    </row>
    <row r="10062" spans="43:45" x14ac:dyDescent="0.25">
      <c r="AQ10062" t="s">
        <v>109</v>
      </c>
      <c r="AR10062" s="8">
        <v>0.58826388888888892</v>
      </c>
      <c r="AS10062" t="s">
        <v>151</v>
      </c>
    </row>
    <row r="10063" spans="43:45" x14ac:dyDescent="0.25">
      <c r="AQ10063" t="s">
        <v>109</v>
      </c>
      <c r="AR10063" s="8">
        <v>0.58826388888888892</v>
      </c>
      <c r="AS10063" t="s">
        <v>151</v>
      </c>
    </row>
    <row r="10064" spans="43:45" x14ac:dyDescent="0.25">
      <c r="AQ10064" t="s">
        <v>109</v>
      </c>
      <c r="AR10064" s="8">
        <v>0.58826388888888892</v>
      </c>
      <c r="AS10064" t="s">
        <v>151</v>
      </c>
    </row>
    <row r="10065" spans="43:45" x14ac:dyDescent="0.25">
      <c r="AQ10065" t="s">
        <v>109</v>
      </c>
      <c r="AR10065" s="8">
        <v>0.58826388888888892</v>
      </c>
      <c r="AS10065" t="s">
        <v>151</v>
      </c>
    </row>
    <row r="10066" spans="43:45" x14ac:dyDescent="0.25">
      <c r="AQ10066" t="s">
        <v>109</v>
      </c>
      <c r="AR10066" s="8">
        <v>0.58826388888888892</v>
      </c>
      <c r="AS10066" t="s">
        <v>151</v>
      </c>
    </row>
    <row r="10067" spans="43:45" x14ac:dyDescent="0.25">
      <c r="AQ10067" t="s">
        <v>109</v>
      </c>
      <c r="AR10067" s="8">
        <v>0.58826388888888892</v>
      </c>
      <c r="AS10067" t="s">
        <v>151</v>
      </c>
    </row>
    <row r="10068" spans="43:45" x14ac:dyDescent="0.25">
      <c r="AQ10068" t="s">
        <v>109</v>
      </c>
      <c r="AR10068" s="8">
        <v>0.58826388888888892</v>
      </c>
      <c r="AS10068" t="s">
        <v>151</v>
      </c>
    </row>
    <row r="10069" spans="43:45" x14ac:dyDescent="0.25">
      <c r="AQ10069" t="s">
        <v>109</v>
      </c>
      <c r="AR10069" s="8">
        <v>0.58826388888888892</v>
      </c>
      <c r="AS10069" t="s">
        <v>151</v>
      </c>
    </row>
    <row r="10070" spans="43:45" x14ac:dyDescent="0.25">
      <c r="AQ10070" t="s">
        <v>109</v>
      </c>
      <c r="AR10070" s="8">
        <v>0.58826388888888892</v>
      </c>
      <c r="AS10070" t="s">
        <v>151</v>
      </c>
    </row>
    <row r="10071" spans="43:45" x14ac:dyDescent="0.25">
      <c r="AQ10071" t="s">
        <v>109</v>
      </c>
      <c r="AR10071" s="8">
        <v>0.58826388888888892</v>
      </c>
      <c r="AS10071" t="s">
        <v>151</v>
      </c>
    </row>
    <row r="10072" spans="43:45" x14ac:dyDescent="0.25">
      <c r="AQ10072" t="s">
        <v>109</v>
      </c>
      <c r="AR10072" s="8">
        <v>0.58826388888888892</v>
      </c>
      <c r="AS10072" t="s">
        <v>151</v>
      </c>
    </row>
    <row r="10073" spans="43:45" x14ac:dyDescent="0.25">
      <c r="AQ10073" t="s">
        <v>109</v>
      </c>
      <c r="AR10073" s="8">
        <v>0.58826388888888892</v>
      </c>
      <c r="AS10073" t="s">
        <v>151</v>
      </c>
    </row>
    <row r="10074" spans="43:45" x14ac:dyDescent="0.25">
      <c r="AQ10074" t="s">
        <v>109</v>
      </c>
      <c r="AR10074" s="8">
        <v>0.58826388888888892</v>
      </c>
      <c r="AS10074" t="s">
        <v>151</v>
      </c>
    </row>
    <row r="10075" spans="43:45" x14ac:dyDescent="0.25">
      <c r="AQ10075" t="s">
        <v>109</v>
      </c>
      <c r="AR10075" s="8">
        <v>0.58826388888888892</v>
      </c>
      <c r="AS10075" t="s">
        <v>151</v>
      </c>
    </row>
    <row r="10076" spans="43:45" x14ac:dyDescent="0.25">
      <c r="AQ10076" t="s">
        <v>109</v>
      </c>
      <c r="AR10076" s="8">
        <v>0.58826388888888892</v>
      </c>
      <c r="AS10076" t="s">
        <v>151</v>
      </c>
    </row>
    <row r="10077" spans="43:45" x14ac:dyDescent="0.25">
      <c r="AQ10077" t="s">
        <v>109</v>
      </c>
      <c r="AR10077" s="8">
        <v>0.58826388888888892</v>
      </c>
      <c r="AS10077" t="s">
        <v>151</v>
      </c>
    </row>
    <row r="10078" spans="43:45" x14ac:dyDescent="0.25">
      <c r="AQ10078" t="s">
        <v>109</v>
      </c>
      <c r="AR10078" s="8">
        <v>0.58826388888888892</v>
      </c>
      <c r="AS10078" t="s">
        <v>151</v>
      </c>
    </row>
    <row r="10079" spans="43:45" x14ac:dyDescent="0.25">
      <c r="AQ10079" t="s">
        <v>109</v>
      </c>
      <c r="AR10079" s="8">
        <v>0.58826388888888892</v>
      </c>
      <c r="AS10079" t="s">
        <v>151</v>
      </c>
    </row>
    <row r="10080" spans="43:45" x14ac:dyDescent="0.25">
      <c r="AQ10080" t="s">
        <v>109</v>
      </c>
      <c r="AR10080" s="8">
        <v>0.58826388888888892</v>
      </c>
      <c r="AS10080" t="s">
        <v>151</v>
      </c>
    </row>
    <row r="10081" spans="43:45" x14ac:dyDescent="0.25">
      <c r="AQ10081" t="s">
        <v>109</v>
      </c>
      <c r="AR10081" s="8">
        <v>0.58826388888888892</v>
      </c>
      <c r="AS10081" t="s">
        <v>151</v>
      </c>
    </row>
    <row r="10082" spans="43:45" x14ac:dyDescent="0.25">
      <c r="AQ10082" t="s">
        <v>109</v>
      </c>
      <c r="AR10082" s="8">
        <v>0.58826388888888892</v>
      </c>
      <c r="AS10082" t="s">
        <v>151</v>
      </c>
    </row>
    <row r="10083" spans="43:45" x14ac:dyDescent="0.25">
      <c r="AQ10083" t="s">
        <v>109</v>
      </c>
      <c r="AR10083" s="8">
        <v>0.58826388888888892</v>
      </c>
      <c r="AS10083" t="s">
        <v>151</v>
      </c>
    </row>
    <row r="10084" spans="43:45" x14ac:dyDescent="0.25">
      <c r="AQ10084" t="s">
        <v>109</v>
      </c>
      <c r="AR10084" s="8">
        <v>0.58826388888888892</v>
      </c>
      <c r="AS10084" t="s">
        <v>151</v>
      </c>
    </row>
    <row r="10085" spans="43:45" x14ac:dyDescent="0.25">
      <c r="AQ10085" t="s">
        <v>109</v>
      </c>
      <c r="AR10085" s="8">
        <v>0.58826388888888892</v>
      </c>
      <c r="AS10085" t="s">
        <v>151</v>
      </c>
    </row>
    <row r="10086" spans="43:45" x14ac:dyDescent="0.25">
      <c r="AQ10086" t="s">
        <v>109</v>
      </c>
      <c r="AR10086" s="8">
        <v>0.58826388888888892</v>
      </c>
      <c r="AS10086" t="s">
        <v>151</v>
      </c>
    </row>
    <row r="10087" spans="43:45" x14ac:dyDescent="0.25">
      <c r="AQ10087" t="s">
        <v>109</v>
      </c>
      <c r="AR10087" s="8">
        <v>0.58826388888888892</v>
      </c>
      <c r="AS10087" t="s">
        <v>151</v>
      </c>
    </row>
    <row r="10088" spans="43:45" x14ac:dyDescent="0.25">
      <c r="AQ10088" t="s">
        <v>109</v>
      </c>
      <c r="AR10088" s="8">
        <v>0.58826388888888892</v>
      </c>
      <c r="AS10088" t="s">
        <v>151</v>
      </c>
    </row>
    <row r="10089" spans="43:45" x14ac:dyDescent="0.25">
      <c r="AQ10089" t="s">
        <v>109</v>
      </c>
      <c r="AR10089" s="8">
        <v>0.58826388888888892</v>
      </c>
      <c r="AS10089" t="s">
        <v>151</v>
      </c>
    </row>
    <row r="10090" spans="43:45" x14ac:dyDescent="0.25">
      <c r="AQ10090" t="s">
        <v>109</v>
      </c>
      <c r="AR10090" s="8">
        <v>0.58826388888888892</v>
      </c>
      <c r="AS10090" t="s">
        <v>151</v>
      </c>
    </row>
    <row r="10091" spans="43:45" x14ac:dyDescent="0.25">
      <c r="AQ10091" t="s">
        <v>109</v>
      </c>
      <c r="AR10091" s="8">
        <v>0.58826388888888892</v>
      </c>
      <c r="AS10091" t="s">
        <v>151</v>
      </c>
    </row>
    <row r="10092" spans="43:45" x14ac:dyDescent="0.25">
      <c r="AQ10092" t="s">
        <v>109</v>
      </c>
      <c r="AR10092" s="8">
        <v>0.58826388888888892</v>
      </c>
      <c r="AS10092" t="s">
        <v>151</v>
      </c>
    </row>
    <row r="10093" spans="43:45" x14ac:dyDescent="0.25">
      <c r="AQ10093" t="s">
        <v>109</v>
      </c>
      <c r="AR10093" s="8">
        <v>0.58826388888888892</v>
      </c>
      <c r="AS10093" t="s">
        <v>151</v>
      </c>
    </row>
    <row r="10094" spans="43:45" x14ac:dyDescent="0.25">
      <c r="AQ10094" t="s">
        <v>109</v>
      </c>
      <c r="AR10094" s="8">
        <v>0.58826388888888892</v>
      </c>
      <c r="AS10094" t="s">
        <v>151</v>
      </c>
    </row>
    <row r="10095" spans="43:45" x14ac:dyDescent="0.25">
      <c r="AQ10095" t="s">
        <v>109</v>
      </c>
      <c r="AR10095" s="8">
        <v>0.58826388888888892</v>
      </c>
      <c r="AS10095" t="s">
        <v>151</v>
      </c>
    </row>
    <row r="10096" spans="43:45" x14ac:dyDescent="0.25">
      <c r="AQ10096" t="s">
        <v>109</v>
      </c>
      <c r="AR10096" s="8">
        <v>0.58826388888888892</v>
      </c>
      <c r="AS10096" t="s">
        <v>151</v>
      </c>
    </row>
    <row r="10097" spans="43:45" x14ac:dyDescent="0.25">
      <c r="AQ10097" t="s">
        <v>109</v>
      </c>
      <c r="AR10097" s="8">
        <v>0.58826388888888892</v>
      </c>
      <c r="AS10097" t="s">
        <v>151</v>
      </c>
    </row>
    <row r="10098" spans="43:45" x14ac:dyDescent="0.25">
      <c r="AQ10098" t="s">
        <v>109</v>
      </c>
      <c r="AR10098" s="8">
        <v>0.58826388888888892</v>
      </c>
      <c r="AS10098" t="s">
        <v>151</v>
      </c>
    </row>
    <row r="10099" spans="43:45" x14ac:dyDescent="0.25">
      <c r="AQ10099" t="s">
        <v>109</v>
      </c>
      <c r="AR10099" s="8">
        <v>0.58826388888888892</v>
      </c>
      <c r="AS10099" t="s">
        <v>151</v>
      </c>
    </row>
    <row r="10100" spans="43:45" x14ac:dyDescent="0.25">
      <c r="AQ10100" t="s">
        <v>109</v>
      </c>
      <c r="AR10100" s="8">
        <v>0.58826388888888892</v>
      </c>
      <c r="AS10100" t="s">
        <v>151</v>
      </c>
    </row>
    <row r="10101" spans="43:45" x14ac:dyDescent="0.25">
      <c r="AQ10101" t="s">
        <v>109</v>
      </c>
      <c r="AR10101" s="8">
        <v>0.58826388888888892</v>
      </c>
      <c r="AS10101" t="s">
        <v>151</v>
      </c>
    </row>
    <row r="10102" spans="43:45" x14ac:dyDescent="0.25">
      <c r="AQ10102" t="s">
        <v>109</v>
      </c>
      <c r="AR10102" s="8">
        <v>0.58826388888888892</v>
      </c>
      <c r="AS10102" t="s">
        <v>151</v>
      </c>
    </row>
    <row r="10103" spans="43:45" x14ac:dyDescent="0.25">
      <c r="AQ10103" t="s">
        <v>109</v>
      </c>
      <c r="AR10103" s="8">
        <v>0.58826388888888892</v>
      </c>
      <c r="AS10103" t="s">
        <v>151</v>
      </c>
    </row>
    <row r="10104" spans="43:45" x14ac:dyDescent="0.25">
      <c r="AQ10104" t="s">
        <v>109</v>
      </c>
      <c r="AR10104" s="8">
        <v>0.58826388888888892</v>
      </c>
      <c r="AS10104" t="s">
        <v>151</v>
      </c>
    </row>
    <row r="10105" spans="43:45" x14ac:dyDescent="0.25">
      <c r="AQ10105" t="s">
        <v>109</v>
      </c>
      <c r="AR10105" s="8">
        <v>0.58826388888888892</v>
      </c>
      <c r="AS10105" t="s">
        <v>151</v>
      </c>
    </row>
    <row r="10106" spans="43:45" x14ac:dyDescent="0.25">
      <c r="AQ10106" t="s">
        <v>109</v>
      </c>
      <c r="AR10106" s="8">
        <v>0.58826388888888892</v>
      </c>
      <c r="AS10106" t="s">
        <v>151</v>
      </c>
    </row>
    <row r="10107" spans="43:45" x14ac:dyDescent="0.25">
      <c r="AQ10107" t="s">
        <v>109</v>
      </c>
      <c r="AR10107" s="8">
        <v>0.58826388888888892</v>
      </c>
      <c r="AS10107" t="s">
        <v>151</v>
      </c>
    </row>
    <row r="10108" spans="43:45" x14ac:dyDescent="0.25">
      <c r="AQ10108" t="s">
        <v>109</v>
      </c>
      <c r="AR10108" s="8">
        <v>0.58826388888888892</v>
      </c>
      <c r="AS10108" t="s">
        <v>151</v>
      </c>
    </row>
    <row r="10109" spans="43:45" x14ac:dyDescent="0.25">
      <c r="AQ10109" t="s">
        <v>109</v>
      </c>
      <c r="AR10109" s="8">
        <v>0.58826388888888892</v>
      </c>
      <c r="AS10109" t="s">
        <v>151</v>
      </c>
    </row>
    <row r="10110" spans="43:45" x14ac:dyDescent="0.25">
      <c r="AQ10110" t="s">
        <v>109</v>
      </c>
      <c r="AR10110" s="8">
        <v>0.58826388888888892</v>
      </c>
      <c r="AS10110" t="s">
        <v>151</v>
      </c>
    </row>
    <row r="10111" spans="43:45" x14ac:dyDescent="0.25">
      <c r="AQ10111" t="s">
        <v>109</v>
      </c>
      <c r="AR10111" s="8">
        <v>0.58826388888888892</v>
      </c>
      <c r="AS10111" t="s">
        <v>151</v>
      </c>
    </row>
    <row r="10112" spans="43:45" x14ac:dyDescent="0.25">
      <c r="AQ10112" t="s">
        <v>109</v>
      </c>
      <c r="AR10112" s="8">
        <v>0.58826388888888892</v>
      </c>
      <c r="AS10112" t="s">
        <v>151</v>
      </c>
    </row>
    <row r="10113" spans="43:45" x14ac:dyDescent="0.25">
      <c r="AQ10113" t="s">
        <v>109</v>
      </c>
      <c r="AR10113" s="8">
        <v>0.58826388888888892</v>
      </c>
      <c r="AS10113" t="s">
        <v>151</v>
      </c>
    </row>
    <row r="10114" spans="43:45" x14ac:dyDescent="0.25">
      <c r="AQ10114" t="s">
        <v>109</v>
      </c>
      <c r="AR10114" s="8">
        <v>0.58826388888888892</v>
      </c>
      <c r="AS10114" t="s">
        <v>151</v>
      </c>
    </row>
    <row r="10115" spans="43:45" x14ac:dyDescent="0.25">
      <c r="AQ10115" t="s">
        <v>109</v>
      </c>
      <c r="AR10115" s="8">
        <v>0.58826388888888892</v>
      </c>
      <c r="AS10115" t="s">
        <v>151</v>
      </c>
    </row>
    <row r="10116" spans="43:45" x14ac:dyDescent="0.25">
      <c r="AQ10116" t="s">
        <v>109</v>
      </c>
      <c r="AR10116" s="8">
        <v>0.58826388888888892</v>
      </c>
      <c r="AS10116" t="s">
        <v>151</v>
      </c>
    </row>
    <row r="10117" spans="43:45" x14ac:dyDescent="0.25">
      <c r="AQ10117" t="s">
        <v>109</v>
      </c>
      <c r="AR10117" s="8">
        <v>0.58826388888888892</v>
      </c>
      <c r="AS10117" t="s">
        <v>151</v>
      </c>
    </row>
    <row r="10118" spans="43:45" x14ac:dyDescent="0.25">
      <c r="AQ10118" t="s">
        <v>109</v>
      </c>
      <c r="AR10118" s="8">
        <v>0.58826388888888892</v>
      </c>
      <c r="AS10118" t="s">
        <v>151</v>
      </c>
    </row>
    <row r="10119" spans="43:45" x14ac:dyDescent="0.25">
      <c r="AQ10119" t="s">
        <v>109</v>
      </c>
      <c r="AR10119" s="8">
        <v>0.58826388888888892</v>
      </c>
      <c r="AS10119" t="s">
        <v>151</v>
      </c>
    </row>
    <row r="10120" spans="43:45" x14ac:dyDescent="0.25">
      <c r="AQ10120" t="s">
        <v>109</v>
      </c>
      <c r="AR10120" s="8">
        <v>0.58826388888888892</v>
      </c>
      <c r="AS10120" t="s">
        <v>151</v>
      </c>
    </row>
    <row r="10121" spans="43:45" x14ac:dyDescent="0.25">
      <c r="AQ10121" t="s">
        <v>109</v>
      </c>
      <c r="AR10121" s="8">
        <v>0.58826388888888892</v>
      </c>
      <c r="AS10121" t="s">
        <v>151</v>
      </c>
    </row>
    <row r="10122" spans="43:45" x14ac:dyDescent="0.25">
      <c r="AQ10122" t="s">
        <v>109</v>
      </c>
      <c r="AR10122" s="8">
        <v>0.58826388888888892</v>
      </c>
      <c r="AS10122" t="s">
        <v>151</v>
      </c>
    </row>
    <row r="10123" spans="43:45" x14ac:dyDescent="0.25">
      <c r="AQ10123" t="s">
        <v>109</v>
      </c>
      <c r="AR10123" s="8">
        <v>0.58826388888888892</v>
      </c>
      <c r="AS10123" t="s">
        <v>151</v>
      </c>
    </row>
    <row r="10124" spans="43:45" x14ac:dyDescent="0.25">
      <c r="AQ10124" t="s">
        <v>109</v>
      </c>
      <c r="AR10124" s="8">
        <v>0.58826388888888892</v>
      </c>
      <c r="AS10124" t="s">
        <v>151</v>
      </c>
    </row>
    <row r="10125" spans="43:45" x14ac:dyDescent="0.25">
      <c r="AQ10125" t="s">
        <v>109</v>
      </c>
      <c r="AR10125" s="8">
        <v>0.58826388888888892</v>
      </c>
      <c r="AS10125" t="s">
        <v>151</v>
      </c>
    </row>
    <row r="10126" spans="43:45" x14ac:dyDescent="0.25">
      <c r="AQ10126" t="s">
        <v>109</v>
      </c>
      <c r="AR10126" s="8">
        <v>0.58826388888888892</v>
      </c>
      <c r="AS10126" t="s">
        <v>151</v>
      </c>
    </row>
    <row r="10127" spans="43:45" x14ac:dyDescent="0.25">
      <c r="AQ10127" t="s">
        <v>109</v>
      </c>
      <c r="AR10127" s="8">
        <v>0.58826388888888892</v>
      </c>
      <c r="AS10127" t="s">
        <v>151</v>
      </c>
    </row>
    <row r="10128" spans="43:45" x14ac:dyDescent="0.25">
      <c r="AQ10128" t="s">
        <v>109</v>
      </c>
      <c r="AR10128" s="8">
        <v>0.58826388888888892</v>
      </c>
      <c r="AS10128" t="s">
        <v>151</v>
      </c>
    </row>
    <row r="10129" spans="43:45" x14ac:dyDescent="0.25">
      <c r="AQ10129" t="s">
        <v>109</v>
      </c>
      <c r="AR10129" s="8">
        <v>0.58826388888888892</v>
      </c>
      <c r="AS10129" t="s">
        <v>151</v>
      </c>
    </row>
    <row r="10130" spans="43:45" x14ac:dyDescent="0.25">
      <c r="AQ10130" t="s">
        <v>109</v>
      </c>
      <c r="AR10130" s="8">
        <v>0.58826388888888892</v>
      </c>
      <c r="AS10130" t="s">
        <v>151</v>
      </c>
    </row>
    <row r="10131" spans="43:45" x14ac:dyDescent="0.25">
      <c r="AQ10131" t="s">
        <v>109</v>
      </c>
      <c r="AR10131" s="8">
        <v>0.58826388888888892</v>
      </c>
      <c r="AS10131" t="s">
        <v>151</v>
      </c>
    </row>
    <row r="10132" spans="43:45" x14ac:dyDescent="0.25">
      <c r="AQ10132" t="s">
        <v>109</v>
      </c>
      <c r="AR10132" s="8">
        <v>0.58826388888888892</v>
      </c>
      <c r="AS10132" t="s">
        <v>151</v>
      </c>
    </row>
    <row r="10133" spans="43:45" x14ac:dyDescent="0.25">
      <c r="AQ10133" t="s">
        <v>109</v>
      </c>
      <c r="AR10133" s="8">
        <v>0.58826388888888892</v>
      </c>
      <c r="AS10133" t="s">
        <v>151</v>
      </c>
    </row>
    <row r="10134" spans="43:45" x14ac:dyDescent="0.25">
      <c r="AQ10134" t="s">
        <v>109</v>
      </c>
      <c r="AR10134" s="8">
        <v>0.58826388888888892</v>
      </c>
      <c r="AS10134" t="s">
        <v>151</v>
      </c>
    </row>
    <row r="10135" spans="43:45" x14ac:dyDescent="0.25">
      <c r="AQ10135" t="s">
        <v>109</v>
      </c>
      <c r="AR10135" s="8">
        <v>0.58826388888888892</v>
      </c>
      <c r="AS10135" t="s">
        <v>151</v>
      </c>
    </row>
    <row r="10136" spans="43:45" x14ac:dyDescent="0.25">
      <c r="AQ10136" t="s">
        <v>109</v>
      </c>
      <c r="AR10136" s="8">
        <v>0.58826388888888892</v>
      </c>
      <c r="AS10136" t="s">
        <v>151</v>
      </c>
    </row>
    <row r="10137" spans="43:45" x14ac:dyDescent="0.25">
      <c r="AQ10137" t="s">
        <v>109</v>
      </c>
      <c r="AR10137" s="8">
        <v>0.58826388888888892</v>
      </c>
      <c r="AS10137" t="s">
        <v>151</v>
      </c>
    </row>
    <row r="10138" spans="43:45" x14ac:dyDescent="0.25">
      <c r="AQ10138" t="s">
        <v>109</v>
      </c>
      <c r="AR10138" s="8">
        <v>0.58826388888888892</v>
      </c>
      <c r="AS10138" t="s">
        <v>151</v>
      </c>
    </row>
    <row r="10139" spans="43:45" x14ac:dyDescent="0.25">
      <c r="AQ10139" t="s">
        <v>109</v>
      </c>
      <c r="AR10139" s="8">
        <v>0.58826388888888892</v>
      </c>
      <c r="AS10139" t="s">
        <v>151</v>
      </c>
    </row>
    <row r="10140" spans="43:45" x14ac:dyDescent="0.25">
      <c r="AQ10140" t="s">
        <v>109</v>
      </c>
      <c r="AR10140" s="8">
        <v>0.58826388888888892</v>
      </c>
      <c r="AS10140" t="s">
        <v>151</v>
      </c>
    </row>
    <row r="10141" spans="43:45" x14ac:dyDescent="0.25">
      <c r="AQ10141" t="s">
        <v>109</v>
      </c>
      <c r="AR10141" s="8">
        <v>0.58826388888888892</v>
      </c>
      <c r="AS10141" t="s">
        <v>151</v>
      </c>
    </row>
    <row r="10142" spans="43:45" x14ac:dyDescent="0.25">
      <c r="AQ10142" t="s">
        <v>109</v>
      </c>
      <c r="AR10142" s="8">
        <v>0.58826388888888892</v>
      </c>
      <c r="AS10142" t="s">
        <v>151</v>
      </c>
    </row>
    <row r="10143" spans="43:45" x14ac:dyDescent="0.25">
      <c r="AQ10143" t="s">
        <v>109</v>
      </c>
      <c r="AR10143" s="8">
        <v>0.58826388888888892</v>
      </c>
      <c r="AS10143" t="s">
        <v>151</v>
      </c>
    </row>
    <row r="10144" spans="43:45" x14ac:dyDescent="0.25">
      <c r="AQ10144" t="s">
        <v>109</v>
      </c>
      <c r="AR10144" s="8">
        <v>0.58826388888888892</v>
      </c>
      <c r="AS10144" t="s">
        <v>151</v>
      </c>
    </row>
    <row r="10145" spans="43:45" x14ac:dyDescent="0.25">
      <c r="AQ10145" t="s">
        <v>109</v>
      </c>
      <c r="AR10145" s="8">
        <v>0.58826388888888892</v>
      </c>
      <c r="AS10145" t="s">
        <v>151</v>
      </c>
    </row>
    <row r="10146" spans="43:45" x14ac:dyDescent="0.25">
      <c r="AQ10146" t="s">
        <v>109</v>
      </c>
      <c r="AR10146" s="8">
        <v>0.58826388888888892</v>
      </c>
      <c r="AS10146" t="s">
        <v>151</v>
      </c>
    </row>
    <row r="10147" spans="43:45" x14ac:dyDescent="0.25">
      <c r="AQ10147" t="s">
        <v>109</v>
      </c>
      <c r="AR10147" s="8">
        <v>0.58826388888888892</v>
      </c>
      <c r="AS10147" t="s">
        <v>151</v>
      </c>
    </row>
    <row r="10148" spans="43:45" x14ac:dyDescent="0.25">
      <c r="AQ10148" t="s">
        <v>109</v>
      </c>
      <c r="AR10148" s="8">
        <v>0.58826388888888892</v>
      </c>
      <c r="AS10148" t="s">
        <v>151</v>
      </c>
    </row>
    <row r="10149" spans="43:45" x14ac:dyDescent="0.25">
      <c r="AQ10149" t="s">
        <v>109</v>
      </c>
      <c r="AR10149" s="8">
        <v>0.58826388888888892</v>
      </c>
      <c r="AS10149" t="s">
        <v>151</v>
      </c>
    </row>
    <row r="10150" spans="43:45" x14ac:dyDescent="0.25">
      <c r="AQ10150" t="s">
        <v>109</v>
      </c>
      <c r="AR10150" s="8">
        <v>0.58827546296296296</v>
      </c>
      <c r="AS10150" t="s">
        <v>151</v>
      </c>
    </row>
    <row r="10151" spans="43:45" x14ac:dyDescent="0.25">
      <c r="AQ10151" t="s">
        <v>109</v>
      </c>
      <c r="AR10151" s="8">
        <v>0.58827546296296296</v>
      </c>
      <c r="AS10151" t="s">
        <v>151</v>
      </c>
    </row>
    <row r="10152" spans="43:45" x14ac:dyDescent="0.25">
      <c r="AQ10152" t="s">
        <v>109</v>
      </c>
      <c r="AR10152" s="8">
        <v>0.58827546296296296</v>
      </c>
      <c r="AS10152" t="s">
        <v>151</v>
      </c>
    </row>
    <row r="10153" spans="43:45" x14ac:dyDescent="0.25">
      <c r="AQ10153" t="s">
        <v>109</v>
      </c>
      <c r="AR10153" s="8">
        <v>0.58827546296296296</v>
      </c>
      <c r="AS10153" t="s">
        <v>151</v>
      </c>
    </row>
    <row r="10154" spans="43:45" x14ac:dyDescent="0.25">
      <c r="AQ10154" t="s">
        <v>109</v>
      </c>
      <c r="AR10154" s="8">
        <v>0.58827546296296296</v>
      </c>
      <c r="AS10154" t="s">
        <v>151</v>
      </c>
    </row>
    <row r="10155" spans="43:45" x14ac:dyDescent="0.25">
      <c r="AQ10155" t="s">
        <v>109</v>
      </c>
      <c r="AR10155" s="8">
        <v>0.58827546296296296</v>
      </c>
      <c r="AS10155" t="s">
        <v>151</v>
      </c>
    </row>
    <row r="10156" spans="43:45" x14ac:dyDescent="0.25">
      <c r="AQ10156" t="s">
        <v>109</v>
      </c>
      <c r="AR10156" s="8">
        <v>0.58827546296296296</v>
      </c>
      <c r="AS10156" t="s">
        <v>151</v>
      </c>
    </row>
    <row r="10157" spans="43:45" x14ac:dyDescent="0.25">
      <c r="AQ10157" t="s">
        <v>109</v>
      </c>
      <c r="AR10157" s="8">
        <v>0.58827546296296296</v>
      </c>
      <c r="AS10157" t="s">
        <v>151</v>
      </c>
    </row>
    <row r="10158" spans="43:45" x14ac:dyDescent="0.25">
      <c r="AQ10158" t="s">
        <v>109</v>
      </c>
      <c r="AR10158" s="8">
        <v>0.58827546296296296</v>
      </c>
      <c r="AS10158" t="s">
        <v>151</v>
      </c>
    </row>
    <row r="10159" spans="43:45" x14ac:dyDescent="0.25">
      <c r="AQ10159" t="s">
        <v>109</v>
      </c>
      <c r="AR10159" s="8">
        <v>0.58827546296296296</v>
      </c>
      <c r="AS10159" t="s">
        <v>151</v>
      </c>
    </row>
    <row r="10160" spans="43:45" x14ac:dyDescent="0.25">
      <c r="AQ10160" t="s">
        <v>109</v>
      </c>
      <c r="AR10160" s="8">
        <v>0.58827546296296296</v>
      </c>
      <c r="AS10160" t="s">
        <v>151</v>
      </c>
    </row>
    <row r="10161" spans="43:45" x14ac:dyDescent="0.25">
      <c r="AQ10161" t="s">
        <v>109</v>
      </c>
      <c r="AR10161" s="8">
        <v>0.58827546296296296</v>
      </c>
      <c r="AS10161" t="s">
        <v>151</v>
      </c>
    </row>
    <row r="10162" spans="43:45" x14ac:dyDescent="0.25">
      <c r="AQ10162" t="s">
        <v>109</v>
      </c>
      <c r="AR10162" s="8">
        <v>0.58827546296296296</v>
      </c>
      <c r="AS10162" t="s">
        <v>151</v>
      </c>
    </row>
    <row r="10163" spans="43:45" x14ac:dyDescent="0.25">
      <c r="AQ10163" t="s">
        <v>109</v>
      </c>
      <c r="AR10163" s="8">
        <v>0.58827546296296296</v>
      </c>
      <c r="AS10163" t="s">
        <v>151</v>
      </c>
    </row>
    <row r="10164" spans="43:45" x14ac:dyDescent="0.25">
      <c r="AQ10164" t="s">
        <v>109</v>
      </c>
      <c r="AR10164" s="8">
        <v>0.58827546296296296</v>
      </c>
      <c r="AS10164" t="s">
        <v>151</v>
      </c>
    </row>
    <row r="10165" spans="43:45" x14ac:dyDescent="0.25">
      <c r="AQ10165" t="s">
        <v>109</v>
      </c>
      <c r="AR10165" s="8">
        <v>0.58827546296296296</v>
      </c>
      <c r="AS10165" t="s">
        <v>151</v>
      </c>
    </row>
    <row r="10166" spans="43:45" x14ac:dyDescent="0.25">
      <c r="AQ10166" t="s">
        <v>109</v>
      </c>
      <c r="AR10166" s="8">
        <v>0.58827546296296296</v>
      </c>
      <c r="AS10166" t="s">
        <v>151</v>
      </c>
    </row>
    <row r="10167" spans="43:45" x14ac:dyDescent="0.25">
      <c r="AQ10167" t="s">
        <v>109</v>
      </c>
      <c r="AR10167" s="8">
        <v>0.58827546296296296</v>
      </c>
      <c r="AS10167" t="s">
        <v>151</v>
      </c>
    </row>
    <row r="10168" spans="43:45" x14ac:dyDescent="0.25">
      <c r="AQ10168" t="s">
        <v>109</v>
      </c>
      <c r="AR10168" s="8">
        <v>0.58827546296296296</v>
      </c>
      <c r="AS10168" t="s">
        <v>151</v>
      </c>
    </row>
    <row r="10169" spans="43:45" x14ac:dyDescent="0.25">
      <c r="AQ10169" t="s">
        <v>109</v>
      </c>
      <c r="AR10169" s="8">
        <v>0.58827546296296296</v>
      </c>
      <c r="AS10169" t="s">
        <v>151</v>
      </c>
    </row>
    <row r="10170" spans="43:45" x14ac:dyDescent="0.25">
      <c r="AQ10170" t="s">
        <v>109</v>
      </c>
      <c r="AR10170" s="8">
        <v>0.58827546296296296</v>
      </c>
      <c r="AS10170" t="s">
        <v>151</v>
      </c>
    </row>
    <row r="10171" spans="43:45" x14ac:dyDescent="0.25">
      <c r="AQ10171" t="s">
        <v>109</v>
      </c>
      <c r="AR10171" s="8">
        <v>0.58827546296296296</v>
      </c>
      <c r="AS10171" t="s">
        <v>151</v>
      </c>
    </row>
    <row r="10172" spans="43:45" x14ac:dyDescent="0.25">
      <c r="AQ10172" t="s">
        <v>109</v>
      </c>
      <c r="AR10172" s="8">
        <v>0.58827546296296296</v>
      </c>
      <c r="AS10172" t="s">
        <v>151</v>
      </c>
    </row>
    <row r="10173" spans="43:45" x14ac:dyDescent="0.25">
      <c r="AQ10173" t="s">
        <v>109</v>
      </c>
      <c r="AR10173" s="8">
        <v>0.58827546296296296</v>
      </c>
      <c r="AS10173" t="s">
        <v>151</v>
      </c>
    </row>
    <row r="10174" spans="43:45" x14ac:dyDescent="0.25">
      <c r="AQ10174" t="s">
        <v>109</v>
      </c>
      <c r="AR10174" s="8">
        <v>0.58827546296296296</v>
      </c>
      <c r="AS10174" t="s">
        <v>151</v>
      </c>
    </row>
    <row r="10175" spans="43:45" x14ac:dyDescent="0.25">
      <c r="AQ10175" t="s">
        <v>109</v>
      </c>
      <c r="AR10175" s="8">
        <v>0.58827546296296296</v>
      </c>
      <c r="AS10175" t="s">
        <v>151</v>
      </c>
    </row>
    <row r="10176" spans="43:45" x14ac:dyDescent="0.25">
      <c r="AQ10176" t="s">
        <v>109</v>
      </c>
      <c r="AR10176" s="8">
        <v>0.58827546296296296</v>
      </c>
      <c r="AS10176" t="s">
        <v>151</v>
      </c>
    </row>
    <row r="10177" spans="43:45" x14ac:dyDescent="0.25">
      <c r="AQ10177" t="s">
        <v>109</v>
      </c>
      <c r="AR10177" s="8">
        <v>0.58827546296296296</v>
      </c>
      <c r="AS10177" t="s">
        <v>151</v>
      </c>
    </row>
    <row r="10178" spans="43:45" x14ac:dyDescent="0.25">
      <c r="AQ10178" t="s">
        <v>109</v>
      </c>
      <c r="AR10178" s="8">
        <v>0.58827546296296296</v>
      </c>
      <c r="AS10178" t="s">
        <v>151</v>
      </c>
    </row>
    <row r="10179" spans="43:45" x14ac:dyDescent="0.25">
      <c r="AQ10179" t="s">
        <v>109</v>
      </c>
      <c r="AR10179" s="8">
        <v>0.58827546296296296</v>
      </c>
      <c r="AS10179" t="s">
        <v>151</v>
      </c>
    </row>
    <row r="10180" spans="43:45" x14ac:dyDescent="0.25">
      <c r="AQ10180" t="s">
        <v>109</v>
      </c>
      <c r="AR10180" s="8">
        <v>0.58827546296296296</v>
      </c>
      <c r="AS10180" t="s">
        <v>151</v>
      </c>
    </row>
    <row r="10181" spans="43:45" x14ac:dyDescent="0.25">
      <c r="AQ10181" t="s">
        <v>109</v>
      </c>
      <c r="AR10181" s="8">
        <v>0.58827546296296296</v>
      </c>
      <c r="AS10181" t="s">
        <v>151</v>
      </c>
    </row>
    <row r="10182" spans="43:45" x14ac:dyDescent="0.25">
      <c r="AQ10182" t="s">
        <v>109</v>
      </c>
      <c r="AR10182" s="8">
        <v>0.58827546296296296</v>
      </c>
      <c r="AS10182" t="s">
        <v>151</v>
      </c>
    </row>
    <row r="10183" spans="43:45" x14ac:dyDescent="0.25">
      <c r="AQ10183" t="s">
        <v>109</v>
      </c>
      <c r="AR10183" s="8">
        <v>0.58827546296296296</v>
      </c>
      <c r="AS10183" t="s">
        <v>151</v>
      </c>
    </row>
    <row r="10184" spans="43:45" x14ac:dyDescent="0.25">
      <c r="AQ10184" t="s">
        <v>109</v>
      </c>
      <c r="AR10184" s="8">
        <v>0.58827546296296296</v>
      </c>
      <c r="AS10184" t="s">
        <v>151</v>
      </c>
    </row>
    <row r="10185" spans="43:45" x14ac:dyDescent="0.25">
      <c r="AQ10185" t="s">
        <v>109</v>
      </c>
      <c r="AR10185" s="8">
        <v>0.58827546296296296</v>
      </c>
      <c r="AS10185" t="s">
        <v>151</v>
      </c>
    </row>
    <row r="10186" spans="43:45" x14ac:dyDescent="0.25">
      <c r="AQ10186" t="s">
        <v>109</v>
      </c>
      <c r="AR10186" s="8">
        <v>0.58827546296296296</v>
      </c>
      <c r="AS10186" t="s">
        <v>151</v>
      </c>
    </row>
    <row r="10187" spans="43:45" x14ac:dyDescent="0.25">
      <c r="AQ10187" t="s">
        <v>109</v>
      </c>
      <c r="AR10187" s="8">
        <v>0.58827546296296296</v>
      </c>
      <c r="AS10187" t="s">
        <v>151</v>
      </c>
    </row>
    <row r="10188" spans="43:45" x14ac:dyDescent="0.25">
      <c r="AQ10188" t="s">
        <v>109</v>
      </c>
      <c r="AR10188" s="8">
        <v>0.58827546296296296</v>
      </c>
      <c r="AS10188" t="s">
        <v>151</v>
      </c>
    </row>
    <row r="10189" spans="43:45" x14ac:dyDescent="0.25">
      <c r="AQ10189" t="s">
        <v>109</v>
      </c>
      <c r="AR10189" s="8">
        <v>0.58827546296296296</v>
      </c>
      <c r="AS10189" t="s">
        <v>151</v>
      </c>
    </row>
    <row r="10190" spans="43:45" x14ac:dyDescent="0.25">
      <c r="AQ10190" t="s">
        <v>109</v>
      </c>
      <c r="AR10190" s="8">
        <v>0.58827546296296296</v>
      </c>
      <c r="AS10190" t="s">
        <v>151</v>
      </c>
    </row>
    <row r="10191" spans="43:45" x14ac:dyDescent="0.25">
      <c r="AQ10191" t="s">
        <v>109</v>
      </c>
      <c r="AR10191" s="8">
        <v>0.58827546296296296</v>
      </c>
      <c r="AS10191" t="s">
        <v>151</v>
      </c>
    </row>
    <row r="10192" spans="43:45" x14ac:dyDescent="0.25">
      <c r="AQ10192" t="s">
        <v>109</v>
      </c>
      <c r="AR10192" s="8">
        <v>0.58827546296296296</v>
      </c>
      <c r="AS10192" t="s">
        <v>151</v>
      </c>
    </row>
    <row r="10193" spans="43:45" x14ac:dyDescent="0.25">
      <c r="AQ10193" t="s">
        <v>109</v>
      </c>
      <c r="AR10193" s="8">
        <v>0.58827546296296296</v>
      </c>
      <c r="AS10193" t="s">
        <v>151</v>
      </c>
    </row>
    <row r="10194" spans="43:45" x14ac:dyDescent="0.25">
      <c r="AQ10194" t="s">
        <v>109</v>
      </c>
      <c r="AR10194" s="8">
        <v>0.58827546296296296</v>
      </c>
      <c r="AS10194" t="s">
        <v>151</v>
      </c>
    </row>
    <row r="10195" spans="43:45" x14ac:dyDescent="0.25">
      <c r="AQ10195" t="s">
        <v>109</v>
      </c>
      <c r="AR10195" s="8">
        <v>0.58827546296296296</v>
      </c>
      <c r="AS10195" t="s">
        <v>151</v>
      </c>
    </row>
    <row r="10196" spans="43:45" x14ac:dyDescent="0.25">
      <c r="AQ10196" t="s">
        <v>109</v>
      </c>
      <c r="AR10196" s="8">
        <v>0.58827546296296296</v>
      </c>
      <c r="AS10196" t="s">
        <v>151</v>
      </c>
    </row>
    <row r="10197" spans="43:45" x14ac:dyDescent="0.25">
      <c r="AQ10197" t="s">
        <v>109</v>
      </c>
      <c r="AR10197" s="8">
        <v>0.58827546296296296</v>
      </c>
      <c r="AS10197" t="s">
        <v>151</v>
      </c>
    </row>
    <row r="10198" spans="43:45" x14ac:dyDescent="0.25">
      <c r="AQ10198" t="s">
        <v>109</v>
      </c>
      <c r="AR10198" s="8">
        <v>0.58827546296296296</v>
      </c>
      <c r="AS10198" t="s">
        <v>151</v>
      </c>
    </row>
    <row r="10199" spans="43:45" x14ac:dyDescent="0.25">
      <c r="AQ10199" t="s">
        <v>109</v>
      </c>
      <c r="AR10199" s="8">
        <v>0.58827546296296296</v>
      </c>
      <c r="AS10199" t="s">
        <v>151</v>
      </c>
    </row>
    <row r="10200" spans="43:45" x14ac:dyDescent="0.25">
      <c r="AQ10200" t="s">
        <v>109</v>
      </c>
      <c r="AR10200" s="8">
        <v>0.58827546296296296</v>
      </c>
      <c r="AS10200" t="s">
        <v>151</v>
      </c>
    </row>
    <row r="10201" spans="43:45" x14ac:dyDescent="0.25">
      <c r="AQ10201" t="s">
        <v>109</v>
      </c>
      <c r="AR10201" s="8">
        <v>0.58827546296296296</v>
      </c>
      <c r="AS10201" t="s">
        <v>151</v>
      </c>
    </row>
    <row r="10202" spans="43:45" x14ac:dyDescent="0.25">
      <c r="AQ10202" t="s">
        <v>109</v>
      </c>
      <c r="AR10202" s="8">
        <v>0.58827546296296296</v>
      </c>
      <c r="AS10202" t="s">
        <v>151</v>
      </c>
    </row>
    <row r="10203" spans="43:45" x14ac:dyDescent="0.25">
      <c r="AQ10203" t="s">
        <v>109</v>
      </c>
      <c r="AR10203" s="8">
        <v>0.58827546296296296</v>
      </c>
      <c r="AS10203" t="s">
        <v>151</v>
      </c>
    </row>
    <row r="10204" spans="43:45" x14ac:dyDescent="0.25">
      <c r="AQ10204" t="s">
        <v>109</v>
      </c>
      <c r="AR10204" s="8">
        <v>0.58827546296296296</v>
      </c>
      <c r="AS10204" t="s">
        <v>151</v>
      </c>
    </row>
    <row r="10205" spans="43:45" x14ac:dyDescent="0.25">
      <c r="AQ10205" t="s">
        <v>109</v>
      </c>
      <c r="AR10205" s="8">
        <v>0.58827546296296296</v>
      </c>
      <c r="AS10205" t="s">
        <v>151</v>
      </c>
    </row>
    <row r="10206" spans="43:45" x14ac:dyDescent="0.25">
      <c r="AQ10206" t="s">
        <v>109</v>
      </c>
      <c r="AR10206" s="8">
        <v>0.58827546296296296</v>
      </c>
      <c r="AS10206" t="s">
        <v>151</v>
      </c>
    </row>
    <row r="10207" spans="43:45" x14ac:dyDescent="0.25">
      <c r="AQ10207" t="s">
        <v>109</v>
      </c>
      <c r="AR10207" s="8">
        <v>0.58827546296296296</v>
      </c>
      <c r="AS10207" t="s">
        <v>151</v>
      </c>
    </row>
    <row r="10208" spans="43:45" x14ac:dyDescent="0.25">
      <c r="AQ10208" t="s">
        <v>109</v>
      </c>
      <c r="AR10208" s="8">
        <v>0.58827546296296296</v>
      </c>
      <c r="AS10208" t="s">
        <v>151</v>
      </c>
    </row>
    <row r="10209" spans="43:45" x14ac:dyDescent="0.25">
      <c r="AQ10209" t="s">
        <v>109</v>
      </c>
      <c r="AR10209" s="8">
        <v>0.58827546296296296</v>
      </c>
      <c r="AS10209" t="s">
        <v>151</v>
      </c>
    </row>
    <row r="10210" spans="43:45" x14ac:dyDescent="0.25">
      <c r="AQ10210" t="s">
        <v>109</v>
      </c>
      <c r="AR10210" s="8">
        <v>0.58827546296296296</v>
      </c>
      <c r="AS10210" t="s">
        <v>151</v>
      </c>
    </row>
    <row r="10211" spans="43:45" x14ac:dyDescent="0.25">
      <c r="AQ10211" t="s">
        <v>109</v>
      </c>
      <c r="AR10211" s="8">
        <v>0.58827546296296296</v>
      </c>
      <c r="AS10211" t="s">
        <v>151</v>
      </c>
    </row>
    <row r="10212" spans="43:45" x14ac:dyDescent="0.25">
      <c r="AQ10212" t="s">
        <v>109</v>
      </c>
      <c r="AR10212" s="8">
        <v>0.58827546296296296</v>
      </c>
      <c r="AS10212" t="s">
        <v>151</v>
      </c>
    </row>
    <row r="10213" spans="43:45" x14ac:dyDescent="0.25">
      <c r="AQ10213" t="s">
        <v>109</v>
      </c>
      <c r="AR10213" s="8">
        <v>0.58827546296296296</v>
      </c>
      <c r="AS10213" t="s">
        <v>151</v>
      </c>
    </row>
    <row r="10214" spans="43:45" x14ac:dyDescent="0.25">
      <c r="AQ10214" t="s">
        <v>109</v>
      </c>
      <c r="AR10214" s="8">
        <v>0.58827546296296296</v>
      </c>
      <c r="AS10214" t="s">
        <v>151</v>
      </c>
    </row>
    <row r="10215" spans="43:45" x14ac:dyDescent="0.25">
      <c r="AQ10215" t="s">
        <v>109</v>
      </c>
      <c r="AR10215" s="8">
        <v>0.58827546296296296</v>
      </c>
      <c r="AS10215" t="s">
        <v>151</v>
      </c>
    </row>
    <row r="10216" spans="43:45" x14ac:dyDescent="0.25">
      <c r="AQ10216" t="s">
        <v>109</v>
      </c>
      <c r="AR10216" s="8">
        <v>0.58827546296296296</v>
      </c>
      <c r="AS10216" t="s">
        <v>151</v>
      </c>
    </row>
    <row r="10217" spans="43:45" x14ac:dyDescent="0.25">
      <c r="AQ10217" t="s">
        <v>109</v>
      </c>
      <c r="AR10217" s="8">
        <v>0.58827546296296296</v>
      </c>
      <c r="AS10217" t="s">
        <v>151</v>
      </c>
    </row>
    <row r="10218" spans="43:45" x14ac:dyDescent="0.25">
      <c r="AQ10218" t="s">
        <v>109</v>
      </c>
      <c r="AR10218" s="8">
        <v>0.58827546296296296</v>
      </c>
      <c r="AS10218" t="s">
        <v>151</v>
      </c>
    </row>
    <row r="10219" spans="43:45" x14ac:dyDescent="0.25">
      <c r="AQ10219" t="s">
        <v>109</v>
      </c>
      <c r="AR10219" s="8">
        <v>0.58827546296296296</v>
      </c>
      <c r="AS10219" t="s">
        <v>151</v>
      </c>
    </row>
    <row r="10220" spans="43:45" x14ac:dyDescent="0.25">
      <c r="AQ10220" t="s">
        <v>109</v>
      </c>
      <c r="AR10220" s="8">
        <v>0.58827546296296296</v>
      </c>
      <c r="AS10220" t="s">
        <v>151</v>
      </c>
    </row>
    <row r="10221" spans="43:45" x14ac:dyDescent="0.25">
      <c r="AQ10221" t="s">
        <v>109</v>
      </c>
      <c r="AR10221" s="8">
        <v>0.58827546296296296</v>
      </c>
      <c r="AS10221" t="s">
        <v>151</v>
      </c>
    </row>
    <row r="10222" spans="43:45" x14ac:dyDescent="0.25">
      <c r="AQ10222" t="s">
        <v>109</v>
      </c>
      <c r="AR10222" s="8">
        <v>0.58827546296296296</v>
      </c>
      <c r="AS10222" t="s">
        <v>151</v>
      </c>
    </row>
    <row r="10223" spans="43:45" x14ac:dyDescent="0.25">
      <c r="AQ10223" t="s">
        <v>109</v>
      </c>
      <c r="AR10223" s="8">
        <v>0.58827546296296296</v>
      </c>
      <c r="AS10223" t="s">
        <v>151</v>
      </c>
    </row>
    <row r="10224" spans="43:45" x14ac:dyDescent="0.25">
      <c r="AQ10224" t="s">
        <v>109</v>
      </c>
      <c r="AR10224" s="8">
        <v>0.58827546296296296</v>
      </c>
      <c r="AS10224" t="s">
        <v>151</v>
      </c>
    </row>
    <row r="10225" spans="43:45" x14ac:dyDescent="0.25">
      <c r="AQ10225" t="s">
        <v>109</v>
      </c>
      <c r="AR10225" s="8">
        <v>0.58827546296296296</v>
      </c>
      <c r="AS10225" t="s">
        <v>151</v>
      </c>
    </row>
    <row r="10226" spans="43:45" x14ac:dyDescent="0.25">
      <c r="AQ10226" t="s">
        <v>109</v>
      </c>
      <c r="AR10226" s="8">
        <v>0.58827546296296296</v>
      </c>
      <c r="AS10226" t="s">
        <v>151</v>
      </c>
    </row>
    <row r="10227" spans="43:45" x14ac:dyDescent="0.25">
      <c r="AQ10227" t="s">
        <v>109</v>
      </c>
      <c r="AR10227" s="8">
        <v>0.58827546296296296</v>
      </c>
      <c r="AS10227" t="s">
        <v>151</v>
      </c>
    </row>
    <row r="10228" spans="43:45" x14ac:dyDescent="0.25">
      <c r="AQ10228" t="s">
        <v>109</v>
      </c>
      <c r="AR10228" s="8">
        <v>0.58827546296296296</v>
      </c>
      <c r="AS10228" t="s">
        <v>151</v>
      </c>
    </row>
    <row r="10229" spans="43:45" x14ac:dyDescent="0.25">
      <c r="AQ10229" t="s">
        <v>109</v>
      </c>
      <c r="AR10229" s="8">
        <v>0.58827546296296296</v>
      </c>
      <c r="AS10229" t="s">
        <v>151</v>
      </c>
    </row>
    <row r="10230" spans="43:45" x14ac:dyDescent="0.25">
      <c r="AQ10230" t="s">
        <v>109</v>
      </c>
      <c r="AR10230" s="8">
        <v>0.58827546296296296</v>
      </c>
      <c r="AS10230" t="s">
        <v>151</v>
      </c>
    </row>
    <row r="10231" spans="43:45" x14ac:dyDescent="0.25">
      <c r="AQ10231" t="s">
        <v>109</v>
      </c>
      <c r="AR10231" s="8">
        <v>0.58827546296296296</v>
      </c>
      <c r="AS10231" t="s">
        <v>151</v>
      </c>
    </row>
    <row r="10232" spans="43:45" x14ac:dyDescent="0.25">
      <c r="AQ10232" t="s">
        <v>109</v>
      </c>
      <c r="AR10232" s="8">
        <v>0.58827546296296296</v>
      </c>
      <c r="AS10232" t="s">
        <v>151</v>
      </c>
    </row>
    <row r="10233" spans="43:45" x14ac:dyDescent="0.25">
      <c r="AQ10233" t="s">
        <v>109</v>
      </c>
      <c r="AR10233" s="8">
        <v>0.58827546296296296</v>
      </c>
      <c r="AS10233" t="s">
        <v>151</v>
      </c>
    </row>
    <row r="10234" spans="43:45" x14ac:dyDescent="0.25">
      <c r="AQ10234" t="s">
        <v>109</v>
      </c>
      <c r="AR10234" s="8">
        <v>0.58827546296296296</v>
      </c>
      <c r="AS10234" t="s">
        <v>151</v>
      </c>
    </row>
    <row r="10235" spans="43:45" x14ac:dyDescent="0.25">
      <c r="AQ10235" t="s">
        <v>109</v>
      </c>
      <c r="AR10235" s="8">
        <v>0.58827546296296296</v>
      </c>
      <c r="AS10235" t="s">
        <v>151</v>
      </c>
    </row>
    <row r="10236" spans="43:45" x14ac:dyDescent="0.25">
      <c r="AQ10236" t="s">
        <v>109</v>
      </c>
      <c r="AR10236" s="8">
        <v>0.58827546296296296</v>
      </c>
      <c r="AS10236" t="s">
        <v>151</v>
      </c>
    </row>
    <row r="10237" spans="43:45" x14ac:dyDescent="0.25">
      <c r="AQ10237" t="s">
        <v>109</v>
      </c>
      <c r="AR10237" s="8">
        <v>0.58827546296296296</v>
      </c>
      <c r="AS10237" t="s">
        <v>151</v>
      </c>
    </row>
    <row r="10238" spans="43:45" x14ac:dyDescent="0.25">
      <c r="AQ10238" t="s">
        <v>109</v>
      </c>
      <c r="AR10238" s="8">
        <v>0.58827546296296296</v>
      </c>
      <c r="AS10238" t="s">
        <v>151</v>
      </c>
    </row>
    <row r="10239" spans="43:45" x14ac:dyDescent="0.25">
      <c r="AQ10239" t="s">
        <v>109</v>
      </c>
      <c r="AR10239" s="8">
        <v>0.58827546296296296</v>
      </c>
      <c r="AS10239" t="s">
        <v>151</v>
      </c>
    </row>
    <row r="10240" spans="43:45" x14ac:dyDescent="0.25">
      <c r="AQ10240" t="s">
        <v>109</v>
      </c>
      <c r="AR10240" s="8">
        <v>0.58828703703703711</v>
      </c>
      <c r="AS10240" t="s">
        <v>151</v>
      </c>
    </row>
    <row r="10241" spans="43:45" x14ac:dyDescent="0.25">
      <c r="AQ10241" t="s">
        <v>109</v>
      </c>
      <c r="AR10241" s="8">
        <v>0.58828703703703711</v>
      </c>
      <c r="AS10241" t="s">
        <v>151</v>
      </c>
    </row>
    <row r="10242" spans="43:45" x14ac:dyDescent="0.25">
      <c r="AQ10242" t="s">
        <v>109</v>
      </c>
      <c r="AR10242" s="8">
        <v>0.58828703703703711</v>
      </c>
      <c r="AS10242" t="s">
        <v>151</v>
      </c>
    </row>
    <row r="10243" spans="43:45" x14ac:dyDescent="0.25">
      <c r="AQ10243" t="s">
        <v>109</v>
      </c>
      <c r="AR10243" s="8">
        <v>0.58828703703703711</v>
      </c>
      <c r="AS10243" t="s">
        <v>151</v>
      </c>
    </row>
    <row r="10244" spans="43:45" x14ac:dyDescent="0.25">
      <c r="AQ10244" t="s">
        <v>109</v>
      </c>
      <c r="AR10244" s="8">
        <v>0.58828703703703711</v>
      </c>
      <c r="AS10244" t="s">
        <v>151</v>
      </c>
    </row>
    <row r="10245" spans="43:45" x14ac:dyDescent="0.25">
      <c r="AQ10245" t="s">
        <v>109</v>
      </c>
      <c r="AR10245" s="8">
        <v>0.58828703703703711</v>
      </c>
      <c r="AS10245" t="s">
        <v>151</v>
      </c>
    </row>
    <row r="10246" spans="43:45" x14ac:dyDescent="0.25">
      <c r="AQ10246" t="s">
        <v>109</v>
      </c>
      <c r="AR10246" s="8">
        <v>0.58828703703703711</v>
      </c>
      <c r="AS10246" t="s">
        <v>151</v>
      </c>
    </row>
    <row r="10247" spans="43:45" x14ac:dyDescent="0.25">
      <c r="AQ10247" t="s">
        <v>109</v>
      </c>
      <c r="AR10247" s="8">
        <v>0.58828703703703711</v>
      </c>
      <c r="AS10247" t="s">
        <v>151</v>
      </c>
    </row>
    <row r="10248" spans="43:45" x14ac:dyDescent="0.25">
      <c r="AQ10248" t="s">
        <v>109</v>
      </c>
      <c r="AR10248" s="8">
        <v>0.58828703703703711</v>
      </c>
      <c r="AS10248" t="s">
        <v>151</v>
      </c>
    </row>
    <row r="10249" spans="43:45" x14ac:dyDescent="0.25">
      <c r="AQ10249" t="s">
        <v>109</v>
      </c>
      <c r="AR10249" s="8">
        <v>0.58828703703703711</v>
      </c>
      <c r="AS10249" t="s">
        <v>151</v>
      </c>
    </row>
    <row r="10250" spans="43:45" x14ac:dyDescent="0.25">
      <c r="AQ10250" t="s">
        <v>109</v>
      </c>
      <c r="AR10250" s="8">
        <v>0.58828703703703711</v>
      </c>
      <c r="AS10250" t="s">
        <v>151</v>
      </c>
    </row>
    <row r="10251" spans="43:45" x14ac:dyDescent="0.25">
      <c r="AQ10251" t="s">
        <v>109</v>
      </c>
      <c r="AR10251" s="8">
        <v>0.58828703703703711</v>
      </c>
      <c r="AS10251" t="s">
        <v>151</v>
      </c>
    </row>
    <row r="10252" spans="43:45" x14ac:dyDescent="0.25">
      <c r="AQ10252" t="s">
        <v>109</v>
      </c>
      <c r="AR10252" s="8">
        <v>0.58828703703703711</v>
      </c>
      <c r="AS10252" t="s">
        <v>151</v>
      </c>
    </row>
    <row r="10253" spans="43:45" x14ac:dyDescent="0.25">
      <c r="AQ10253" t="s">
        <v>109</v>
      </c>
      <c r="AR10253" s="8">
        <v>0.58828703703703711</v>
      </c>
      <c r="AS10253" t="s">
        <v>151</v>
      </c>
    </row>
    <row r="10254" spans="43:45" x14ac:dyDescent="0.25">
      <c r="AQ10254" t="s">
        <v>109</v>
      </c>
      <c r="AR10254" s="8">
        <v>0.58828703703703711</v>
      </c>
      <c r="AS10254" t="s">
        <v>151</v>
      </c>
    </row>
    <row r="10255" spans="43:45" x14ac:dyDescent="0.25">
      <c r="AQ10255" t="s">
        <v>109</v>
      </c>
      <c r="AR10255" s="8">
        <v>0.58828703703703711</v>
      </c>
      <c r="AS10255" t="s">
        <v>151</v>
      </c>
    </row>
    <row r="10256" spans="43:45" x14ac:dyDescent="0.25">
      <c r="AQ10256" t="s">
        <v>109</v>
      </c>
      <c r="AR10256" s="8">
        <v>0.58828703703703711</v>
      </c>
      <c r="AS10256" t="s">
        <v>151</v>
      </c>
    </row>
    <row r="10257" spans="43:45" x14ac:dyDescent="0.25">
      <c r="AQ10257" t="s">
        <v>109</v>
      </c>
      <c r="AR10257" s="8">
        <v>0.58828703703703711</v>
      </c>
      <c r="AS10257" t="s">
        <v>151</v>
      </c>
    </row>
    <row r="10258" spans="43:45" x14ac:dyDescent="0.25">
      <c r="AQ10258" t="s">
        <v>109</v>
      </c>
      <c r="AR10258" s="8">
        <v>0.58828703703703711</v>
      </c>
      <c r="AS10258" t="s">
        <v>151</v>
      </c>
    </row>
    <row r="10259" spans="43:45" x14ac:dyDescent="0.25">
      <c r="AQ10259" t="s">
        <v>109</v>
      </c>
      <c r="AR10259" s="8">
        <v>0.58828703703703711</v>
      </c>
      <c r="AS10259" t="s">
        <v>151</v>
      </c>
    </row>
    <row r="10260" spans="43:45" x14ac:dyDescent="0.25">
      <c r="AQ10260" t="s">
        <v>109</v>
      </c>
      <c r="AR10260" s="8">
        <v>0.58828703703703711</v>
      </c>
      <c r="AS10260" t="s">
        <v>151</v>
      </c>
    </row>
    <row r="10261" spans="43:45" x14ac:dyDescent="0.25">
      <c r="AQ10261" t="s">
        <v>109</v>
      </c>
      <c r="AR10261" s="8">
        <v>0.58828703703703711</v>
      </c>
      <c r="AS10261" t="s">
        <v>151</v>
      </c>
    </row>
    <row r="10262" spans="43:45" x14ac:dyDescent="0.25">
      <c r="AQ10262" t="s">
        <v>109</v>
      </c>
      <c r="AR10262" s="8">
        <v>0.58828703703703711</v>
      </c>
      <c r="AS10262" t="s">
        <v>151</v>
      </c>
    </row>
    <row r="10263" spans="43:45" x14ac:dyDescent="0.25">
      <c r="AQ10263" t="s">
        <v>109</v>
      </c>
      <c r="AR10263" s="8">
        <v>0.58828703703703711</v>
      </c>
      <c r="AS10263" t="s">
        <v>151</v>
      </c>
    </row>
    <row r="10264" spans="43:45" x14ac:dyDescent="0.25">
      <c r="AQ10264" t="s">
        <v>109</v>
      </c>
      <c r="AR10264" s="8">
        <v>0.58828703703703711</v>
      </c>
      <c r="AS10264" t="s">
        <v>151</v>
      </c>
    </row>
    <row r="10265" spans="43:45" x14ac:dyDescent="0.25">
      <c r="AQ10265" t="s">
        <v>109</v>
      </c>
      <c r="AR10265" s="8">
        <v>0.58828703703703711</v>
      </c>
      <c r="AS10265" t="s">
        <v>151</v>
      </c>
    </row>
    <row r="10266" spans="43:45" x14ac:dyDescent="0.25">
      <c r="AQ10266" t="s">
        <v>109</v>
      </c>
      <c r="AR10266" s="8">
        <v>0.58828703703703711</v>
      </c>
      <c r="AS10266" t="s">
        <v>151</v>
      </c>
    </row>
    <row r="10267" spans="43:45" x14ac:dyDescent="0.25">
      <c r="AQ10267" t="s">
        <v>109</v>
      </c>
      <c r="AR10267" s="8">
        <v>0.58828703703703711</v>
      </c>
      <c r="AS10267" t="s">
        <v>151</v>
      </c>
    </row>
    <row r="10268" spans="43:45" x14ac:dyDescent="0.25">
      <c r="AQ10268" t="s">
        <v>109</v>
      </c>
      <c r="AR10268" s="8">
        <v>0.58828703703703711</v>
      </c>
      <c r="AS10268" t="s">
        <v>151</v>
      </c>
    </row>
    <row r="10269" spans="43:45" x14ac:dyDescent="0.25">
      <c r="AQ10269" t="s">
        <v>109</v>
      </c>
      <c r="AR10269" s="8">
        <v>0.58828703703703711</v>
      </c>
      <c r="AS10269" t="s">
        <v>151</v>
      </c>
    </row>
    <row r="10270" spans="43:45" x14ac:dyDescent="0.25">
      <c r="AQ10270" t="s">
        <v>109</v>
      </c>
      <c r="AR10270" s="8">
        <v>0.58828703703703711</v>
      </c>
      <c r="AS10270" t="s">
        <v>151</v>
      </c>
    </row>
    <row r="10271" spans="43:45" x14ac:dyDescent="0.25">
      <c r="AQ10271" t="s">
        <v>109</v>
      </c>
      <c r="AR10271" s="8">
        <v>0.58828703703703711</v>
      </c>
      <c r="AS10271" t="s">
        <v>151</v>
      </c>
    </row>
    <row r="10272" spans="43:45" x14ac:dyDescent="0.25">
      <c r="AQ10272" t="s">
        <v>109</v>
      </c>
      <c r="AR10272" s="8">
        <v>0.58828703703703711</v>
      </c>
      <c r="AS10272" t="s">
        <v>151</v>
      </c>
    </row>
    <row r="10273" spans="43:45" x14ac:dyDescent="0.25">
      <c r="AQ10273" t="s">
        <v>109</v>
      </c>
      <c r="AR10273" s="8">
        <v>0.58828703703703711</v>
      </c>
      <c r="AS10273" t="s">
        <v>151</v>
      </c>
    </row>
    <row r="10274" spans="43:45" x14ac:dyDescent="0.25">
      <c r="AQ10274" t="s">
        <v>109</v>
      </c>
      <c r="AR10274" s="8">
        <v>0.58828703703703711</v>
      </c>
      <c r="AS10274" t="s">
        <v>151</v>
      </c>
    </row>
    <row r="10275" spans="43:45" x14ac:dyDescent="0.25">
      <c r="AQ10275" t="s">
        <v>109</v>
      </c>
      <c r="AR10275" s="8">
        <v>0.58828703703703711</v>
      </c>
      <c r="AS10275" t="s">
        <v>151</v>
      </c>
    </row>
    <row r="10276" spans="43:45" x14ac:dyDescent="0.25">
      <c r="AQ10276" t="s">
        <v>109</v>
      </c>
      <c r="AR10276" s="8">
        <v>0.58828703703703711</v>
      </c>
      <c r="AS10276" t="s">
        <v>151</v>
      </c>
    </row>
    <row r="10277" spans="43:45" x14ac:dyDescent="0.25">
      <c r="AQ10277" t="s">
        <v>109</v>
      </c>
      <c r="AR10277" s="8">
        <v>0.58828703703703711</v>
      </c>
      <c r="AS10277" t="s">
        <v>151</v>
      </c>
    </row>
    <row r="10278" spans="43:45" x14ac:dyDescent="0.25">
      <c r="AQ10278" t="s">
        <v>109</v>
      </c>
      <c r="AR10278" s="8">
        <v>0.58828703703703711</v>
      </c>
      <c r="AS10278" t="s">
        <v>151</v>
      </c>
    </row>
    <row r="10279" spans="43:45" x14ac:dyDescent="0.25">
      <c r="AQ10279" t="s">
        <v>109</v>
      </c>
      <c r="AR10279" s="8">
        <v>0.58828703703703711</v>
      </c>
      <c r="AS10279" t="s">
        <v>151</v>
      </c>
    </row>
    <row r="10280" spans="43:45" x14ac:dyDescent="0.25">
      <c r="AQ10280" t="s">
        <v>109</v>
      </c>
      <c r="AR10280" s="8">
        <v>0.58828703703703711</v>
      </c>
      <c r="AS10280" t="s">
        <v>151</v>
      </c>
    </row>
    <row r="10281" spans="43:45" x14ac:dyDescent="0.25">
      <c r="AQ10281" t="s">
        <v>109</v>
      </c>
      <c r="AR10281" s="8">
        <v>0.58828703703703711</v>
      </c>
      <c r="AS10281" t="s">
        <v>151</v>
      </c>
    </row>
    <row r="10282" spans="43:45" x14ac:dyDescent="0.25">
      <c r="AQ10282" t="s">
        <v>109</v>
      </c>
      <c r="AR10282" s="8">
        <v>0.58828703703703711</v>
      </c>
      <c r="AS10282" t="s">
        <v>151</v>
      </c>
    </row>
    <row r="10283" spans="43:45" x14ac:dyDescent="0.25">
      <c r="AQ10283" t="s">
        <v>109</v>
      </c>
      <c r="AR10283" s="8">
        <v>0.58828703703703711</v>
      </c>
      <c r="AS10283" t="s">
        <v>151</v>
      </c>
    </row>
    <row r="10284" spans="43:45" x14ac:dyDescent="0.25">
      <c r="AQ10284" t="s">
        <v>109</v>
      </c>
      <c r="AR10284" s="8">
        <v>0.58828703703703711</v>
      </c>
      <c r="AS10284" t="s">
        <v>151</v>
      </c>
    </row>
    <row r="10285" spans="43:45" x14ac:dyDescent="0.25">
      <c r="AQ10285" t="s">
        <v>109</v>
      </c>
      <c r="AR10285" s="8">
        <v>0.58828703703703711</v>
      </c>
      <c r="AS10285" t="s">
        <v>151</v>
      </c>
    </row>
    <row r="10286" spans="43:45" x14ac:dyDescent="0.25">
      <c r="AQ10286" t="s">
        <v>109</v>
      </c>
      <c r="AR10286" s="8">
        <v>0.58828703703703711</v>
      </c>
      <c r="AS10286" t="s">
        <v>151</v>
      </c>
    </row>
    <row r="10287" spans="43:45" x14ac:dyDescent="0.25">
      <c r="AQ10287" t="s">
        <v>109</v>
      </c>
      <c r="AR10287" s="8">
        <v>0.58828703703703711</v>
      </c>
      <c r="AS10287" t="s">
        <v>151</v>
      </c>
    </row>
    <row r="10288" spans="43:45" x14ac:dyDescent="0.25">
      <c r="AQ10288" t="s">
        <v>109</v>
      </c>
      <c r="AR10288" s="8">
        <v>0.58828703703703711</v>
      </c>
      <c r="AS10288" t="s">
        <v>151</v>
      </c>
    </row>
    <row r="10289" spans="43:45" x14ac:dyDescent="0.25">
      <c r="AQ10289" t="s">
        <v>109</v>
      </c>
      <c r="AR10289" s="8">
        <v>0.58828703703703711</v>
      </c>
      <c r="AS10289" t="s">
        <v>151</v>
      </c>
    </row>
    <row r="10290" spans="43:45" x14ac:dyDescent="0.25">
      <c r="AQ10290" t="s">
        <v>109</v>
      </c>
      <c r="AR10290" s="8">
        <v>0.58828703703703711</v>
      </c>
      <c r="AS10290" t="s">
        <v>151</v>
      </c>
    </row>
    <row r="10291" spans="43:45" x14ac:dyDescent="0.25">
      <c r="AQ10291" t="s">
        <v>109</v>
      </c>
      <c r="AR10291" s="8">
        <v>0.58828703703703711</v>
      </c>
      <c r="AS10291" t="s">
        <v>151</v>
      </c>
    </row>
    <row r="10292" spans="43:45" x14ac:dyDescent="0.25">
      <c r="AQ10292" t="s">
        <v>109</v>
      </c>
      <c r="AR10292" s="8">
        <v>0.58828703703703711</v>
      </c>
      <c r="AS10292" t="s">
        <v>151</v>
      </c>
    </row>
    <row r="10293" spans="43:45" x14ac:dyDescent="0.25">
      <c r="AQ10293" t="s">
        <v>109</v>
      </c>
      <c r="AR10293" s="8">
        <v>0.58828703703703711</v>
      </c>
      <c r="AS10293" t="s">
        <v>151</v>
      </c>
    </row>
    <row r="10294" spans="43:45" x14ac:dyDescent="0.25">
      <c r="AQ10294" t="s">
        <v>109</v>
      </c>
      <c r="AR10294" s="8">
        <v>0.58828703703703711</v>
      </c>
      <c r="AS10294" t="s">
        <v>151</v>
      </c>
    </row>
    <row r="10295" spans="43:45" x14ac:dyDescent="0.25">
      <c r="AQ10295" t="s">
        <v>109</v>
      </c>
      <c r="AR10295" s="8">
        <v>0.58828703703703711</v>
      </c>
      <c r="AS10295" t="s">
        <v>151</v>
      </c>
    </row>
    <row r="10296" spans="43:45" x14ac:dyDescent="0.25">
      <c r="AQ10296" t="s">
        <v>109</v>
      </c>
      <c r="AR10296" s="8">
        <v>0.58828703703703711</v>
      </c>
      <c r="AS10296" t="s">
        <v>151</v>
      </c>
    </row>
    <row r="10297" spans="43:45" x14ac:dyDescent="0.25">
      <c r="AQ10297" t="s">
        <v>109</v>
      </c>
      <c r="AR10297" s="8">
        <v>0.58828703703703711</v>
      </c>
      <c r="AS10297" t="s">
        <v>151</v>
      </c>
    </row>
    <row r="10298" spans="43:45" x14ac:dyDescent="0.25">
      <c r="AQ10298" t="s">
        <v>109</v>
      </c>
      <c r="AR10298" s="8">
        <v>0.58828703703703711</v>
      </c>
      <c r="AS10298" t="s">
        <v>151</v>
      </c>
    </row>
    <row r="10299" spans="43:45" x14ac:dyDescent="0.25">
      <c r="AQ10299" t="s">
        <v>109</v>
      </c>
      <c r="AR10299" s="8">
        <v>0.58828703703703711</v>
      </c>
      <c r="AS10299" t="s">
        <v>151</v>
      </c>
    </row>
    <row r="10300" spans="43:45" x14ac:dyDescent="0.25">
      <c r="AQ10300" t="s">
        <v>109</v>
      </c>
      <c r="AR10300" s="8">
        <v>0.58828703703703711</v>
      </c>
      <c r="AS10300" t="s">
        <v>151</v>
      </c>
    </row>
    <row r="10301" spans="43:45" x14ac:dyDescent="0.25">
      <c r="AQ10301" t="s">
        <v>109</v>
      </c>
      <c r="AR10301" s="8">
        <v>0.58828703703703711</v>
      </c>
      <c r="AS10301" t="s">
        <v>151</v>
      </c>
    </row>
    <row r="10302" spans="43:45" x14ac:dyDescent="0.25">
      <c r="AQ10302" t="s">
        <v>109</v>
      </c>
      <c r="AR10302" s="8">
        <v>0.58828703703703711</v>
      </c>
      <c r="AS10302" t="s">
        <v>151</v>
      </c>
    </row>
    <row r="10303" spans="43:45" x14ac:dyDescent="0.25">
      <c r="AQ10303" t="s">
        <v>109</v>
      </c>
      <c r="AR10303" s="8">
        <v>0.58828703703703711</v>
      </c>
      <c r="AS10303" t="s">
        <v>151</v>
      </c>
    </row>
    <row r="10304" spans="43:45" x14ac:dyDescent="0.25">
      <c r="AQ10304" t="s">
        <v>109</v>
      </c>
      <c r="AR10304" s="8">
        <v>0.58828703703703711</v>
      </c>
      <c r="AS10304" t="s">
        <v>151</v>
      </c>
    </row>
    <row r="10305" spans="43:45" x14ac:dyDescent="0.25">
      <c r="AQ10305" t="s">
        <v>109</v>
      </c>
      <c r="AR10305" s="8">
        <v>0.58828703703703711</v>
      </c>
      <c r="AS10305" t="s">
        <v>151</v>
      </c>
    </row>
    <row r="10306" spans="43:45" x14ac:dyDescent="0.25">
      <c r="AQ10306" t="s">
        <v>109</v>
      </c>
      <c r="AR10306" s="8">
        <v>0.58828703703703711</v>
      </c>
      <c r="AS10306" t="s">
        <v>151</v>
      </c>
    </row>
    <row r="10307" spans="43:45" x14ac:dyDescent="0.25">
      <c r="AQ10307" t="s">
        <v>109</v>
      </c>
      <c r="AR10307" s="8">
        <v>0.58828703703703711</v>
      </c>
      <c r="AS10307" t="s">
        <v>151</v>
      </c>
    </row>
    <row r="10308" spans="43:45" x14ac:dyDescent="0.25">
      <c r="AQ10308" t="s">
        <v>109</v>
      </c>
      <c r="AR10308" s="8">
        <v>0.58828703703703711</v>
      </c>
      <c r="AS10308" t="s">
        <v>151</v>
      </c>
    </row>
    <row r="10309" spans="43:45" x14ac:dyDescent="0.25">
      <c r="AQ10309" t="s">
        <v>109</v>
      </c>
      <c r="AR10309" s="8">
        <v>0.58828703703703711</v>
      </c>
      <c r="AS10309" t="s">
        <v>151</v>
      </c>
    </row>
    <row r="10310" spans="43:45" x14ac:dyDescent="0.25">
      <c r="AQ10310" t="s">
        <v>109</v>
      </c>
      <c r="AR10310" s="8">
        <v>0.58828703703703711</v>
      </c>
      <c r="AS10310" t="s">
        <v>151</v>
      </c>
    </row>
    <row r="10311" spans="43:45" x14ac:dyDescent="0.25">
      <c r="AQ10311" t="s">
        <v>109</v>
      </c>
      <c r="AR10311" s="8">
        <v>0.58828703703703711</v>
      </c>
      <c r="AS10311" t="s">
        <v>151</v>
      </c>
    </row>
    <row r="10312" spans="43:45" x14ac:dyDescent="0.25">
      <c r="AQ10312" t="s">
        <v>109</v>
      </c>
      <c r="AR10312" s="8">
        <v>0.58828703703703711</v>
      </c>
      <c r="AS10312" t="s">
        <v>151</v>
      </c>
    </row>
    <row r="10313" spans="43:45" x14ac:dyDescent="0.25">
      <c r="AQ10313" t="s">
        <v>109</v>
      </c>
      <c r="AR10313" s="8">
        <v>0.58828703703703711</v>
      </c>
      <c r="AS10313" t="s">
        <v>151</v>
      </c>
    </row>
    <row r="10314" spans="43:45" x14ac:dyDescent="0.25">
      <c r="AQ10314" t="s">
        <v>109</v>
      </c>
      <c r="AR10314" s="8">
        <v>0.58828703703703711</v>
      </c>
      <c r="AS10314" t="s">
        <v>151</v>
      </c>
    </row>
    <row r="10315" spans="43:45" x14ac:dyDescent="0.25">
      <c r="AQ10315" t="s">
        <v>109</v>
      </c>
      <c r="AR10315" s="8">
        <v>0.58828703703703711</v>
      </c>
      <c r="AS10315" t="s">
        <v>151</v>
      </c>
    </row>
    <row r="10316" spans="43:45" x14ac:dyDescent="0.25">
      <c r="AQ10316" t="s">
        <v>109</v>
      </c>
      <c r="AR10316" s="8">
        <v>0.58828703703703711</v>
      </c>
      <c r="AS10316" t="s">
        <v>151</v>
      </c>
    </row>
    <row r="10317" spans="43:45" x14ac:dyDescent="0.25">
      <c r="AQ10317" t="s">
        <v>109</v>
      </c>
      <c r="AR10317" s="8">
        <v>0.58828703703703711</v>
      </c>
      <c r="AS10317" t="s">
        <v>151</v>
      </c>
    </row>
    <row r="10318" spans="43:45" x14ac:dyDescent="0.25">
      <c r="AQ10318" t="s">
        <v>109</v>
      </c>
      <c r="AR10318" s="8">
        <v>0.58828703703703711</v>
      </c>
      <c r="AS10318" t="s">
        <v>151</v>
      </c>
    </row>
    <row r="10319" spans="43:45" x14ac:dyDescent="0.25">
      <c r="AQ10319" t="s">
        <v>109</v>
      </c>
      <c r="AR10319" s="8">
        <v>0.58828703703703711</v>
      </c>
      <c r="AS10319" t="s">
        <v>151</v>
      </c>
    </row>
    <row r="10320" spans="43:45" x14ac:dyDescent="0.25">
      <c r="AQ10320" t="s">
        <v>109</v>
      </c>
      <c r="AR10320" s="8">
        <v>0.58828703703703711</v>
      </c>
      <c r="AS10320" t="s">
        <v>151</v>
      </c>
    </row>
    <row r="10321" spans="43:45" x14ac:dyDescent="0.25">
      <c r="AQ10321" t="s">
        <v>109</v>
      </c>
      <c r="AR10321" s="8">
        <v>0.58828703703703711</v>
      </c>
      <c r="AS10321" t="s">
        <v>151</v>
      </c>
    </row>
    <row r="10322" spans="43:45" x14ac:dyDescent="0.25">
      <c r="AQ10322" t="s">
        <v>109</v>
      </c>
      <c r="AR10322" s="8">
        <v>0.58828703703703711</v>
      </c>
      <c r="AS10322" t="s">
        <v>151</v>
      </c>
    </row>
    <row r="10323" spans="43:45" x14ac:dyDescent="0.25">
      <c r="AQ10323" t="s">
        <v>109</v>
      </c>
      <c r="AR10323" s="8">
        <v>0.58828703703703711</v>
      </c>
      <c r="AS10323" t="s">
        <v>151</v>
      </c>
    </row>
    <row r="10324" spans="43:45" x14ac:dyDescent="0.25">
      <c r="AQ10324" t="s">
        <v>109</v>
      </c>
      <c r="AR10324" s="8">
        <v>0.58828703703703711</v>
      </c>
      <c r="AS10324" t="s">
        <v>151</v>
      </c>
    </row>
    <row r="10325" spans="43:45" x14ac:dyDescent="0.25">
      <c r="AQ10325" t="s">
        <v>109</v>
      </c>
      <c r="AR10325" s="8">
        <v>0.58828703703703711</v>
      </c>
      <c r="AS10325" t="s">
        <v>151</v>
      </c>
    </row>
    <row r="10326" spans="43:45" x14ac:dyDescent="0.25">
      <c r="AQ10326" t="s">
        <v>109</v>
      </c>
      <c r="AR10326" s="8">
        <v>0.58828703703703711</v>
      </c>
      <c r="AS10326" t="s">
        <v>151</v>
      </c>
    </row>
    <row r="10327" spans="43:45" x14ac:dyDescent="0.25">
      <c r="AQ10327" t="s">
        <v>109</v>
      </c>
      <c r="AR10327" s="8">
        <v>0.58828703703703711</v>
      </c>
      <c r="AS10327" t="s">
        <v>151</v>
      </c>
    </row>
    <row r="10328" spans="43:45" x14ac:dyDescent="0.25">
      <c r="AQ10328" t="s">
        <v>109</v>
      </c>
      <c r="AR10328" s="8">
        <v>0.58828703703703711</v>
      </c>
      <c r="AS10328" t="s">
        <v>151</v>
      </c>
    </row>
    <row r="10329" spans="43:45" x14ac:dyDescent="0.25">
      <c r="AQ10329" t="s">
        <v>109</v>
      </c>
      <c r="AR10329" s="8">
        <v>0.58828703703703711</v>
      </c>
      <c r="AS10329" t="s">
        <v>151</v>
      </c>
    </row>
    <row r="10330" spans="43:45" x14ac:dyDescent="0.25">
      <c r="AQ10330" t="s">
        <v>109</v>
      </c>
      <c r="AR10330" s="8">
        <v>0.58829861111111115</v>
      </c>
      <c r="AS10330" t="s">
        <v>151</v>
      </c>
    </row>
    <row r="10331" spans="43:45" x14ac:dyDescent="0.25">
      <c r="AQ10331" t="s">
        <v>109</v>
      </c>
      <c r="AR10331" s="8">
        <v>0.58829861111111115</v>
      </c>
      <c r="AS10331" t="s">
        <v>151</v>
      </c>
    </row>
    <row r="10332" spans="43:45" x14ac:dyDescent="0.25">
      <c r="AQ10332" t="s">
        <v>109</v>
      </c>
      <c r="AR10332" s="8">
        <v>0.58829861111111115</v>
      </c>
      <c r="AS10332" t="s">
        <v>151</v>
      </c>
    </row>
    <row r="10333" spans="43:45" x14ac:dyDescent="0.25">
      <c r="AQ10333" t="s">
        <v>109</v>
      </c>
      <c r="AR10333" s="8">
        <v>0.58829861111111115</v>
      </c>
      <c r="AS10333" t="s">
        <v>151</v>
      </c>
    </row>
    <row r="10334" spans="43:45" x14ac:dyDescent="0.25">
      <c r="AQ10334" t="s">
        <v>109</v>
      </c>
      <c r="AR10334" s="8">
        <v>0.58829861111111115</v>
      </c>
      <c r="AS10334" t="s">
        <v>151</v>
      </c>
    </row>
    <row r="10335" spans="43:45" x14ac:dyDescent="0.25">
      <c r="AQ10335" t="s">
        <v>109</v>
      </c>
      <c r="AR10335" s="8">
        <v>0.58829861111111115</v>
      </c>
      <c r="AS10335" t="s">
        <v>151</v>
      </c>
    </row>
    <row r="10336" spans="43:45" x14ac:dyDescent="0.25">
      <c r="AQ10336" t="s">
        <v>109</v>
      </c>
      <c r="AR10336" s="8">
        <v>0.58829861111111115</v>
      </c>
      <c r="AS10336" t="s">
        <v>151</v>
      </c>
    </row>
    <row r="10337" spans="43:45" x14ac:dyDescent="0.25">
      <c r="AQ10337" t="s">
        <v>109</v>
      </c>
      <c r="AR10337" s="8">
        <v>0.58829861111111115</v>
      </c>
      <c r="AS10337" t="s">
        <v>151</v>
      </c>
    </row>
    <row r="10338" spans="43:45" x14ac:dyDescent="0.25">
      <c r="AQ10338" t="s">
        <v>109</v>
      </c>
      <c r="AR10338" s="8">
        <v>0.58829861111111115</v>
      </c>
      <c r="AS10338" t="s">
        <v>151</v>
      </c>
    </row>
    <row r="10339" spans="43:45" x14ac:dyDescent="0.25">
      <c r="AQ10339" t="s">
        <v>109</v>
      </c>
      <c r="AR10339" s="8">
        <v>0.58829861111111115</v>
      </c>
      <c r="AS10339" t="s">
        <v>151</v>
      </c>
    </row>
    <row r="10340" spans="43:45" x14ac:dyDescent="0.25">
      <c r="AQ10340" t="s">
        <v>109</v>
      </c>
      <c r="AR10340" s="8">
        <v>0.58829861111111115</v>
      </c>
      <c r="AS10340" t="s">
        <v>151</v>
      </c>
    </row>
    <row r="10341" spans="43:45" x14ac:dyDescent="0.25">
      <c r="AQ10341" t="s">
        <v>109</v>
      </c>
      <c r="AR10341" s="8">
        <v>0.58829861111111115</v>
      </c>
      <c r="AS10341" t="s">
        <v>151</v>
      </c>
    </row>
    <row r="10342" spans="43:45" x14ac:dyDescent="0.25">
      <c r="AQ10342" t="s">
        <v>109</v>
      </c>
      <c r="AR10342" s="8">
        <v>0.58829861111111115</v>
      </c>
      <c r="AS10342" t="s">
        <v>151</v>
      </c>
    </row>
    <row r="10343" spans="43:45" x14ac:dyDescent="0.25">
      <c r="AQ10343" t="s">
        <v>109</v>
      </c>
      <c r="AR10343" s="8">
        <v>0.58829861111111115</v>
      </c>
      <c r="AS10343" t="s">
        <v>151</v>
      </c>
    </row>
    <row r="10344" spans="43:45" x14ac:dyDescent="0.25">
      <c r="AQ10344" t="s">
        <v>109</v>
      </c>
      <c r="AR10344" s="8">
        <v>0.58829861111111115</v>
      </c>
      <c r="AS10344" t="s">
        <v>151</v>
      </c>
    </row>
    <row r="10345" spans="43:45" x14ac:dyDescent="0.25">
      <c r="AQ10345" t="s">
        <v>109</v>
      </c>
      <c r="AR10345" s="8">
        <v>0.58829861111111115</v>
      </c>
      <c r="AS10345" t="s">
        <v>151</v>
      </c>
    </row>
    <row r="10346" spans="43:45" x14ac:dyDescent="0.25">
      <c r="AQ10346" t="s">
        <v>109</v>
      </c>
      <c r="AR10346" s="8">
        <v>0.58829861111111115</v>
      </c>
      <c r="AS10346" t="s">
        <v>151</v>
      </c>
    </row>
    <row r="10347" spans="43:45" x14ac:dyDescent="0.25">
      <c r="AQ10347" t="s">
        <v>109</v>
      </c>
      <c r="AR10347" s="8">
        <v>0.58829861111111115</v>
      </c>
      <c r="AS10347" t="s">
        <v>151</v>
      </c>
    </row>
    <row r="10348" spans="43:45" x14ac:dyDescent="0.25">
      <c r="AQ10348" t="s">
        <v>109</v>
      </c>
      <c r="AR10348" s="8">
        <v>0.58829861111111115</v>
      </c>
      <c r="AS10348" t="s">
        <v>151</v>
      </c>
    </row>
    <row r="10349" spans="43:45" x14ac:dyDescent="0.25">
      <c r="AQ10349" t="s">
        <v>109</v>
      </c>
      <c r="AR10349" s="8">
        <v>0.58829861111111115</v>
      </c>
      <c r="AS10349" t="s">
        <v>151</v>
      </c>
    </row>
    <row r="10350" spans="43:45" x14ac:dyDescent="0.25">
      <c r="AQ10350" t="s">
        <v>109</v>
      </c>
      <c r="AR10350" s="8">
        <v>0.58829861111111115</v>
      </c>
      <c r="AS10350" t="s">
        <v>151</v>
      </c>
    </row>
    <row r="10351" spans="43:45" x14ac:dyDescent="0.25">
      <c r="AQ10351" t="s">
        <v>109</v>
      </c>
      <c r="AR10351" s="8">
        <v>0.58829861111111115</v>
      </c>
      <c r="AS10351" t="s">
        <v>151</v>
      </c>
    </row>
    <row r="10352" spans="43:45" x14ac:dyDescent="0.25">
      <c r="AQ10352" t="s">
        <v>109</v>
      </c>
      <c r="AR10352" s="8">
        <v>0.58829861111111115</v>
      </c>
      <c r="AS10352" t="s">
        <v>151</v>
      </c>
    </row>
    <row r="10353" spans="43:45" x14ac:dyDescent="0.25">
      <c r="AQ10353" t="s">
        <v>109</v>
      </c>
      <c r="AR10353" s="8">
        <v>0.58829861111111115</v>
      </c>
      <c r="AS10353" t="s">
        <v>151</v>
      </c>
    </row>
    <row r="10354" spans="43:45" x14ac:dyDescent="0.25">
      <c r="AQ10354" t="s">
        <v>109</v>
      </c>
      <c r="AR10354" s="8">
        <v>0.58829861111111115</v>
      </c>
      <c r="AS10354" t="s">
        <v>151</v>
      </c>
    </row>
    <row r="10355" spans="43:45" x14ac:dyDescent="0.25">
      <c r="AQ10355" t="s">
        <v>109</v>
      </c>
      <c r="AR10355" s="8">
        <v>0.58829861111111115</v>
      </c>
      <c r="AS10355" t="s">
        <v>151</v>
      </c>
    </row>
    <row r="10356" spans="43:45" x14ac:dyDescent="0.25">
      <c r="AQ10356" t="s">
        <v>109</v>
      </c>
      <c r="AR10356" s="8">
        <v>0.58829861111111115</v>
      </c>
      <c r="AS10356" t="s">
        <v>151</v>
      </c>
    </row>
    <row r="10357" spans="43:45" x14ac:dyDescent="0.25">
      <c r="AQ10357" t="s">
        <v>109</v>
      </c>
      <c r="AR10357" s="8">
        <v>0.58829861111111115</v>
      </c>
      <c r="AS10357" t="s">
        <v>151</v>
      </c>
    </row>
    <row r="10358" spans="43:45" x14ac:dyDescent="0.25">
      <c r="AQ10358" t="s">
        <v>109</v>
      </c>
      <c r="AR10358" s="8">
        <v>0.58829861111111115</v>
      </c>
      <c r="AS10358" t="s">
        <v>151</v>
      </c>
    </row>
    <row r="10359" spans="43:45" x14ac:dyDescent="0.25">
      <c r="AQ10359" t="s">
        <v>109</v>
      </c>
      <c r="AR10359" s="8">
        <v>0.58829861111111115</v>
      </c>
      <c r="AS10359" t="s">
        <v>151</v>
      </c>
    </row>
    <row r="10360" spans="43:45" x14ac:dyDescent="0.25">
      <c r="AQ10360" t="s">
        <v>109</v>
      </c>
      <c r="AR10360" s="8">
        <v>0.58829861111111115</v>
      </c>
      <c r="AS10360" t="s">
        <v>151</v>
      </c>
    </row>
    <row r="10361" spans="43:45" x14ac:dyDescent="0.25">
      <c r="AQ10361" t="s">
        <v>109</v>
      </c>
      <c r="AR10361" s="8">
        <v>0.58829861111111115</v>
      </c>
      <c r="AS10361" t="s">
        <v>151</v>
      </c>
    </row>
    <row r="10362" spans="43:45" x14ac:dyDescent="0.25">
      <c r="AQ10362" t="s">
        <v>109</v>
      </c>
      <c r="AR10362" s="8">
        <v>0.58829861111111115</v>
      </c>
      <c r="AS10362" t="s">
        <v>151</v>
      </c>
    </row>
    <row r="10363" spans="43:45" x14ac:dyDescent="0.25">
      <c r="AQ10363" t="s">
        <v>109</v>
      </c>
      <c r="AR10363" s="8">
        <v>0.58829861111111115</v>
      </c>
      <c r="AS10363" t="s">
        <v>151</v>
      </c>
    </row>
    <row r="10364" spans="43:45" x14ac:dyDescent="0.25">
      <c r="AQ10364" t="s">
        <v>109</v>
      </c>
      <c r="AR10364" s="8">
        <v>0.58829861111111115</v>
      </c>
      <c r="AS10364" t="s">
        <v>151</v>
      </c>
    </row>
    <row r="10365" spans="43:45" x14ac:dyDescent="0.25">
      <c r="AQ10365" t="s">
        <v>109</v>
      </c>
      <c r="AR10365" s="8">
        <v>0.58829861111111115</v>
      </c>
      <c r="AS10365" t="s">
        <v>151</v>
      </c>
    </row>
    <row r="10366" spans="43:45" x14ac:dyDescent="0.25">
      <c r="AQ10366" t="s">
        <v>109</v>
      </c>
      <c r="AR10366" s="8">
        <v>0.58829861111111115</v>
      </c>
      <c r="AS10366" t="s">
        <v>151</v>
      </c>
    </row>
    <row r="10367" spans="43:45" x14ac:dyDescent="0.25">
      <c r="AQ10367" t="s">
        <v>109</v>
      </c>
      <c r="AR10367" s="8">
        <v>0.58829861111111115</v>
      </c>
      <c r="AS10367" t="s">
        <v>151</v>
      </c>
    </row>
    <row r="10368" spans="43:45" x14ac:dyDescent="0.25">
      <c r="AQ10368" t="s">
        <v>109</v>
      </c>
      <c r="AR10368" s="8">
        <v>0.58829861111111115</v>
      </c>
      <c r="AS10368" t="s">
        <v>151</v>
      </c>
    </row>
    <row r="10369" spans="43:45" x14ac:dyDescent="0.25">
      <c r="AQ10369" t="s">
        <v>109</v>
      </c>
      <c r="AR10369" s="8">
        <v>0.58829861111111115</v>
      </c>
      <c r="AS10369" t="s">
        <v>151</v>
      </c>
    </row>
    <row r="10370" spans="43:45" x14ac:dyDescent="0.25">
      <c r="AQ10370" t="s">
        <v>109</v>
      </c>
      <c r="AR10370" s="8">
        <v>0.58829861111111115</v>
      </c>
      <c r="AS10370" t="s">
        <v>151</v>
      </c>
    </row>
    <row r="10371" spans="43:45" x14ac:dyDescent="0.25">
      <c r="AQ10371" t="s">
        <v>109</v>
      </c>
      <c r="AR10371" s="8">
        <v>0.58829861111111115</v>
      </c>
      <c r="AS10371" t="s">
        <v>151</v>
      </c>
    </row>
    <row r="10372" spans="43:45" x14ac:dyDescent="0.25">
      <c r="AQ10372" t="s">
        <v>109</v>
      </c>
      <c r="AR10372" s="8">
        <v>0.58829861111111115</v>
      </c>
      <c r="AS10372" t="s">
        <v>151</v>
      </c>
    </row>
    <row r="10373" spans="43:45" x14ac:dyDescent="0.25">
      <c r="AQ10373" t="s">
        <v>109</v>
      </c>
      <c r="AR10373" s="8">
        <v>0.58829861111111115</v>
      </c>
      <c r="AS10373" t="s">
        <v>151</v>
      </c>
    </row>
    <row r="10374" spans="43:45" x14ac:dyDescent="0.25">
      <c r="AQ10374" t="s">
        <v>109</v>
      </c>
      <c r="AR10374" s="8">
        <v>0.58829861111111115</v>
      </c>
      <c r="AS10374" t="s">
        <v>151</v>
      </c>
    </row>
    <row r="10375" spans="43:45" x14ac:dyDescent="0.25">
      <c r="AQ10375" t="s">
        <v>109</v>
      </c>
      <c r="AR10375" s="8">
        <v>0.58829861111111115</v>
      </c>
      <c r="AS10375" t="s">
        <v>151</v>
      </c>
    </row>
    <row r="10376" spans="43:45" x14ac:dyDescent="0.25">
      <c r="AQ10376" t="s">
        <v>109</v>
      </c>
      <c r="AR10376" s="8">
        <v>0.58829861111111115</v>
      </c>
      <c r="AS10376" t="s">
        <v>151</v>
      </c>
    </row>
    <row r="10377" spans="43:45" x14ac:dyDescent="0.25">
      <c r="AQ10377" t="s">
        <v>109</v>
      </c>
      <c r="AR10377" s="8">
        <v>0.58829861111111115</v>
      </c>
      <c r="AS10377" t="s">
        <v>151</v>
      </c>
    </row>
    <row r="10378" spans="43:45" x14ac:dyDescent="0.25">
      <c r="AQ10378" t="s">
        <v>109</v>
      </c>
      <c r="AR10378" s="8">
        <v>0.58829861111111115</v>
      </c>
      <c r="AS10378" t="s">
        <v>151</v>
      </c>
    </row>
    <row r="10379" spans="43:45" x14ac:dyDescent="0.25">
      <c r="AQ10379" t="s">
        <v>109</v>
      </c>
      <c r="AR10379" s="8">
        <v>0.58829861111111115</v>
      </c>
      <c r="AS10379" t="s">
        <v>151</v>
      </c>
    </row>
    <row r="10380" spans="43:45" x14ac:dyDescent="0.25">
      <c r="AQ10380" t="s">
        <v>109</v>
      </c>
      <c r="AR10380" s="8">
        <v>0.58829861111111115</v>
      </c>
      <c r="AS10380" t="s">
        <v>151</v>
      </c>
    </row>
    <row r="10381" spans="43:45" x14ac:dyDescent="0.25">
      <c r="AQ10381" t="s">
        <v>109</v>
      </c>
      <c r="AR10381" s="8">
        <v>0.58829861111111115</v>
      </c>
      <c r="AS10381" t="s">
        <v>151</v>
      </c>
    </row>
    <row r="10382" spans="43:45" x14ac:dyDescent="0.25">
      <c r="AQ10382" t="s">
        <v>109</v>
      </c>
      <c r="AR10382" s="8">
        <v>0.58829861111111115</v>
      </c>
      <c r="AS10382" t="s">
        <v>151</v>
      </c>
    </row>
    <row r="10383" spans="43:45" x14ac:dyDescent="0.25">
      <c r="AQ10383" t="s">
        <v>109</v>
      </c>
      <c r="AR10383" s="8">
        <v>0.58829861111111115</v>
      </c>
      <c r="AS10383" t="s">
        <v>151</v>
      </c>
    </row>
    <row r="10384" spans="43:45" x14ac:dyDescent="0.25">
      <c r="AQ10384" t="s">
        <v>109</v>
      </c>
      <c r="AR10384" s="8">
        <v>0.58829861111111115</v>
      </c>
      <c r="AS10384" t="s">
        <v>151</v>
      </c>
    </row>
    <row r="10385" spans="43:45" x14ac:dyDescent="0.25">
      <c r="AQ10385" t="s">
        <v>109</v>
      </c>
      <c r="AR10385" s="8">
        <v>0.58829861111111115</v>
      </c>
      <c r="AS10385" t="s">
        <v>151</v>
      </c>
    </row>
    <row r="10386" spans="43:45" x14ac:dyDescent="0.25">
      <c r="AQ10386" t="s">
        <v>109</v>
      </c>
      <c r="AR10386" s="8">
        <v>0.58829861111111115</v>
      </c>
      <c r="AS10386" t="s">
        <v>151</v>
      </c>
    </row>
    <row r="10387" spans="43:45" x14ac:dyDescent="0.25">
      <c r="AQ10387" t="s">
        <v>109</v>
      </c>
      <c r="AR10387" s="8">
        <v>0.58829861111111115</v>
      </c>
      <c r="AS10387" t="s">
        <v>151</v>
      </c>
    </row>
    <row r="10388" spans="43:45" x14ac:dyDescent="0.25">
      <c r="AQ10388" t="s">
        <v>109</v>
      </c>
      <c r="AR10388" s="8">
        <v>0.58829861111111115</v>
      </c>
      <c r="AS10388" t="s">
        <v>151</v>
      </c>
    </row>
    <row r="10389" spans="43:45" x14ac:dyDescent="0.25">
      <c r="AQ10389" t="s">
        <v>109</v>
      </c>
      <c r="AR10389" s="8">
        <v>0.58829861111111115</v>
      </c>
      <c r="AS10389" t="s">
        <v>151</v>
      </c>
    </row>
    <row r="10390" spans="43:45" x14ac:dyDescent="0.25">
      <c r="AQ10390" t="s">
        <v>109</v>
      </c>
      <c r="AR10390" s="8">
        <v>0.58829861111111115</v>
      </c>
      <c r="AS10390" t="s">
        <v>151</v>
      </c>
    </row>
    <row r="10391" spans="43:45" x14ac:dyDescent="0.25">
      <c r="AQ10391" t="s">
        <v>109</v>
      </c>
      <c r="AR10391" s="8">
        <v>0.58829861111111115</v>
      </c>
      <c r="AS10391" t="s">
        <v>151</v>
      </c>
    </row>
    <row r="10392" spans="43:45" x14ac:dyDescent="0.25">
      <c r="AQ10392" t="s">
        <v>109</v>
      </c>
      <c r="AR10392" s="8">
        <v>0.58829861111111115</v>
      </c>
      <c r="AS10392" t="s">
        <v>151</v>
      </c>
    </row>
    <row r="10393" spans="43:45" x14ac:dyDescent="0.25">
      <c r="AQ10393" t="s">
        <v>109</v>
      </c>
      <c r="AR10393" s="8">
        <v>0.58829861111111115</v>
      </c>
      <c r="AS10393" t="s">
        <v>151</v>
      </c>
    </row>
    <row r="10394" spans="43:45" x14ac:dyDescent="0.25">
      <c r="AQ10394" t="s">
        <v>109</v>
      </c>
      <c r="AR10394" s="8">
        <v>0.58829861111111115</v>
      </c>
      <c r="AS10394" t="s">
        <v>151</v>
      </c>
    </row>
    <row r="10395" spans="43:45" x14ac:dyDescent="0.25">
      <c r="AQ10395" t="s">
        <v>109</v>
      </c>
      <c r="AR10395" s="8">
        <v>0.58829861111111115</v>
      </c>
      <c r="AS10395" t="s">
        <v>151</v>
      </c>
    </row>
    <row r="10396" spans="43:45" x14ac:dyDescent="0.25">
      <c r="AQ10396" t="s">
        <v>109</v>
      </c>
      <c r="AR10396" s="8">
        <v>0.58829861111111115</v>
      </c>
      <c r="AS10396" t="s">
        <v>151</v>
      </c>
    </row>
    <row r="10397" spans="43:45" x14ac:dyDescent="0.25">
      <c r="AQ10397" t="s">
        <v>109</v>
      </c>
      <c r="AR10397" s="8">
        <v>0.58829861111111115</v>
      </c>
      <c r="AS10397" t="s">
        <v>151</v>
      </c>
    </row>
    <row r="10398" spans="43:45" x14ac:dyDescent="0.25">
      <c r="AQ10398" t="s">
        <v>109</v>
      </c>
      <c r="AR10398" s="8">
        <v>0.58829861111111115</v>
      </c>
      <c r="AS10398" t="s">
        <v>151</v>
      </c>
    </row>
    <row r="10399" spans="43:45" x14ac:dyDescent="0.25">
      <c r="AQ10399" t="s">
        <v>109</v>
      </c>
      <c r="AR10399" s="8">
        <v>0.58829861111111115</v>
      </c>
      <c r="AS10399" t="s">
        <v>151</v>
      </c>
    </row>
    <row r="10400" spans="43:45" x14ac:dyDescent="0.25">
      <c r="AQ10400" t="s">
        <v>109</v>
      </c>
      <c r="AR10400" s="8">
        <v>0.58829861111111115</v>
      </c>
      <c r="AS10400" t="s">
        <v>151</v>
      </c>
    </row>
    <row r="10401" spans="43:45" x14ac:dyDescent="0.25">
      <c r="AQ10401" t="s">
        <v>109</v>
      </c>
      <c r="AR10401" s="8">
        <v>0.58829861111111115</v>
      </c>
      <c r="AS10401" t="s">
        <v>151</v>
      </c>
    </row>
    <row r="10402" spans="43:45" x14ac:dyDescent="0.25">
      <c r="AQ10402" t="s">
        <v>109</v>
      </c>
      <c r="AR10402" s="8">
        <v>0.58829861111111115</v>
      </c>
      <c r="AS10402" t="s">
        <v>151</v>
      </c>
    </row>
    <row r="10403" spans="43:45" x14ac:dyDescent="0.25">
      <c r="AQ10403" t="s">
        <v>109</v>
      </c>
      <c r="AR10403" s="8">
        <v>0.58829861111111115</v>
      </c>
      <c r="AS10403" t="s">
        <v>151</v>
      </c>
    </row>
    <row r="10404" spans="43:45" x14ac:dyDescent="0.25">
      <c r="AQ10404" t="s">
        <v>109</v>
      </c>
      <c r="AR10404" s="8">
        <v>0.58829861111111115</v>
      </c>
      <c r="AS10404" t="s">
        <v>151</v>
      </c>
    </row>
    <row r="10405" spans="43:45" x14ac:dyDescent="0.25">
      <c r="AQ10405" t="s">
        <v>109</v>
      </c>
      <c r="AR10405" s="8">
        <v>0.58829861111111115</v>
      </c>
      <c r="AS10405" t="s">
        <v>151</v>
      </c>
    </row>
    <row r="10406" spans="43:45" x14ac:dyDescent="0.25">
      <c r="AQ10406" t="s">
        <v>109</v>
      </c>
      <c r="AR10406" s="8">
        <v>0.58829861111111115</v>
      </c>
      <c r="AS10406" t="s">
        <v>151</v>
      </c>
    </row>
    <row r="10407" spans="43:45" x14ac:dyDescent="0.25">
      <c r="AQ10407" t="s">
        <v>109</v>
      </c>
      <c r="AR10407" s="8">
        <v>0.58829861111111115</v>
      </c>
      <c r="AS10407" t="s">
        <v>151</v>
      </c>
    </row>
    <row r="10408" spans="43:45" x14ac:dyDescent="0.25">
      <c r="AQ10408" t="s">
        <v>109</v>
      </c>
      <c r="AR10408" s="8">
        <v>0.58829861111111115</v>
      </c>
      <c r="AS10408" t="s">
        <v>151</v>
      </c>
    </row>
    <row r="10409" spans="43:45" x14ac:dyDescent="0.25">
      <c r="AQ10409" t="s">
        <v>109</v>
      </c>
      <c r="AR10409" s="8">
        <v>0.58829861111111115</v>
      </c>
      <c r="AS10409" t="s">
        <v>151</v>
      </c>
    </row>
    <row r="10410" spans="43:45" x14ac:dyDescent="0.25">
      <c r="AQ10410" t="s">
        <v>109</v>
      </c>
      <c r="AR10410" s="8">
        <v>0.58829861111111115</v>
      </c>
      <c r="AS10410" t="s">
        <v>151</v>
      </c>
    </row>
    <row r="10411" spans="43:45" x14ac:dyDescent="0.25">
      <c r="AQ10411" t="s">
        <v>109</v>
      </c>
      <c r="AR10411" s="8">
        <v>0.58829861111111115</v>
      </c>
      <c r="AS10411" t="s">
        <v>151</v>
      </c>
    </row>
    <row r="10412" spans="43:45" x14ac:dyDescent="0.25">
      <c r="AQ10412" t="s">
        <v>109</v>
      </c>
      <c r="AR10412" s="8">
        <v>0.58829861111111115</v>
      </c>
      <c r="AS10412" t="s">
        <v>151</v>
      </c>
    </row>
    <row r="10413" spans="43:45" x14ac:dyDescent="0.25">
      <c r="AQ10413" t="s">
        <v>109</v>
      </c>
      <c r="AR10413" s="8">
        <v>0.58829861111111115</v>
      </c>
      <c r="AS10413" t="s">
        <v>151</v>
      </c>
    </row>
    <row r="10414" spans="43:45" x14ac:dyDescent="0.25">
      <c r="AQ10414" t="s">
        <v>109</v>
      </c>
      <c r="AR10414" s="8">
        <v>0.58829861111111115</v>
      </c>
      <c r="AS10414" t="s">
        <v>151</v>
      </c>
    </row>
    <row r="10415" spans="43:45" x14ac:dyDescent="0.25">
      <c r="AQ10415" t="s">
        <v>109</v>
      </c>
      <c r="AR10415" s="8">
        <v>0.58829861111111115</v>
      </c>
      <c r="AS10415" t="s">
        <v>151</v>
      </c>
    </row>
    <row r="10416" spans="43:45" x14ac:dyDescent="0.25">
      <c r="AQ10416" t="s">
        <v>109</v>
      </c>
      <c r="AR10416" s="8">
        <v>0.58829861111111115</v>
      </c>
      <c r="AS10416" t="s">
        <v>151</v>
      </c>
    </row>
    <row r="10417" spans="43:45" x14ac:dyDescent="0.25">
      <c r="AQ10417" t="s">
        <v>109</v>
      </c>
      <c r="AR10417" s="8">
        <v>0.58829861111111115</v>
      </c>
      <c r="AS10417" t="s">
        <v>151</v>
      </c>
    </row>
    <row r="10418" spans="43:45" x14ac:dyDescent="0.25">
      <c r="AQ10418" t="s">
        <v>109</v>
      </c>
      <c r="AR10418" s="8">
        <v>0.58829861111111115</v>
      </c>
      <c r="AS10418" t="s">
        <v>151</v>
      </c>
    </row>
    <row r="10419" spans="43:45" x14ac:dyDescent="0.25">
      <c r="AQ10419" t="s">
        <v>109</v>
      </c>
      <c r="AR10419" s="8">
        <v>0.58829861111111115</v>
      </c>
      <c r="AS10419" t="s">
        <v>151</v>
      </c>
    </row>
    <row r="10420" spans="43:45" x14ac:dyDescent="0.25">
      <c r="AQ10420" t="s">
        <v>109</v>
      </c>
      <c r="AR10420" s="8">
        <v>0.58831018518518519</v>
      </c>
      <c r="AS10420" t="s">
        <v>151</v>
      </c>
    </row>
    <row r="10421" spans="43:45" x14ac:dyDescent="0.25">
      <c r="AQ10421" t="s">
        <v>109</v>
      </c>
      <c r="AR10421" s="8">
        <v>0.58831018518518519</v>
      </c>
      <c r="AS10421" t="s">
        <v>151</v>
      </c>
    </row>
    <row r="10422" spans="43:45" x14ac:dyDescent="0.25">
      <c r="AQ10422" t="s">
        <v>109</v>
      </c>
      <c r="AR10422" s="8">
        <v>0.58831018518518519</v>
      </c>
      <c r="AS10422" t="s">
        <v>151</v>
      </c>
    </row>
    <row r="10423" spans="43:45" x14ac:dyDescent="0.25">
      <c r="AQ10423" t="s">
        <v>109</v>
      </c>
      <c r="AR10423" s="8">
        <v>0.58831018518518519</v>
      </c>
      <c r="AS10423" t="s">
        <v>151</v>
      </c>
    </row>
    <row r="10424" spans="43:45" x14ac:dyDescent="0.25">
      <c r="AQ10424" t="s">
        <v>109</v>
      </c>
      <c r="AR10424" s="8">
        <v>0.58831018518518519</v>
      </c>
      <c r="AS10424" t="s">
        <v>151</v>
      </c>
    </row>
    <row r="10425" spans="43:45" x14ac:dyDescent="0.25">
      <c r="AQ10425" t="s">
        <v>109</v>
      </c>
      <c r="AR10425" s="8">
        <v>0.58831018518518519</v>
      </c>
      <c r="AS10425" t="s">
        <v>151</v>
      </c>
    </row>
    <row r="10426" spans="43:45" x14ac:dyDescent="0.25">
      <c r="AQ10426" t="s">
        <v>109</v>
      </c>
      <c r="AR10426" s="8">
        <v>0.58831018518518519</v>
      </c>
      <c r="AS10426" t="s">
        <v>151</v>
      </c>
    </row>
    <row r="10427" spans="43:45" x14ac:dyDescent="0.25">
      <c r="AQ10427" t="s">
        <v>109</v>
      </c>
      <c r="AR10427" s="8">
        <v>0.58831018518518519</v>
      </c>
      <c r="AS10427" t="s">
        <v>151</v>
      </c>
    </row>
    <row r="10428" spans="43:45" x14ac:dyDescent="0.25">
      <c r="AQ10428" t="s">
        <v>109</v>
      </c>
      <c r="AR10428" s="8">
        <v>0.58831018518518519</v>
      </c>
      <c r="AS10428" t="s">
        <v>151</v>
      </c>
    </row>
    <row r="10429" spans="43:45" x14ac:dyDescent="0.25">
      <c r="AQ10429" t="s">
        <v>109</v>
      </c>
      <c r="AR10429" s="8">
        <v>0.58831018518518519</v>
      </c>
      <c r="AS10429" t="s">
        <v>151</v>
      </c>
    </row>
    <row r="10430" spans="43:45" x14ac:dyDescent="0.25">
      <c r="AQ10430" t="s">
        <v>109</v>
      </c>
      <c r="AR10430" s="8">
        <v>0.58831018518518519</v>
      </c>
      <c r="AS10430" t="s">
        <v>151</v>
      </c>
    </row>
    <row r="10431" spans="43:45" x14ac:dyDescent="0.25">
      <c r="AQ10431" t="s">
        <v>109</v>
      </c>
      <c r="AR10431" s="8">
        <v>0.58831018518518519</v>
      </c>
      <c r="AS10431" t="s">
        <v>151</v>
      </c>
    </row>
    <row r="10432" spans="43:45" x14ac:dyDescent="0.25">
      <c r="AQ10432" t="s">
        <v>109</v>
      </c>
      <c r="AR10432" s="8">
        <v>0.58831018518518519</v>
      </c>
      <c r="AS10432" t="s">
        <v>151</v>
      </c>
    </row>
    <row r="10433" spans="43:45" x14ac:dyDescent="0.25">
      <c r="AQ10433" t="s">
        <v>109</v>
      </c>
      <c r="AR10433" s="8">
        <v>0.58831018518518519</v>
      </c>
      <c r="AS10433" t="s">
        <v>151</v>
      </c>
    </row>
    <row r="10434" spans="43:45" x14ac:dyDescent="0.25">
      <c r="AQ10434" t="s">
        <v>109</v>
      </c>
      <c r="AR10434" s="8">
        <v>0.58831018518518519</v>
      </c>
      <c r="AS10434" t="s">
        <v>151</v>
      </c>
    </row>
    <row r="10435" spans="43:45" x14ac:dyDescent="0.25">
      <c r="AQ10435" t="s">
        <v>109</v>
      </c>
      <c r="AR10435" s="8">
        <v>0.58831018518518519</v>
      </c>
      <c r="AS10435" t="s">
        <v>151</v>
      </c>
    </row>
    <row r="10436" spans="43:45" x14ac:dyDescent="0.25">
      <c r="AQ10436" t="s">
        <v>109</v>
      </c>
      <c r="AR10436" s="8">
        <v>0.58831018518518519</v>
      </c>
      <c r="AS10436" t="s">
        <v>151</v>
      </c>
    </row>
    <row r="10437" spans="43:45" x14ac:dyDescent="0.25">
      <c r="AQ10437" t="s">
        <v>109</v>
      </c>
      <c r="AR10437" s="8">
        <v>0.58831018518518519</v>
      </c>
      <c r="AS10437" t="s">
        <v>151</v>
      </c>
    </row>
    <row r="10438" spans="43:45" x14ac:dyDescent="0.25">
      <c r="AQ10438" t="s">
        <v>109</v>
      </c>
      <c r="AR10438" s="8">
        <v>0.58831018518518519</v>
      </c>
      <c r="AS10438" t="s">
        <v>151</v>
      </c>
    </row>
    <row r="10439" spans="43:45" x14ac:dyDescent="0.25">
      <c r="AQ10439" t="s">
        <v>109</v>
      </c>
      <c r="AR10439" s="8">
        <v>0.58831018518518519</v>
      </c>
      <c r="AS10439" t="s">
        <v>151</v>
      </c>
    </row>
    <row r="10440" spans="43:45" x14ac:dyDescent="0.25">
      <c r="AQ10440" t="s">
        <v>109</v>
      </c>
      <c r="AR10440" s="8">
        <v>0.58831018518518519</v>
      </c>
      <c r="AS10440" t="s">
        <v>151</v>
      </c>
    </row>
    <row r="10441" spans="43:45" x14ac:dyDescent="0.25">
      <c r="AQ10441" t="s">
        <v>109</v>
      </c>
      <c r="AR10441" s="8">
        <v>0.58831018518518519</v>
      </c>
      <c r="AS10441" t="s">
        <v>151</v>
      </c>
    </row>
    <row r="10442" spans="43:45" x14ac:dyDescent="0.25">
      <c r="AQ10442" t="s">
        <v>109</v>
      </c>
      <c r="AR10442" s="8">
        <v>0.58831018518518519</v>
      </c>
      <c r="AS10442" t="s">
        <v>151</v>
      </c>
    </row>
    <row r="10443" spans="43:45" x14ac:dyDescent="0.25">
      <c r="AQ10443" t="s">
        <v>109</v>
      </c>
      <c r="AR10443" s="8">
        <v>0.58831018518518519</v>
      </c>
      <c r="AS10443" t="s">
        <v>151</v>
      </c>
    </row>
    <row r="10444" spans="43:45" x14ac:dyDescent="0.25">
      <c r="AQ10444" t="s">
        <v>109</v>
      </c>
      <c r="AR10444" s="8">
        <v>0.58831018518518519</v>
      </c>
      <c r="AS10444" t="s">
        <v>151</v>
      </c>
    </row>
    <row r="10445" spans="43:45" x14ac:dyDescent="0.25">
      <c r="AQ10445" t="s">
        <v>109</v>
      </c>
      <c r="AR10445" s="8">
        <v>0.58831018518518519</v>
      </c>
      <c r="AS10445" t="s">
        <v>151</v>
      </c>
    </row>
    <row r="10446" spans="43:45" x14ac:dyDescent="0.25">
      <c r="AQ10446" t="s">
        <v>109</v>
      </c>
      <c r="AR10446" s="8">
        <v>0.58831018518518519</v>
      </c>
      <c r="AS10446" t="s">
        <v>151</v>
      </c>
    </row>
    <row r="10447" spans="43:45" x14ac:dyDescent="0.25">
      <c r="AQ10447" t="s">
        <v>109</v>
      </c>
      <c r="AR10447" s="8">
        <v>0.58831018518518519</v>
      </c>
      <c r="AS10447" t="s">
        <v>151</v>
      </c>
    </row>
    <row r="10448" spans="43:45" x14ac:dyDescent="0.25">
      <c r="AQ10448" t="s">
        <v>109</v>
      </c>
      <c r="AR10448" s="8">
        <v>0.58831018518518519</v>
      </c>
      <c r="AS10448" t="s">
        <v>151</v>
      </c>
    </row>
    <row r="10449" spans="43:45" x14ac:dyDescent="0.25">
      <c r="AQ10449" t="s">
        <v>109</v>
      </c>
      <c r="AR10449" s="8">
        <v>0.58831018518518519</v>
      </c>
      <c r="AS10449" t="s">
        <v>151</v>
      </c>
    </row>
    <row r="10450" spans="43:45" x14ac:dyDescent="0.25">
      <c r="AQ10450" t="s">
        <v>109</v>
      </c>
      <c r="AR10450" s="8">
        <v>0.58831018518518519</v>
      </c>
      <c r="AS10450" t="s">
        <v>151</v>
      </c>
    </row>
    <row r="10451" spans="43:45" x14ac:dyDescent="0.25">
      <c r="AQ10451" t="s">
        <v>109</v>
      </c>
      <c r="AR10451" s="8">
        <v>0.58831018518518519</v>
      </c>
      <c r="AS10451" t="s">
        <v>151</v>
      </c>
    </row>
    <row r="10452" spans="43:45" x14ac:dyDescent="0.25">
      <c r="AQ10452" t="s">
        <v>109</v>
      </c>
      <c r="AR10452" s="8">
        <v>0.58831018518518519</v>
      </c>
      <c r="AS10452" t="s">
        <v>151</v>
      </c>
    </row>
    <row r="10453" spans="43:45" x14ac:dyDescent="0.25">
      <c r="AQ10453" t="s">
        <v>109</v>
      </c>
      <c r="AR10453" s="8">
        <v>0.58831018518518519</v>
      </c>
      <c r="AS10453" t="s">
        <v>151</v>
      </c>
    </row>
    <row r="10454" spans="43:45" x14ac:dyDescent="0.25">
      <c r="AQ10454" t="s">
        <v>109</v>
      </c>
      <c r="AR10454" s="8">
        <v>0.58831018518518519</v>
      </c>
      <c r="AS10454" t="s">
        <v>151</v>
      </c>
    </row>
    <row r="10455" spans="43:45" x14ac:dyDescent="0.25">
      <c r="AQ10455" t="s">
        <v>109</v>
      </c>
      <c r="AR10455" s="8">
        <v>0.58831018518518519</v>
      </c>
      <c r="AS10455" t="s">
        <v>151</v>
      </c>
    </row>
    <row r="10456" spans="43:45" x14ac:dyDescent="0.25">
      <c r="AQ10456" t="s">
        <v>109</v>
      </c>
      <c r="AR10456" s="8">
        <v>0.58831018518518519</v>
      </c>
      <c r="AS10456" t="s">
        <v>151</v>
      </c>
    </row>
    <row r="10457" spans="43:45" x14ac:dyDescent="0.25">
      <c r="AQ10457" t="s">
        <v>109</v>
      </c>
      <c r="AR10457" s="8">
        <v>0.58831018518518519</v>
      </c>
      <c r="AS10457" t="s">
        <v>151</v>
      </c>
    </row>
    <row r="10458" spans="43:45" x14ac:dyDescent="0.25">
      <c r="AQ10458" t="s">
        <v>109</v>
      </c>
      <c r="AR10458" s="8">
        <v>0.58831018518518519</v>
      </c>
      <c r="AS10458" t="s">
        <v>151</v>
      </c>
    </row>
    <row r="10459" spans="43:45" x14ac:dyDescent="0.25">
      <c r="AQ10459" t="s">
        <v>109</v>
      </c>
      <c r="AR10459" s="8">
        <v>0.58831018518518519</v>
      </c>
      <c r="AS10459" t="s">
        <v>151</v>
      </c>
    </row>
    <row r="10460" spans="43:45" x14ac:dyDescent="0.25">
      <c r="AQ10460" t="s">
        <v>109</v>
      </c>
      <c r="AR10460" s="8">
        <v>0.58831018518518519</v>
      </c>
      <c r="AS10460" t="s">
        <v>151</v>
      </c>
    </row>
    <row r="10461" spans="43:45" x14ac:dyDescent="0.25">
      <c r="AQ10461" t="s">
        <v>109</v>
      </c>
      <c r="AR10461" s="8">
        <v>0.58831018518518519</v>
      </c>
      <c r="AS10461" t="s">
        <v>151</v>
      </c>
    </row>
    <row r="10462" spans="43:45" x14ac:dyDescent="0.25">
      <c r="AQ10462" t="s">
        <v>109</v>
      </c>
      <c r="AR10462" s="8">
        <v>0.58831018518518519</v>
      </c>
      <c r="AS10462" t="s">
        <v>151</v>
      </c>
    </row>
    <row r="10463" spans="43:45" x14ac:dyDescent="0.25">
      <c r="AQ10463" t="s">
        <v>109</v>
      </c>
      <c r="AR10463" s="8">
        <v>0.58831018518518519</v>
      </c>
      <c r="AS10463" t="s">
        <v>151</v>
      </c>
    </row>
    <row r="10464" spans="43:45" x14ac:dyDescent="0.25">
      <c r="AQ10464" t="s">
        <v>109</v>
      </c>
      <c r="AR10464" s="8">
        <v>0.58831018518518519</v>
      </c>
      <c r="AS10464" t="s">
        <v>151</v>
      </c>
    </row>
    <row r="10465" spans="43:45" x14ac:dyDescent="0.25">
      <c r="AQ10465" t="s">
        <v>109</v>
      </c>
      <c r="AR10465" s="8">
        <v>0.58831018518518519</v>
      </c>
      <c r="AS10465" t="s">
        <v>151</v>
      </c>
    </row>
    <row r="10466" spans="43:45" x14ac:dyDescent="0.25">
      <c r="AQ10466" t="s">
        <v>109</v>
      </c>
      <c r="AR10466" s="8">
        <v>0.58831018518518519</v>
      </c>
      <c r="AS10466" t="s">
        <v>151</v>
      </c>
    </row>
    <row r="10467" spans="43:45" x14ac:dyDescent="0.25">
      <c r="AQ10467" t="s">
        <v>109</v>
      </c>
      <c r="AR10467" s="8">
        <v>0.58831018518518519</v>
      </c>
      <c r="AS10467" t="s">
        <v>151</v>
      </c>
    </row>
    <row r="10468" spans="43:45" x14ac:dyDescent="0.25">
      <c r="AQ10468" t="s">
        <v>109</v>
      </c>
      <c r="AR10468" s="8">
        <v>0.58831018518518519</v>
      </c>
      <c r="AS10468" t="s">
        <v>151</v>
      </c>
    </row>
    <row r="10469" spans="43:45" x14ac:dyDescent="0.25">
      <c r="AQ10469" t="s">
        <v>109</v>
      </c>
      <c r="AR10469" s="8">
        <v>0.58831018518518519</v>
      </c>
      <c r="AS10469" t="s">
        <v>151</v>
      </c>
    </row>
    <row r="10470" spans="43:45" x14ac:dyDescent="0.25">
      <c r="AQ10470" t="s">
        <v>109</v>
      </c>
      <c r="AR10470" s="8">
        <v>0.58831018518518519</v>
      </c>
      <c r="AS10470" t="s">
        <v>151</v>
      </c>
    </row>
    <row r="10471" spans="43:45" x14ac:dyDescent="0.25">
      <c r="AQ10471" t="s">
        <v>109</v>
      </c>
      <c r="AR10471" s="8">
        <v>0.58831018518518519</v>
      </c>
      <c r="AS10471" t="s">
        <v>151</v>
      </c>
    </row>
    <row r="10472" spans="43:45" x14ac:dyDescent="0.25">
      <c r="AQ10472" t="s">
        <v>109</v>
      </c>
      <c r="AR10472" s="8">
        <v>0.58831018518518519</v>
      </c>
      <c r="AS10472" t="s">
        <v>151</v>
      </c>
    </row>
    <row r="10473" spans="43:45" x14ac:dyDescent="0.25">
      <c r="AQ10473" t="s">
        <v>109</v>
      </c>
      <c r="AR10473" s="8">
        <v>0.58831018518518519</v>
      </c>
      <c r="AS10473" t="s">
        <v>151</v>
      </c>
    </row>
    <row r="10474" spans="43:45" x14ac:dyDescent="0.25">
      <c r="AQ10474" t="s">
        <v>109</v>
      </c>
      <c r="AR10474" s="8">
        <v>0.58831018518518519</v>
      </c>
      <c r="AS10474" t="s">
        <v>151</v>
      </c>
    </row>
    <row r="10475" spans="43:45" x14ac:dyDescent="0.25">
      <c r="AQ10475" t="s">
        <v>109</v>
      </c>
      <c r="AR10475" s="8">
        <v>0.58831018518518519</v>
      </c>
      <c r="AS10475" t="s">
        <v>151</v>
      </c>
    </row>
    <row r="10476" spans="43:45" x14ac:dyDescent="0.25">
      <c r="AQ10476" t="s">
        <v>109</v>
      </c>
      <c r="AR10476" s="8">
        <v>0.58831018518518519</v>
      </c>
      <c r="AS10476" t="s">
        <v>151</v>
      </c>
    </row>
    <row r="10477" spans="43:45" x14ac:dyDescent="0.25">
      <c r="AQ10477" t="s">
        <v>109</v>
      </c>
      <c r="AR10477" s="8">
        <v>0.58831018518518519</v>
      </c>
      <c r="AS10477" t="s">
        <v>151</v>
      </c>
    </row>
    <row r="10478" spans="43:45" x14ac:dyDescent="0.25">
      <c r="AQ10478" t="s">
        <v>109</v>
      </c>
      <c r="AR10478" s="8">
        <v>0.58831018518518519</v>
      </c>
      <c r="AS10478" t="s">
        <v>151</v>
      </c>
    </row>
    <row r="10479" spans="43:45" x14ac:dyDescent="0.25">
      <c r="AQ10479" t="s">
        <v>109</v>
      </c>
      <c r="AR10479" s="8">
        <v>0.58831018518518519</v>
      </c>
      <c r="AS10479" t="s">
        <v>151</v>
      </c>
    </row>
    <row r="10480" spans="43:45" x14ac:dyDescent="0.25">
      <c r="AQ10480" t="s">
        <v>109</v>
      </c>
      <c r="AR10480" s="8">
        <v>0.58831018518518519</v>
      </c>
      <c r="AS10480" t="s">
        <v>151</v>
      </c>
    </row>
    <row r="10481" spans="43:45" x14ac:dyDescent="0.25">
      <c r="AQ10481" t="s">
        <v>109</v>
      </c>
      <c r="AR10481" s="8">
        <v>0.58831018518518519</v>
      </c>
      <c r="AS10481" t="s">
        <v>151</v>
      </c>
    </row>
    <row r="10482" spans="43:45" x14ac:dyDescent="0.25">
      <c r="AQ10482" t="s">
        <v>109</v>
      </c>
      <c r="AR10482" s="8">
        <v>0.58831018518518519</v>
      </c>
      <c r="AS10482" t="s">
        <v>151</v>
      </c>
    </row>
    <row r="10483" spans="43:45" x14ac:dyDescent="0.25">
      <c r="AQ10483" t="s">
        <v>109</v>
      </c>
      <c r="AR10483" s="8">
        <v>0.58831018518518519</v>
      </c>
      <c r="AS10483" t="s">
        <v>151</v>
      </c>
    </row>
    <row r="10484" spans="43:45" x14ac:dyDescent="0.25">
      <c r="AQ10484" t="s">
        <v>109</v>
      </c>
      <c r="AR10484" s="8">
        <v>0.58831018518518519</v>
      </c>
      <c r="AS10484" t="s">
        <v>151</v>
      </c>
    </row>
    <row r="10485" spans="43:45" x14ac:dyDescent="0.25">
      <c r="AQ10485" t="s">
        <v>109</v>
      </c>
      <c r="AR10485" s="8">
        <v>0.58831018518518519</v>
      </c>
      <c r="AS10485" t="s">
        <v>151</v>
      </c>
    </row>
    <row r="10486" spans="43:45" x14ac:dyDescent="0.25">
      <c r="AQ10486" t="s">
        <v>109</v>
      </c>
      <c r="AR10486" s="8">
        <v>0.58831018518518519</v>
      </c>
      <c r="AS10486" t="s">
        <v>151</v>
      </c>
    </row>
    <row r="10487" spans="43:45" x14ac:dyDescent="0.25">
      <c r="AQ10487" t="s">
        <v>109</v>
      </c>
      <c r="AR10487" s="8">
        <v>0.58831018518518519</v>
      </c>
      <c r="AS10487" t="s">
        <v>151</v>
      </c>
    </row>
    <row r="10488" spans="43:45" x14ac:dyDescent="0.25">
      <c r="AQ10488" t="s">
        <v>109</v>
      </c>
      <c r="AR10488" s="8">
        <v>0.58831018518518519</v>
      </c>
      <c r="AS10488" t="s">
        <v>151</v>
      </c>
    </row>
    <row r="10489" spans="43:45" x14ac:dyDescent="0.25">
      <c r="AQ10489" t="s">
        <v>109</v>
      </c>
      <c r="AR10489" s="8">
        <v>0.58831018518518519</v>
      </c>
      <c r="AS10489" t="s">
        <v>151</v>
      </c>
    </row>
    <row r="10490" spans="43:45" x14ac:dyDescent="0.25">
      <c r="AQ10490" t="s">
        <v>109</v>
      </c>
      <c r="AR10490" s="8">
        <v>0.58831018518518519</v>
      </c>
      <c r="AS10490" t="s">
        <v>151</v>
      </c>
    </row>
    <row r="10491" spans="43:45" x14ac:dyDescent="0.25">
      <c r="AQ10491" t="s">
        <v>109</v>
      </c>
      <c r="AR10491" s="8">
        <v>0.58831018518518519</v>
      </c>
      <c r="AS10491" t="s">
        <v>151</v>
      </c>
    </row>
    <row r="10492" spans="43:45" x14ac:dyDescent="0.25">
      <c r="AQ10492" t="s">
        <v>109</v>
      </c>
      <c r="AR10492" s="8">
        <v>0.58831018518518519</v>
      </c>
      <c r="AS10492" t="s">
        <v>151</v>
      </c>
    </row>
    <row r="10493" spans="43:45" x14ac:dyDescent="0.25">
      <c r="AQ10493" t="s">
        <v>109</v>
      </c>
      <c r="AR10493" s="8">
        <v>0.58831018518518519</v>
      </c>
      <c r="AS10493" t="s">
        <v>151</v>
      </c>
    </row>
    <row r="10494" spans="43:45" x14ac:dyDescent="0.25">
      <c r="AQ10494" t="s">
        <v>109</v>
      </c>
      <c r="AR10494" s="8">
        <v>0.58831018518518519</v>
      </c>
      <c r="AS10494" t="s">
        <v>151</v>
      </c>
    </row>
    <row r="10495" spans="43:45" x14ac:dyDescent="0.25">
      <c r="AQ10495" t="s">
        <v>109</v>
      </c>
      <c r="AR10495" s="8">
        <v>0.58831018518518519</v>
      </c>
      <c r="AS10495" t="s">
        <v>151</v>
      </c>
    </row>
    <row r="10496" spans="43:45" x14ac:dyDescent="0.25">
      <c r="AQ10496" t="s">
        <v>109</v>
      </c>
      <c r="AR10496" s="8">
        <v>0.58831018518518519</v>
      </c>
      <c r="AS10496" t="s">
        <v>151</v>
      </c>
    </row>
    <row r="10497" spans="43:45" x14ac:dyDescent="0.25">
      <c r="AQ10497" t="s">
        <v>109</v>
      </c>
      <c r="AR10497" s="8">
        <v>0.58831018518518519</v>
      </c>
      <c r="AS10497" t="s">
        <v>151</v>
      </c>
    </row>
    <row r="10498" spans="43:45" x14ac:dyDescent="0.25">
      <c r="AQ10498" t="s">
        <v>109</v>
      </c>
      <c r="AR10498" s="8">
        <v>0.58831018518518519</v>
      </c>
      <c r="AS10498" t="s">
        <v>151</v>
      </c>
    </row>
    <row r="10499" spans="43:45" x14ac:dyDescent="0.25">
      <c r="AQ10499" t="s">
        <v>109</v>
      </c>
      <c r="AR10499" s="8">
        <v>0.58831018518518519</v>
      </c>
      <c r="AS10499" t="s">
        <v>151</v>
      </c>
    </row>
    <row r="10500" spans="43:45" x14ac:dyDescent="0.25">
      <c r="AQ10500" t="s">
        <v>109</v>
      </c>
      <c r="AR10500" s="8">
        <v>0.58831018518518519</v>
      </c>
      <c r="AS10500" t="s">
        <v>151</v>
      </c>
    </row>
    <row r="10501" spans="43:45" x14ac:dyDescent="0.25">
      <c r="AQ10501" t="s">
        <v>109</v>
      </c>
      <c r="AR10501" s="8">
        <v>0.58831018518518519</v>
      </c>
      <c r="AS10501" t="s">
        <v>151</v>
      </c>
    </row>
    <row r="10502" spans="43:45" x14ac:dyDescent="0.25">
      <c r="AQ10502" t="s">
        <v>109</v>
      </c>
      <c r="AR10502" s="8">
        <v>0.58831018518518519</v>
      </c>
      <c r="AS10502" t="s">
        <v>151</v>
      </c>
    </row>
    <row r="10503" spans="43:45" x14ac:dyDescent="0.25">
      <c r="AQ10503" t="s">
        <v>109</v>
      </c>
      <c r="AR10503" s="8">
        <v>0.58831018518518519</v>
      </c>
      <c r="AS10503" t="s">
        <v>151</v>
      </c>
    </row>
    <row r="10504" spans="43:45" x14ac:dyDescent="0.25">
      <c r="AQ10504" t="s">
        <v>109</v>
      </c>
      <c r="AR10504" s="8">
        <v>0.58831018518518519</v>
      </c>
      <c r="AS10504" t="s">
        <v>151</v>
      </c>
    </row>
    <row r="10505" spans="43:45" x14ac:dyDescent="0.25">
      <c r="AQ10505" t="s">
        <v>109</v>
      </c>
      <c r="AR10505" s="8">
        <v>0.58831018518518519</v>
      </c>
      <c r="AS10505" t="s">
        <v>151</v>
      </c>
    </row>
    <row r="10506" spans="43:45" x14ac:dyDescent="0.25">
      <c r="AQ10506" t="s">
        <v>109</v>
      </c>
      <c r="AR10506" s="8">
        <v>0.58831018518518519</v>
      </c>
      <c r="AS10506" t="s">
        <v>151</v>
      </c>
    </row>
    <row r="10507" spans="43:45" x14ac:dyDescent="0.25">
      <c r="AQ10507" t="s">
        <v>109</v>
      </c>
      <c r="AR10507" s="8">
        <v>0.58831018518518519</v>
      </c>
      <c r="AS10507" t="s">
        <v>151</v>
      </c>
    </row>
    <row r="10508" spans="43:45" x14ac:dyDescent="0.25">
      <c r="AQ10508" t="s">
        <v>109</v>
      </c>
      <c r="AR10508" s="8">
        <v>0.58831018518518519</v>
      </c>
      <c r="AS10508" t="s">
        <v>151</v>
      </c>
    </row>
    <row r="10509" spans="43:45" x14ac:dyDescent="0.25">
      <c r="AQ10509" t="s">
        <v>109</v>
      </c>
      <c r="AR10509" s="8">
        <v>0.58831018518518519</v>
      </c>
      <c r="AS10509" t="s">
        <v>151</v>
      </c>
    </row>
    <row r="10510" spans="43:45" x14ac:dyDescent="0.25">
      <c r="AQ10510" t="s">
        <v>109</v>
      </c>
      <c r="AR10510" s="8">
        <v>0.58832175925925922</v>
      </c>
      <c r="AS10510" t="s">
        <v>151</v>
      </c>
    </row>
    <row r="10511" spans="43:45" x14ac:dyDescent="0.25">
      <c r="AQ10511" t="s">
        <v>109</v>
      </c>
      <c r="AR10511" s="8">
        <v>0.58832175925925922</v>
      </c>
      <c r="AS10511" t="s">
        <v>151</v>
      </c>
    </row>
    <row r="10512" spans="43:45" x14ac:dyDescent="0.25">
      <c r="AQ10512" t="s">
        <v>109</v>
      </c>
      <c r="AR10512" s="8">
        <v>0.58832175925925922</v>
      </c>
      <c r="AS10512" t="s">
        <v>151</v>
      </c>
    </row>
    <row r="10513" spans="43:45" x14ac:dyDescent="0.25">
      <c r="AQ10513" t="s">
        <v>109</v>
      </c>
      <c r="AR10513" s="8">
        <v>0.58832175925925922</v>
      </c>
      <c r="AS10513" t="s">
        <v>151</v>
      </c>
    </row>
    <row r="10514" spans="43:45" x14ac:dyDescent="0.25">
      <c r="AQ10514" t="s">
        <v>109</v>
      </c>
      <c r="AR10514" s="8">
        <v>0.58832175925925922</v>
      </c>
      <c r="AS10514" t="s">
        <v>151</v>
      </c>
    </row>
    <row r="10515" spans="43:45" x14ac:dyDescent="0.25">
      <c r="AQ10515" t="s">
        <v>109</v>
      </c>
      <c r="AR10515" s="8">
        <v>0.58832175925925922</v>
      </c>
      <c r="AS10515" t="s">
        <v>151</v>
      </c>
    </row>
    <row r="10516" spans="43:45" x14ac:dyDescent="0.25">
      <c r="AQ10516" t="s">
        <v>109</v>
      </c>
      <c r="AR10516" s="8">
        <v>0.58832175925925922</v>
      </c>
      <c r="AS10516" t="s">
        <v>151</v>
      </c>
    </row>
    <row r="10517" spans="43:45" x14ac:dyDescent="0.25">
      <c r="AQ10517" t="s">
        <v>109</v>
      </c>
      <c r="AR10517" s="8">
        <v>0.58832175925925922</v>
      </c>
      <c r="AS10517" t="s">
        <v>151</v>
      </c>
    </row>
    <row r="10518" spans="43:45" x14ac:dyDescent="0.25">
      <c r="AQ10518" t="s">
        <v>109</v>
      </c>
      <c r="AR10518" s="8">
        <v>0.58832175925925922</v>
      </c>
      <c r="AS10518" t="s">
        <v>151</v>
      </c>
    </row>
    <row r="10519" spans="43:45" x14ac:dyDescent="0.25">
      <c r="AQ10519" t="s">
        <v>109</v>
      </c>
      <c r="AR10519" s="8">
        <v>0.58832175925925922</v>
      </c>
      <c r="AS10519" t="s">
        <v>151</v>
      </c>
    </row>
    <row r="10520" spans="43:45" x14ac:dyDescent="0.25">
      <c r="AQ10520" t="s">
        <v>109</v>
      </c>
      <c r="AR10520" s="8">
        <v>0.58832175925925922</v>
      </c>
      <c r="AS10520" t="s">
        <v>151</v>
      </c>
    </row>
    <row r="10521" spans="43:45" x14ac:dyDescent="0.25">
      <c r="AQ10521" t="s">
        <v>109</v>
      </c>
      <c r="AR10521" s="8">
        <v>0.58832175925925922</v>
      </c>
      <c r="AS10521" t="s">
        <v>151</v>
      </c>
    </row>
    <row r="10522" spans="43:45" x14ac:dyDescent="0.25">
      <c r="AQ10522" t="s">
        <v>109</v>
      </c>
      <c r="AR10522" s="8">
        <v>0.58832175925925922</v>
      </c>
      <c r="AS10522" t="s">
        <v>151</v>
      </c>
    </row>
    <row r="10523" spans="43:45" x14ac:dyDescent="0.25">
      <c r="AQ10523" t="s">
        <v>109</v>
      </c>
      <c r="AR10523" s="8">
        <v>0.58832175925925922</v>
      </c>
      <c r="AS10523" t="s">
        <v>151</v>
      </c>
    </row>
    <row r="10524" spans="43:45" x14ac:dyDescent="0.25">
      <c r="AQ10524" t="s">
        <v>109</v>
      </c>
      <c r="AR10524" s="8">
        <v>0.58832175925925922</v>
      </c>
      <c r="AS10524" t="s">
        <v>151</v>
      </c>
    </row>
    <row r="10525" spans="43:45" x14ac:dyDescent="0.25">
      <c r="AQ10525" t="s">
        <v>109</v>
      </c>
      <c r="AR10525" s="8">
        <v>0.58832175925925922</v>
      </c>
      <c r="AS10525" t="s">
        <v>151</v>
      </c>
    </row>
    <row r="10526" spans="43:45" x14ac:dyDescent="0.25">
      <c r="AQ10526" t="s">
        <v>109</v>
      </c>
      <c r="AR10526" s="8">
        <v>0.58832175925925922</v>
      </c>
      <c r="AS10526" t="s">
        <v>151</v>
      </c>
    </row>
    <row r="10527" spans="43:45" x14ac:dyDescent="0.25">
      <c r="AQ10527" t="s">
        <v>109</v>
      </c>
      <c r="AR10527" s="8">
        <v>0.58832175925925922</v>
      </c>
      <c r="AS10527" t="s">
        <v>151</v>
      </c>
    </row>
    <row r="10528" spans="43:45" x14ac:dyDescent="0.25">
      <c r="AQ10528" t="s">
        <v>109</v>
      </c>
      <c r="AR10528" s="8">
        <v>0.58832175925925922</v>
      </c>
      <c r="AS10528" t="s">
        <v>151</v>
      </c>
    </row>
    <row r="10529" spans="43:45" x14ac:dyDescent="0.25">
      <c r="AQ10529" t="s">
        <v>109</v>
      </c>
      <c r="AR10529" s="8">
        <v>0.58832175925925922</v>
      </c>
      <c r="AS10529" t="s">
        <v>151</v>
      </c>
    </row>
    <row r="10530" spans="43:45" x14ac:dyDescent="0.25">
      <c r="AQ10530" t="s">
        <v>109</v>
      </c>
      <c r="AR10530" s="8">
        <v>0.58832175925925922</v>
      </c>
      <c r="AS10530" t="s">
        <v>151</v>
      </c>
    </row>
    <row r="10531" spans="43:45" x14ac:dyDescent="0.25">
      <c r="AQ10531" t="s">
        <v>109</v>
      </c>
      <c r="AR10531" s="8">
        <v>0.58832175925925922</v>
      </c>
      <c r="AS10531" t="s">
        <v>151</v>
      </c>
    </row>
    <row r="10532" spans="43:45" x14ac:dyDescent="0.25">
      <c r="AQ10532" t="s">
        <v>109</v>
      </c>
      <c r="AR10532" s="8">
        <v>0.58832175925925922</v>
      </c>
      <c r="AS10532" t="s">
        <v>151</v>
      </c>
    </row>
    <row r="10533" spans="43:45" x14ac:dyDescent="0.25">
      <c r="AQ10533" t="s">
        <v>109</v>
      </c>
      <c r="AR10533" s="8">
        <v>0.58832175925925922</v>
      </c>
      <c r="AS10533" t="s">
        <v>151</v>
      </c>
    </row>
    <row r="10534" spans="43:45" x14ac:dyDescent="0.25">
      <c r="AQ10534" t="s">
        <v>109</v>
      </c>
      <c r="AR10534" s="8">
        <v>0.58832175925925922</v>
      </c>
      <c r="AS10534" t="s">
        <v>151</v>
      </c>
    </row>
    <row r="10535" spans="43:45" x14ac:dyDescent="0.25">
      <c r="AQ10535" t="s">
        <v>109</v>
      </c>
      <c r="AR10535" s="8">
        <v>0.58832175925925922</v>
      </c>
      <c r="AS10535" t="s">
        <v>151</v>
      </c>
    </row>
    <row r="10536" spans="43:45" x14ac:dyDescent="0.25">
      <c r="AQ10536" t="s">
        <v>109</v>
      </c>
      <c r="AR10536" s="8">
        <v>0.58832175925925922</v>
      </c>
      <c r="AS10536" t="s">
        <v>151</v>
      </c>
    </row>
    <row r="10537" spans="43:45" x14ac:dyDescent="0.25">
      <c r="AQ10537" t="s">
        <v>109</v>
      </c>
      <c r="AR10537" s="8">
        <v>0.58832175925925922</v>
      </c>
      <c r="AS10537" t="s">
        <v>151</v>
      </c>
    </row>
    <row r="10538" spans="43:45" x14ac:dyDescent="0.25">
      <c r="AQ10538" t="s">
        <v>109</v>
      </c>
      <c r="AR10538" s="8">
        <v>0.58832175925925922</v>
      </c>
      <c r="AS10538" t="s">
        <v>151</v>
      </c>
    </row>
    <row r="10539" spans="43:45" x14ac:dyDescent="0.25">
      <c r="AQ10539" t="s">
        <v>109</v>
      </c>
      <c r="AR10539" s="8">
        <v>0.58832175925925922</v>
      </c>
      <c r="AS10539" t="s">
        <v>151</v>
      </c>
    </row>
    <row r="10540" spans="43:45" x14ac:dyDescent="0.25">
      <c r="AQ10540" t="s">
        <v>109</v>
      </c>
      <c r="AR10540" s="8">
        <v>0.58832175925925922</v>
      </c>
      <c r="AS10540" t="s">
        <v>151</v>
      </c>
    </row>
    <row r="10541" spans="43:45" x14ac:dyDescent="0.25">
      <c r="AQ10541" t="s">
        <v>109</v>
      </c>
      <c r="AR10541" s="8">
        <v>0.58832175925925922</v>
      </c>
      <c r="AS10541" t="s">
        <v>151</v>
      </c>
    </row>
    <row r="10542" spans="43:45" x14ac:dyDescent="0.25">
      <c r="AQ10542" t="s">
        <v>109</v>
      </c>
      <c r="AR10542" s="8">
        <v>0.58832175925925922</v>
      </c>
      <c r="AS10542" t="s">
        <v>151</v>
      </c>
    </row>
    <row r="10543" spans="43:45" x14ac:dyDescent="0.25">
      <c r="AQ10543" t="s">
        <v>109</v>
      </c>
      <c r="AR10543" s="8">
        <v>0.58832175925925922</v>
      </c>
      <c r="AS10543" t="s">
        <v>151</v>
      </c>
    </row>
    <row r="10544" spans="43:45" x14ac:dyDescent="0.25">
      <c r="AQ10544" t="s">
        <v>109</v>
      </c>
      <c r="AR10544" s="8">
        <v>0.58832175925925922</v>
      </c>
      <c r="AS10544" t="s">
        <v>151</v>
      </c>
    </row>
    <row r="10545" spans="43:45" x14ac:dyDescent="0.25">
      <c r="AQ10545" t="s">
        <v>109</v>
      </c>
      <c r="AR10545" s="8">
        <v>0.58832175925925922</v>
      </c>
      <c r="AS10545" t="s">
        <v>151</v>
      </c>
    </row>
    <row r="10546" spans="43:45" x14ac:dyDescent="0.25">
      <c r="AQ10546" t="s">
        <v>109</v>
      </c>
      <c r="AR10546" s="8">
        <v>0.58832175925925922</v>
      </c>
      <c r="AS10546" t="s">
        <v>151</v>
      </c>
    </row>
    <row r="10547" spans="43:45" x14ac:dyDescent="0.25">
      <c r="AQ10547" t="s">
        <v>109</v>
      </c>
      <c r="AR10547" s="8">
        <v>0.58832175925925922</v>
      </c>
      <c r="AS10547" t="s">
        <v>151</v>
      </c>
    </row>
    <row r="10548" spans="43:45" x14ac:dyDescent="0.25">
      <c r="AQ10548" t="s">
        <v>109</v>
      </c>
      <c r="AR10548" s="8">
        <v>0.58832175925925922</v>
      </c>
      <c r="AS10548" t="s">
        <v>151</v>
      </c>
    </row>
    <row r="10549" spans="43:45" x14ac:dyDescent="0.25">
      <c r="AQ10549" t="s">
        <v>109</v>
      </c>
      <c r="AR10549" s="8">
        <v>0.58832175925925922</v>
      </c>
      <c r="AS10549" t="s">
        <v>151</v>
      </c>
    </row>
    <row r="10550" spans="43:45" x14ac:dyDescent="0.25">
      <c r="AQ10550" t="s">
        <v>109</v>
      </c>
      <c r="AR10550" s="8">
        <v>0.58832175925925922</v>
      </c>
      <c r="AS10550" t="s">
        <v>151</v>
      </c>
    </row>
    <row r="10551" spans="43:45" x14ac:dyDescent="0.25">
      <c r="AQ10551" t="s">
        <v>109</v>
      </c>
      <c r="AR10551" s="8">
        <v>0.58832175925925922</v>
      </c>
      <c r="AS10551" t="s">
        <v>151</v>
      </c>
    </row>
    <row r="10552" spans="43:45" x14ac:dyDescent="0.25">
      <c r="AQ10552" t="s">
        <v>109</v>
      </c>
      <c r="AR10552" s="8">
        <v>0.58832175925925922</v>
      </c>
      <c r="AS10552" t="s">
        <v>151</v>
      </c>
    </row>
    <row r="10553" spans="43:45" x14ac:dyDescent="0.25">
      <c r="AQ10553" t="s">
        <v>109</v>
      </c>
      <c r="AR10553" s="8">
        <v>0.58832175925925922</v>
      </c>
      <c r="AS10553" t="s">
        <v>151</v>
      </c>
    </row>
    <row r="10554" spans="43:45" x14ac:dyDescent="0.25">
      <c r="AQ10554" t="s">
        <v>109</v>
      </c>
      <c r="AR10554" s="8">
        <v>0.58832175925925922</v>
      </c>
      <c r="AS10554" t="s">
        <v>151</v>
      </c>
    </row>
    <row r="10555" spans="43:45" x14ac:dyDescent="0.25">
      <c r="AQ10555" t="s">
        <v>109</v>
      </c>
      <c r="AR10555" s="8">
        <v>0.58832175925925922</v>
      </c>
      <c r="AS10555" t="s">
        <v>151</v>
      </c>
    </row>
    <row r="10556" spans="43:45" x14ac:dyDescent="0.25">
      <c r="AQ10556" t="s">
        <v>109</v>
      </c>
      <c r="AR10556" s="8">
        <v>0.58832175925925922</v>
      </c>
      <c r="AS10556" t="s">
        <v>151</v>
      </c>
    </row>
    <row r="10557" spans="43:45" x14ac:dyDescent="0.25">
      <c r="AQ10557" t="s">
        <v>109</v>
      </c>
      <c r="AR10557" s="8">
        <v>0.58832175925925922</v>
      </c>
      <c r="AS10557" t="s">
        <v>151</v>
      </c>
    </row>
    <row r="10558" spans="43:45" x14ac:dyDescent="0.25">
      <c r="AQ10558" t="s">
        <v>109</v>
      </c>
      <c r="AR10558" s="8">
        <v>0.58832175925925922</v>
      </c>
      <c r="AS10558" t="s">
        <v>151</v>
      </c>
    </row>
    <row r="10559" spans="43:45" x14ac:dyDescent="0.25">
      <c r="AQ10559" t="s">
        <v>109</v>
      </c>
      <c r="AR10559" s="8">
        <v>0.58832175925925922</v>
      </c>
      <c r="AS10559" t="s">
        <v>151</v>
      </c>
    </row>
    <row r="10560" spans="43:45" x14ac:dyDescent="0.25">
      <c r="AQ10560" t="s">
        <v>109</v>
      </c>
      <c r="AR10560" s="8">
        <v>0.58832175925925922</v>
      </c>
      <c r="AS10560" t="s">
        <v>151</v>
      </c>
    </row>
    <row r="10561" spans="43:45" x14ac:dyDescent="0.25">
      <c r="AQ10561" t="s">
        <v>109</v>
      </c>
      <c r="AR10561" s="8">
        <v>0.58832175925925922</v>
      </c>
      <c r="AS10561" t="s">
        <v>151</v>
      </c>
    </row>
    <row r="10562" spans="43:45" x14ac:dyDescent="0.25">
      <c r="AQ10562" t="s">
        <v>109</v>
      </c>
      <c r="AR10562" s="8">
        <v>0.58832175925925922</v>
      </c>
      <c r="AS10562" t="s">
        <v>151</v>
      </c>
    </row>
    <row r="10563" spans="43:45" x14ac:dyDescent="0.25">
      <c r="AQ10563" t="s">
        <v>109</v>
      </c>
      <c r="AR10563" s="8">
        <v>0.58832175925925922</v>
      </c>
      <c r="AS10563" t="s">
        <v>151</v>
      </c>
    </row>
    <row r="10564" spans="43:45" x14ac:dyDescent="0.25">
      <c r="AQ10564" t="s">
        <v>109</v>
      </c>
      <c r="AR10564" s="8">
        <v>0.58832175925925922</v>
      </c>
      <c r="AS10564" t="s">
        <v>151</v>
      </c>
    </row>
    <row r="10565" spans="43:45" x14ac:dyDescent="0.25">
      <c r="AQ10565" t="s">
        <v>109</v>
      </c>
      <c r="AR10565" s="8">
        <v>0.58832175925925922</v>
      </c>
      <c r="AS10565" t="s">
        <v>151</v>
      </c>
    </row>
    <row r="10566" spans="43:45" x14ac:dyDescent="0.25">
      <c r="AQ10566" t="s">
        <v>109</v>
      </c>
      <c r="AR10566" s="8">
        <v>0.58832175925925922</v>
      </c>
      <c r="AS10566" t="s">
        <v>151</v>
      </c>
    </row>
    <row r="10567" spans="43:45" x14ac:dyDescent="0.25">
      <c r="AQ10567" t="s">
        <v>109</v>
      </c>
      <c r="AR10567" s="8">
        <v>0.58832175925925922</v>
      </c>
      <c r="AS10567" t="s">
        <v>151</v>
      </c>
    </row>
    <row r="10568" spans="43:45" x14ac:dyDescent="0.25">
      <c r="AQ10568" t="s">
        <v>109</v>
      </c>
      <c r="AR10568" s="8">
        <v>0.58832175925925922</v>
      </c>
      <c r="AS10568" t="s">
        <v>151</v>
      </c>
    </row>
    <row r="10569" spans="43:45" x14ac:dyDescent="0.25">
      <c r="AQ10569" t="s">
        <v>109</v>
      </c>
      <c r="AR10569" s="8">
        <v>0.58832175925925922</v>
      </c>
      <c r="AS10569" t="s">
        <v>151</v>
      </c>
    </row>
    <row r="10570" spans="43:45" x14ac:dyDescent="0.25">
      <c r="AQ10570" t="s">
        <v>109</v>
      </c>
      <c r="AR10570" s="8">
        <v>0.58832175925925922</v>
      </c>
      <c r="AS10570" t="s">
        <v>151</v>
      </c>
    </row>
    <row r="10571" spans="43:45" x14ac:dyDescent="0.25">
      <c r="AQ10571" t="s">
        <v>109</v>
      </c>
      <c r="AR10571" s="8">
        <v>0.58832175925925922</v>
      </c>
      <c r="AS10571" t="s">
        <v>151</v>
      </c>
    </row>
    <row r="10572" spans="43:45" x14ac:dyDescent="0.25">
      <c r="AQ10572" t="s">
        <v>109</v>
      </c>
      <c r="AR10572" s="8">
        <v>0.58832175925925922</v>
      </c>
      <c r="AS10572" t="s">
        <v>151</v>
      </c>
    </row>
    <row r="10573" spans="43:45" x14ac:dyDescent="0.25">
      <c r="AQ10573" t="s">
        <v>109</v>
      </c>
      <c r="AR10573" s="8">
        <v>0.58832175925925922</v>
      </c>
      <c r="AS10573" t="s">
        <v>151</v>
      </c>
    </row>
    <row r="10574" spans="43:45" x14ac:dyDescent="0.25">
      <c r="AQ10574" t="s">
        <v>109</v>
      </c>
      <c r="AR10574" s="8">
        <v>0.58832175925925922</v>
      </c>
      <c r="AS10574" t="s">
        <v>151</v>
      </c>
    </row>
    <row r="10575" spans="43:45" x14ac:dyDescent="0.25">
      <c r="AQ10575" t="s">
        <v>109</v>
      </c>
      <c r="AR10575" s="8">
        <v>0.58832175925925922</v>
      </c>
      <c r="AS10575" t="s">
        <v>151</v>
      </c>
    </row>
    <row r="10576" spans="43:45" x14ac:dyDescent="0.25">
      <c r="AQ10576" t="s">
        <v>109</v>
      </c>
      <c r="AR10576" s="8">
        <v>0.58832175925925922</v>
      </c>
      <c r="AS10576" t="s">
        <v>151</v>
      </c>
    </row>
    <row r="10577" spans="43:45" x14ac:dyDescent="0.25">
      <c r="AQ10577" t="s">
        <v>109</v>
      </c>
      <c r="AR10577" s="8">
        <v>0.58832175925925922</v>
      </c>
      <c r="AS10577" t="s">
        <v>151</v>
      </c>
    </row>
    <row r="10578" spans="43:45" x14ac:dyDescent="0.25">
      <c r="AQ10578" t="s">
        <v>109</v>
      </c>
      <c r="AR10578" s="8">
        <v>0.58832175925925922</v>
      </c>
      <c r="AS10578" t="s">
        <v>151</v>
      </c>
    </row>
    <row r="10579" spans="43:45" x14ac:dyDescent="0.25">
      <c r="AQ10579" t="s">
        <v>109</v>
      </c>
      <c r="AR10579" s="8">
        <v>0.58832175925925922</v>
      </c>
      <c r="AS10579" t="s">
        <v>151</v>
      </c>
    </row>
    <row r="10580" spans="43:45" x14ac:dyDescent="0.25">
      <c r="AQ10580" t="s">
        <v>109</v>
      </c>
      <c r="AR10580" s="8">
        <v>0.58832175925925922</v>
      </c>
      <c r="AS10580" t="s">
        <v>151</v>
      </c>
    </row>
    <row r="10581" spans="43:45" x14ac:dyDescent="0.25">
      <c r="AQ10581" t="s">
        <v>109</v>
      </c>
      <c r="AR10581" s="8">
        <v>0.58832175925925922</v>
      </c>
      <c r="AS10581" t="s">
        <v>151</v>
      </c>
    </row>
    <row r="10582" spans="43:45" x14ac:dyDescent="0.25">
      <c r="AQ10582" t="s">
        <v>109</v>
      </c>
      <c r="AR10582" s="8">
        <v>0.58832175925925922</v>
      </c>
      <c r="AS10582" t="s">
        <v>151</v>
      </c>
    </row>
    <row r="10583" spans="43:45" x14ac:dyDescent="0.25">
      <c r="AQ10583" t="s">
        <v>109</v>
      </c>
      <c r="AR10583" s="8">
        <v>0.58832175925925922</v>
      </c>
      <c r="AS10583" t="s">
        <v>151</v>
      </c>
    </row>
    <row r="10584" spans="43:45" x14ac:dyDescent="0.25">
      <c r="AQ10584" t="s">
        <v>109</v>
      </c>
      <c r="AR10584" s="8">
        <v>0.58832175925925922</v>
      </c>
      <c r="AS10584" t="s">
        <v>151</v>
      </c>
    </row>
    <row r="10585" spans="43:45" x14ac:dyDescent="0.25">
      <c r="AQ10585" t="s">
        <v>109</v>
      </c>
      <c r="AR10585" s="8">
        <v>0.58832175925925922</v>
      </c>
      <c r="AS10585" t="s">
        <v>151</v>
      </c>
    </row>
    <row r="10586" spans="43:45" x14ac:dyDescent="0.25">
      <c r="AQ10586" t="s">
        <v>109</v>
      </c>
      <c r="AR10586" s="8">
        <v>0.58832175925925922</v>
      </c>
      <c r="AS10586" t="s">
        <v>151</v>
      </c>
    </row>
    <row r="10587" spans="43:45" x14ac:dyDescent="0.25">
      <c r="AQ10587" t="s">
        <v>109</v>
      </c>
      <c r="AR10587" s="8">
        <v>0.58832175925925922</v>
      </c>
      <c r="AS10587" t="s">
        <v>151</v>
      </c>
    </row>
    <row r="10588" spans="43:45" x14ac:dyDescent="0.25">
      <c r="AQ10588" t="s">
        <v>109</v>
      </c>
      <c r="AR10588" s="8">
        <v>0.58832175925925922</v>
      </c>
      <c r="AS10588" t="s">
        <v>151</v>
      </c>
    </row>
    <row r="10589" spans="43:45" x14ac:dyDescent="0.25">
      <c r="AQ10589" t="s">
        <v>109</v>
      </c>
      <c r="AR10589" s="8">
        <v>0.58832175925925922</v>
      </c>
      <c r="AS10589" t="s">
        <v>151</v>
      </c>
    </row>
    <row r="10590" spans="43:45" x14ac:dyDescent="0.25">
      <c r="AQ10590" t="s">
        <v>109</v>
      </c>
      <c r="AR10590" s="8">
        <v>0.58832175925925922</v>
      </c>
      <c r="AS10590" t="s">
        <v>151</v>
      </c>
    </row>
    <row r="10591" spans="43:45" x14ac:dyDescent="0.25">
      <c r="AQ10591" t="s">
        <v>109</v>
      </c>
      <c r="AR10591" s="8">
        <v>0.58832175925925922</v>
      </c>
      <c r="AS10591" t="s">
        <v>151</v>
      </c>
    </row>
    <row r="10592" spans="43:45" x14ac:dyDescent="0.25">
      <c r="AQ10592" t="s">
        <v>109</v>
      </c>
      <c r="AR10592" s="8">
        <v>0.58832175925925922</v>
      </c>
      <c r="AS10592" t="s">
        <v>151</v>
      </c>
    </row>
    <row r="10593" spans="43:45" x14ac:dyDescent="0.25">
      <c r="AQ10593" t="s">
        <v>109</v>
      </c>
      <c r="AR10593" s="8">
        <v>0.58832175925925922</v>
      </c>
      <c r="AS10593" t="s">
        <v>151</v>
      </c>
    </row>
    <row r="10594" spans="43:45" x14ac:dyDescent="0.25">
      <c r="AQ10594" t="s">
        <v>109</v>
      </c>
      <c r="AR10594" s="8">
        <v>0.58832175925925922</v>
      </c>
      <c r="AS10594" t="s">
        <v>151</v>
      </c>
    </row>
    <row r="10595" spans="43:45" x14ac:dyDescent="0.25">
      <c r="AQ10595" t="s">
        <v>109</v>
      </c>
      <c r="AR10595" s="8">
        <v>0.58832175925925922</v>
      </c>
      <c r="AS10595" t="s">
        <v>151</v>
      </c>
    </row>
    <row r="10596" spans="43:45" x14ac:dyDescent="0.25">
      <c r="AQ10596" t="s">
        <v>109</v>
      </c>
      <c r="AR10596" s="8">
        <v>0.58832175925925922</v>
      </c>
      <c r="AS10596" t="s">
        <v>151</v>
      </c>
    </row>
    <row r="10597" spans="43:45" x14ac:dyDescent="0.25">
      <c r="AQ10597" t="s">
        <v>109</v>
      </c>
      <c r="AR10597" s="8">
        <v>0.58832175925925922</v>
      </c>
      <c r="AS10597" t="s">
        <v>151</v>
      </c>
    </row>
    <row r="10598" spans="43:45" x14ac:dyDescent="0.25">
      <c r="AQ10598" t="s">
        <v>109</v>
      </c>
      <c r="AR10598" s="8">
        <v>0.58832175925925922</v>
      </c>
      <c r="AS10598" t="s">
        <v>151</v>
      </c>
    </row>
    <row r="10599" spans="43:45" x14ac:dyDescent="0.25">
      <c r="AQ10599" t="s">
        <v>109</v>
      </c>
      <c r="AR10599" s="8">
        <v>0.58832175925925922</v>
      </c>
      <c r="AS10599" t="s">
        <v>151</v>
      </c>
    </row>
    <row r="10600" spans="43:45" x14ac:dyDescent="0.25">
      <c r="AQ10600" t="s">
        <v>109</v>
      </c>
      <c r="AR10600" s="8">
        <v>0.58833333333333326</v>
      </c>
      <c r="AS10600" t="s">
        <v>151</v>
      </c>
    </row>
    <row r="10601" spans="43:45" x14ac:dyDescent="0.25">
      <c r="AQ10601" t="s">
        <v>109</v>
      </c>
      <c r="AR10601" s="8">
        <v>0.58833333333333326</v>
      </c>
      <c r="AS10601" t="s">
        <v>151</v>
      </c>
    </row>
    <row r="10602" spans="43:45" x14ac:dyDescent="0.25">
      <c r="AQ10602" t="s">
        <v>109</v>
      </c>
      <c r="AR10602" s="8">
        <v>0.58833333333333326</v>
      </c>
      <c r="AS10602" t="s">
        <v>151</v>
      </c>
    </row>
    <row r="10603" spans="43:45" x14ac:dyDescent="0.25">
      <c r="AQ10603" t="s">
        <v>109</v>
      </c>
      <c r="AR10603" s="8">
        <v>0.58833333333333326</v>
      </c>
      <c r="AS10603" t="s">
        <v>151</v>
      </c>
    </row>
    <row r="10604" spans="43:45" x14ac:dyDescent="0.25">
      <c r="AQ10604" t="s">
        <v>109</v>
      </c>
      <c r="AR10604" s="8">
        <v>0.58833333333333326</v>
      </c>
      <c r="AS10604" t="s">
        <v>151</v>
      </c>
    </row>
    <row r="10605" spans="43:45" x14ac:dyDescent="0.25">
      <c r="AQ10605" t="s">
        <v>109</v>
      </c>
      <c r="AR10605" s="8">
        <v>0.58833333333333326</v>
      </c>
      <c r="AS10605" t="s">
        <v>151</v>
      </c>
    </row>
    <row r="10606" spans="43:45" x14ac:dyDescent="0.25">
      <c r="AQ10606" t="s">
        <v>109</v>
      </c>
      <c r="AR10606" s="8">
        <v>0.58833333333333326</v>
      </c>
      <c r="AS10606" t="s">
        <v>151</v>
      </c>
    </row>
    <row r="10607" spans="43:45" x14ac:dyDescent="0.25">
      <c r="AQ10607" t="s">
        <v>109</v>
      </c>
      <c r="AR10607" s="8">
        <v>0.58833333333333326</v>
      </c>
      <c r="AS10607" t="s">
        <v>151</v>
      </c>
    </row>
    <row r="10608" spans="43:45" x14ac:dyDescent="0.25">
      <c r="AQ10608" t="s">
        <v>109</v>
      </c>
      <c r="AR10608" s="8">
        <v>0.58833333333333326</v>
      </c>
      <c r="AS10608" t="s">
        <v>151</v>
      </c>
    </row>
    <row r="10609" spans="43:45" x14ac:dyDescent="0.25">
      <c r="AQ10609" t="s">
        <v>109</v>
      </c>
      <c r="AR10609" s="8">
        <v>0.58833333333333326</v>
      </c>
      <c r="AS10609" t="s">
        <v>151</v>
      </c>
    </row>
    <row r="10610" spans="43:45" x14ac:dyDescent="0.25">
      <c r="AQ10610" t="s">
        <v>109</v>
      </c>
      <c r="AR10610" s="8">
        <v>0.58833333333333326</v>
      </c>
      <c r="AS10610" t="s">
        <v>151</v>
      </c>
    </row>
    <row r="10611" spans="43:45" x14ac:dyDescent="0.25">
      <c r="AQ10611" t="s">
        <v>109</v>
      </c>
      <c r="AR10611" s="8">
        <v>0.58833333333333326</v>
      </c>
      <c r="AS10611" t="s">
        <v>151</v>
      </c>
    </row>
    <row r="10612" spans="43:45" x14ac:dyDescent="0.25">
      <c r="AQ10612" t="s">
        <v>109</v>
      </c>
      <c r="AR10612" s="8">
        <v>0.58833333333333326</v>
      </c>
      <c r="AS10612" t="s">
        <v>151</v>
      </c>
    </row>
    <row r="10613" spans="43:45" x14ac:dyDescent="0.25">
      <c r="AQ10613" t="s">
        <v>109</v>
      </c>
      <c r="AR10613" s="8">
        <v>0.58833333333333326</v>
      </c>
      <c r="AS10613" t="s">
        <v>151</v>
      </c>
    </row>
    <row r="10614" spans="43:45" x14ac:dyDescent="0.25">
      <c r="AQ10614" t="s">
        <v>109</v>
      </c>
      <c r="AR10614" s="8">
        <v>0.58833333333333326</v>
      </c>
      <c r="AS10614" t="s">
        <v>151</v>
      </c>
    </row>
    <row r="10615" spans="43:45" x14ac:dyDescent="0.25">
      <c r="AQ10615" t="s">
        <v>109</v>
      </c>
      <c r="AR10615" s="8">
        <v>0.58833333333333326</v>
      </c>
      <c r="AS10615" t="s">
        <v>151</v>
      </c>
    </row>
    <row r="10616" spans="43:45" x14ac:dyDescent="0.25">
      <c r="AQ10616" t="s">
        <v>109</v>
      </c>
      <c r="AR10616" s="8">
        <v>0.58833333333333326</v>
      </c>
      <c r="AS10616" t="s">
        <v>151</v>
      </c>
    </row>
    <row r="10617" spans="43:45" x14ac:dyDescent="0.25">
      <c r="AQ10617" t="s">
        <v>109</v>
      </c>
      <c r="AR10617" s="8">
        <v>0.58833333333333326</v>
      </c>
      <c r="AS10617" t="s">
        <v>151</v>
      </c>
    </row>
    <row r="10618" spans="43:45" x14ac:dyDescent="0.25">
      <c r="AQ10618" t="s">
        <v>109</v>
      </c>
      <c r="AR10618" s="8">
        <v>0.58833333333333326</v>
      </c>
      <c r="AS10618" t="s">
        <v>151</v>
      </c>
    </row>
    <row r="10619" spans="43:45" x14ac:dyDescent="0.25">
      <c r="AQ10619" t="s">
        <v>109</v>
      </c>
      <c r="AR10619" s="8">
        <v>0.58833333333333326</v>
      </c>
      <c r="AS10619" t="s">
        <v>151</v>
      </c>
    </row>
    <row r="10620" spans="43:45" x14ac:dyDescent="0.25">
      <c r="AQ10620" t="s">
        <v>109</v>
      </c>
      <c r="AR10620" s="8">
        <v>0.58833333333333326</v>
      </c>
      <c r="AS10620" t="s">
        <v>151</v>
      </c>
    </row>
    <row r="10621" spans="43:45" x14ac:dyDescent="0.25">
      <c r="AQ10621" t="s">
        <v>109</v>
      </c>
      <c r="AR10621" s="8">
        <v>0.58833333333333326</v>
      </c>
      <c r="AS10621" t="s">
        <v>151</v>
      </c>
    </row>
    <row r="10622" spans="43:45" x14ac:dyDescent="0.25">
      <c r="AQ10622" t="s">
        <v>109</v>
      </c>
      <c r="AR10622" s="8">
        <v>0.58833333333333326</v>
      </c>
      <c r="AS10622" t="s">
        <v>151</v>
      </c>
    </row>
    <row r="10623" spans="43:45" x14ac:dyDescent="0.25">
      <c r="AQ10623" t="s">
        <v>109</v>
      </c>
      <c r="AR10623" s="8">
        <v>0.58833333333333326</v>
      </c>
      <c r="AS10623" t="s">
        <v>151</v>
      </c>
    </row>
    <row r="10624" spans="43:45" x14ac:dyDescent="0.25">
      <c r="AQ10624" t="s">
        <v>109</v>
      </c>
      <c r="AR10624" s="8">
        <v>0.58833333333333326</v>
      </c>
      <c r="AS10624" t="s">
        <v>151</v>
      </c>
    </row>
    <row r="10625" spans="43:45" x14ac:dyDescent="0.25">
      <c r="AQ10625" t="s">
        <v>109</v>
      </c>
      <c r="AR10625" s="8">
        <v>0.58833333333333326</v>
      </c>
      <c r="AS10625" t="s">
        <v>151</v>
      </c>
    </row>
    <row r="10626" spans="43:45" x14ac:dyDescent="0.25">
      <c r="AQ10626" t="s">
        <v>109</v>
      </c>
      <c r="AR10626" s="8">
        <v>0.58833333333333326</v>
      </c>
      <c r="AS10626" t="s">
        <v>151</v>
      </c>
    </row>
    <row r="10627" spans="43:45" x14ac:dyDescent="0.25">
      <c r="AQ10627" t="s">
        <v>109</v>
      </c>
      <c r="AR10627" s="8">
        <v>0.58833333333333326</v>
      </c>
      <c r="AS10627" t="s">
        <v>151</v>
      </c>
    </row>
    <row r="10628" spans="43:45" x14ac:dyDescent="0.25">
      <c r="AQ10628" t="s">
        <v>109</v>
      </c>
      <c r="AR10628" s="8">
        <v>0.58833333333333326</v>
      </c>
      <c r="AS10628" t="s">
        <v>151</v>
      </c>
    </row>
    <row r="10629" spans="43:45" x14ac:dyDescent="0.25">
      <c r="AQ10629" t="s">
        <v>109</v>
      </c>
      <c r="AR10629" s="8">
        <v>0.58833333333333326</v>
      </c>
      <c r="AS10629" t="s">
        <v>151</v>
      </c>
    </row>
    <row r="10630" spans="43:45" x14ac:dyDescent="0.25">
      <c r="AQ10630" t="s">
        <v>109</v>
      </c>
      <c r="AR10630" s="8">
        <v>0.58833333333333326</v>
      </c>
      <c r="AS10630" t="s">
        <v>151</v>
      </c>
    </row>
    <row r="10631" spans="43:45" x14ac:dyDescent="0.25">
      <c r="AQ10631" t="s">
        <v>109</v>
      </c>
      <c r="AR10631" s="8">
        <v>0.58833333333333326</v>
      </c>
      <c r="AS10631" t="s">
        <v>151</v>
      </c>
    </row>
    <row r="10632" spans="43:45" x14ac:dyDescent="0.25">
      <c r="AQ10632" t="s">
        <v>109</v>
      </c>
      <c r="AR10632" s="8">
        <v>0.58833333333333326</v>
      </c>
      <c r="AS10632" t="s">
        <v>151</v>
      </c>
    </row>
    <row r="10633" spans="43:45" x14ac:dyDescent="0.25">
      <c r="AQ10633" t="s">
        <v>109</v>
      </c>
      <c r="AR10633" s="8">
        <v>0.58833333333333326</v>
      </c>
      <c r="AS10633" t="s">
        <v>151</v>
      </c>
    </row>
    <row r="10634" spans="43:45" x14ac:dyDescent="0.25">
      <c r="AQ10634" t="s">
        <v>109</v>
      </c>
      <c r="AR10634" s="8">
        <v>0.58833333333333326</v>
      </c>
      <c r="AS10634" t="s">
        <v>151</v>
      </c>
    </row>
    <row r="10635" spans="43:45" x14ac:dyDescent="0.25">
      <c r="AQ10635" t="s">
        <v>109</v>
      </c>
      <c r="AR10635" s="8">
        <v>0.58833333333333326</v>
      </c>
      <c r="AS10635" t="s">
        <v>151</v>
      </c>
    </row>
    <row r="10636" spans="43:45" x14ac:dyDescent="0.25">
      <c r="AQ10636" t="s">
        <v>109</v>
      </c>
      <c r="AR10636" s="8">
        <v>0.58833333333333326</v>
      </c>
      <c r="AS10636" t="s">
        <v>151</v>
      </c>
    </row>
    <row r="10637" spans="43:45" x14ac:dyDescent="0.25">
      <c r="AQ10637" t="s">
        <v>109</v>
      </c>
      <c r="AR10637" s="8">
        <v>0.58833333333333326</v>
      </c>
      <c r="AS10637" t="s">
        <v>151</v>
      </c>
    </row>
    <row r="10638" spans="43:45" x14ac:dyDescent="0.25">
      <c r="AQ10638" t="s">
        <v>109</v>
      </c>
      <c r="AR10638" s="8">
        <v>0.58833333333333326</v>
      </c>
      <c r="AS10638" t="s">
        <v>151</v>
      </c>
    </row>
    <row r="10639" spans="43:45" x14ac:dyDescent="0.25">
      <c r="AQ10639" t="s">
        <v>109</v>
      </c>
      <c r="AR10639" s="8">
        <v>0.58833333333333326</v>
      </c>
      <c r="AS10639" t="s">
        <v>151</v>
      </c>
    </row>
    <row r="10640" spans="43:45" x14ac:dyDescent="0.25">
      <c r="AQ10640" t="s">
        <v>109</v>
      </c>
      <c r="AR10640" s="8">
        <v>0.58833333333333326</v>
      </c>
      <c r="AS10640" t="s">
        <v>151</v>
      </c>
    </row>
    <row r="10641" spans="43:45" x14ac:dyDescent="0.25">
      <c r="AQ10641" t="s">
        <v>109</v>
      </c>
      <c r="AR10641" s="8">
        <v>0.58833333333333326</v>
      </c>
      <c r="AS10641" t="s">
        <v>151</v>
      </c>
    </row>
    <row r="10642" spans="43:45" x14ac:dyDescent="0.25">
      <c r="AQ10642" t="s">
        <v>109</v>
      </c>
      <c r="AR10642" s="8">
        <v>0.58833333333333326</v>
      </c>
      <c r="AS10642" t="s">
        <v>151</v>
      </c>
    </row>
    <row r="10643" spans="43:45" x14ac:dyDescent="0.25">
      <c r="AQ10643" t="s">
        <v>109</v>
      </c>
      <c r="AR10643" s="8">
        <v>0.58833333333333326</v>
      </c>
      <c r="AS10643" t="s">
        <v>151</v>
      </c>
    </row>
    <row r="10644" spans="43:45" x14ac:dyDescent="0.25">
      <c r="AQ10644" t="s">
        <v>109</v>
      </c>
      <c r="AR10644" s="8">
        <v>0.58833333333333326</v>
      </c>
      <c r="AS10644" t="s">
        <v>151</v>
      </c>
    </row>
    <row r="10645" spans="43:45" x14ac:dyDescent="0.25">
      <c r="AQ10645" t="s">
        <v>109</v>
      </c>
      <c r="AR10645" s="8">
        <v>0.58833333333333326</v>
      </c>
      <c r="AS10645" t="s">
        <v>151</v>
      </c>
    </row>
    <row r="10646" spans="43:45" x14ac:dyDescent="0.25">
      <c r="AQ10646" t="s">
        <v>109</v>
      </c>
      <c r="AR10646" s="8">
        <v>0.58833333333333326</v>
      </c>
      <c r="AS10646" t="s">
        <v>151</v>
      </c>
    </row>
    <row r="10647" spans="43:45" x14ac:dyDescent="0.25">
      <c r="AQ10647" t="s">
        <v>109</v>
      </c>
      <c r="AR10647" s="8">
        <v>0.58833333333333326</v>
      </c>
      <c r="AS10647" t="s">
        <v>151</v>
      </c>
    </row>
    <row r="10648" spans="43:45" x14ac:dyDescent="0.25">
      <c r="AQ10648" t="s">
        <v>109</v>
      </c>
      <c r="AR10648" s="8">
        <v>0.58833333333333326</v>
      </c>
      <c r="AS10648" t="s">
        <v>151</v>
      </c>
    </row>
    <row r="10649" spans="43:45" x14ac:dyDescent="0.25">
      <c r="AQ10649" t="s">
        <v>109</v>
      </c>
      <c r="AR10649" s="8">
        <v>0.58833333333333326</v>
      </c>
      <c r="AS10649" t="s">
        <v>151</v>
      </c>
    </row>
    <row r="10650" spans="43:45" x14ac:dyDescent="0.25">
      <c r="AQ10650" t="s">
        <v>109</v>
      </c>
      <c r="AR10650" s="8">
        <v>0.58833333333333326</v>
      </c>
      <c r="AS10650" t="s">
        <v>151</v>
      </c>
    </row>
    <row r="10651" spans="43:45" x14ac:dyDescent="0.25">
      <c r="AQ10651" t="s">
        <v>109</v>
      </c>
      <c r="AR10651" s="8">
        <v>0.58833333333333326</v>
      </c>
      <c r="AS10651" t="s">
        <v>151</v>
      </c>
    </row>
    <row r="10652" spans="43:45" x14ac:dyDescent="0.25">
      <c r="AQ10652" t="s">
        <v>109</v>
      </c>
      <c r="AR10652" s="8">
        <v>0.58833333333333326</v>
      </c>
      <c r="AS10652" t="s">
        <v>151</v>
      </c>
    </row>
    <row r="10653" spans="43:45" x14ac:dyDescent="0.25">
      <c r="AQ10653" t="s">
        <v>109</v>
      </c>
      <c r="AR10653" s="8">
        <v>0.58833333333333326</v>
      </c>
      <c r="AS10653" t="s">
        <v>151</v>
      </c>
    </row>
    <row r="10654" spans="43:45" x14ac:dyDescent="0.25">
      <c r="AQ10654" t="s">
        <v>109</v>
      </c>
      <c r="AR10654" s="8">
        <v>0.58833333333333326</v>
      </c>
      <c r="AS10654" t="s">
        <v>151</v>
      </c>
    </row>
    <row r="10655" spans="43:45" x14ac:dyDescent="0.25">
      <c r="AQ10655" t="s">
        <v>109</v>
      </c>
      <c r="AR10655" s="8">
        <v>0.58833333333333326</v>
      </c>
      <c r="AS10655" t="s">
        <v>151</v>
      </c>
    </row>
    <row r="10656" spans="43:45" x14ac:dyDescent="0.25">
      <c r="AQ10656" t="s">
        <v>109</v>
      </c>
      <c r="AR10656" s="8">
        <v>0.58833333333333326</v>
      </c>
      <c r="AS10656" t="s">
        <v>151</v>
      </c>
    </row>
    <row r="10657" spans="43:45" x14ac:dyDescent="0.25">
      <c r="AQ10657" t="s">
        <v>109</v>
      </c>
      <c r="AR10657" s="8">
        <v>0.58833333333333326</v>
      </c>
      <c r="AS10657" t="s">
        <v>151</v>
      </c>
    </row>
    <row r="10658" spans="43:45" x14ac:dyDescent="0.25">
      <c r="AQ10658" t="s">
        <v>109</v>
      </c>
      <c r="AR10658" s="8">
        <v>0.58833333333333326</v>
      </c>
      <c r="AS10658" t="s">
        <v>151</v>
      </c>
    </row>
    <row r="10659" spans="43:45" x14ac:dyDescent="0.25">
      <c r="AQ10659" t="s">
        <v>109</v>
      </c>
      <c r="AR10659" s="8">
        <v>0.58833333333333326</v>
      </c>
      <c r="AS10659" t="s">
        <v>151</v>
      </c>
    </row>
    <row r="10660" spans="43:45" x14ac:dyDescent="0.25">
      <c r="AQ10660" t="s">
        <v>109</v>
      </c>
      <c r="AR10660" s="8">
        <v>0.58833333333333326</v>
      </c>
      <c r="AS10660" t="s">
        <v>151</v>
      </c>
    </row>
    <row r="10661" spans="43:45" x14ac:dyDescent="0.25">
      <c r="AQ10661" t="s">
        <v>109</v>
      </c>
      <c r="AR10661" s="8">
        <v>0.58833333333333326</v>
      </c>
      <c r="AS10661" t="s">
        <v>151</v>
      </c>
    </row>
    <row r="10662" spans="43:45" x14ac:dyDescent="0.25">
      <c r="AQ10662" t="s">
        <v>109</v>
      </c>
      <c r="AR10662" s="8">
        <v>0.58833333333333326</v>
      </c>
      <c r="AS10662" t="s">
        <v>151</v>
      </c>
    </row>
    <row r="10663" spans="43:45" x14ac:dyDescent="0.25">
      <c r="AQ10663" t="s">
        <v>109</v>
      </c>
      <c r="AR10663" s="8">
        <v>0.58833333333333326</v>
      </c>
      <c r="AS10663" t="s">
        <v>151</v>
      </c>
    </row>
    <row r="10664" spans="43:45" x14ac:dyDescent="0.25">
      <c r="AQ10664" t="s">
        <v>109</v>
      </c>
      <c r="AR10664" s="8">
        <v>0.58833333333333326</v>
      </c>
      <c r="AS10664" t="s">
        <v>151</v>
      </c>
    </row>
    <row r="10665" spans="43:45" x14ac:dyDescent="0.25">
      <c r="AQ10665" t="s">
        <v>109</v>
      </c>
      <c r="AR10665" s="8">
        <v>0.58833333333333326</v>
      </c>
      <c r="AS10665" t="s">
        <v>151</v>
      </c>
    </row>
    <row r="10666" spans="43:45" x14ac:dyDescent="0.25">
      <c r="AQ10666" t="s">
        <v>109</v>
      </c>
      <c r="AR10666" s="8">
        <v>0.58833333333333326</v>
      </c>
      <c r="AS10666" t="s">
        <v>151</v>
      </c>
    </row>
    <row r="10667" spans="43:45" x14ac:dyDescent="0.25">
      <c r="AQ10667" t="s">
        <v>109</v>
      </c>
      <c r="AR10667" s="8">
        <v>0.58833333333333326</v>
      </c>
      <c r="AS10667" t="s">
        <v>151</v>
      </c>
    </row>
    <row r="10668" spans="43:45" x14ac:dyDescent="0.25">
      <c r="AQ10668" t="s">
        <v>109</v>
      </c>
      <c r="AR10668" s="8">
        <v>0.58833333333333326</v>
      </c>
      <c r="AS10668" t="s">
        <v>151</v>
      </c>
    </row>
    <row r="10669" spans="43:45" x14ac:dyDescent="0.25">
      <c r="AQ10669" t="s">
        <v>109</v>
      </c>
      <c r="AR10669" s="8">
        <v>0.58833333333333326</v>
      </c>
      <c r="AS10669" t="s">
        <v>151</v>
      </c>
    </row>
    <row r="10670" spans="43:45" x14ac:dyDescent="0.25">
      <c r="AQ10670" t="s">
        <v>109</v>
      </c>
      <c r="AR10670" s="8">
        <v>0.58833333333333326</v>
      </c>
      <c r="AS10670" t="s">
        <v>151</v>
      </c>
    </row>
    <row r="10671" spans="43:45" x14ac:dyDescent="0.25">
      <c r="AQ10671" t="s">
        <v>109</v>
      </c>
      <c r="AR10671" s="8">
        <v>0.58833333333333326</v>
      </c>
      <c r="AS10671" t="s">
        <v>151</v>
      </c>
    </row>
    <row r="10672" spans="43:45" x14ac:dyDescent="0.25">
      <c r="AQ10672" t="s">
        <v>109</v>
      </c>
      <c r="AR10672" s="8">
        <v>0.58833333333333326</v>
      </c>
      <c r="AS10672" t="s">
        <v>151</v>
      </c>
    </row>
    <row r="10673" spans="43:45" x14ac:dyDescent="0.25">
      <c r="AQ10673" t="s">
        <v>109</v>
      </c>
      <c r="AR10673" s="8">
        <v>0.58833333333333326</v>
      </c>
      <c r="AS10673" t="s">
        <v>151</v>
      </c>
    </row>
    <row r="10674" spans="43:45" x14ac:dyDescent="0.25">
      <c r="AQ10674" t="s">
        <v>109</v>
      </c>
      <c r="AR10674" s="8">
        <v>0.58833333333333326</v>
      </c>
      <c r="AS10674" t="s">
        <v>151</v>
      </c>
    </row>
    <row r="10675" spans="43:45" x14ac:dyDescent="0.25">
      <c r="AQ10675" t="s">
        <v>109</v>
      </c>
      <c r="AR10675" s="8">
        <v>0.58833333333333326</v>
      </c>
      <c r="AS10675" t="s">
        <v>151</v>
      </c>
    </row>
    <row r="10676" spans="43:45" x14ac:dyDescent="0.25">
      <c r="AQ10676" t="s">
        <v>109</v>
      </c>
      <c r="AR10676" s="8">
        <v>0.58833333333333326</v>
      </c>
      <c r="AS10676" t="s">
        <v>151</v>
      </c>
    </row>
    <row r="10677" spans="43:45" x14ac:dyDescent="0.25">
      <c r="AQ10677" t="s">
        <v>109</v>
      </c>
      <c r="AR10677" s="8">
        <v>0.58833333333333326</v>
      </c>
      <c r="AS10677" t="s">
        <v>151</v>
      </c>
    </row>
    <row r="10678" spans="43:45" x14ac:dyDescent="0.25">
      <c r="AQ10678" t="s">
        <v>109</v>
      </c>
      <c r="AR10678" s="8">
        <v>0.58833333333333326</v>
      </c>
      <c r="AS10678" t="s">
        <v>151</v>
      </c>
    </row>
    <row r="10679" spans="43:45" x14ac:dyDescent="0.25">
      <c r="AQ10679" t="s">
        <v>109</v>
      </c>
      <c r="AR10679" s="8">
        <v>0.58833333333333326</v>
      </c>
      <c r="AS10679" t="s">
        <v>151</v>
      </c>
    </row>
    <row r="10680" spans="43:45" x14ac:dyDescent="0.25">
      <c r="AQ10680" t="s">
        <v>109</v>
      </c>
      <c r="AR10680" s="8">
        <v>0.58833333333333326</v>
      </c>
      <c r="AS10680" t="s">
        <v>151</v>
      </c>
    </row>
    <row r="10681" spans="43:45" x14ac:dyDescent="0.25">
      <c r="AQ10681" t="s">
        <v>109</v>
      </c>
      <c r="AR10681" s="8">
        <v>0.58833333333333326</v>
      </c>
      <c r="AS10681" t="s">
        <v>151</v>
      </c>
    </row>
    <row r="10682" spans="43:45" x14ac:dyDescent="0.25">
      <c r="AQ10682" t="s">
        <v>109</v>
      </c>
      <c r="AR10682" s="8">
        <v>0.58833333333333326</v>
      </c>
      <c r="AS10682" t="s">
        <v>151</v>
      </c>
    </row>
    <row r="10683" spans="43:45" x14ac:dyDescent="0.25">
      <c r="AQ10683" t="s">
        <v>109</v>
      </c>
      <c r="AR10683" s="8">
        <v>0.58833333333333326</v>
      </c>
      <c r="AS10683" t="s">
        <v>151</v>
      </c>
    </row>
    <row r="10684" spans="43:45" x14ac:dyDescent="0.25">
      <c r="AQ10684" t="s">
        <v>109</v>
      </c>
      <c r="AR10684" s="8">
        <v>0.58833333333333326</v>
      </c>
      <c r="AS10684" t="s">
        <v>151</v>
      </c>
    </row>
    <row r="10685" spans="43:45" x14ac:dyDescent="0.25">
      <c r="AQ10685" t="s">
        <v>109</v>
      </c>
      <c r="AR10685" s="8">
        <v>0.58833333333333326</v>
      </c>
      <c r="AS10685" t="s">
        <v>151</v>
      </c>
    </row>
    <row r="10686" spans="43:45" x14ac:dyDescent="0.25">
      <c r="AQ10686" t="s">
        <v>109</v>
      </c>
      <c r="AR10686" s="8">
        <v>0.58833333333333326</v>
      </c>
      <c r="AS10686" t="s">
        <v>151</v>
      </c>
    </row>
    <row r="10687" spans="43:45" x14ac:dyDescent="0.25">
      <c r="AQ10687" t="s">
        <v>109</v>
      </c>
      <c r="AR10687" s="8">
        <v>0.58833333333333326</v>
      </c>
      <c r="AS10687" t="s">
        <v>151</v>
      </c>
    </row>
    <row r="10688" spans="43:45" x14ac:dyDescent="0.25">
      <c r="AQ10688" t="s">
        <v>109</v>
      </c>
      <c r="AR10688" s="8">
        <v>0.58833333333333326</v>
      </c>
      <c r="AS10688" t="s">
        <v>151</v>
      </c>
    </row>
    <row r="10689" spans="43:45" x14ac:dyDescent="0.25">
      <c r="AQ10689" t="s">
        <v>109</v>
      </c>
      <c r="AR10689" s="8">
        <v>0.58833333333333326</v>
      </c>
      <c r="AS10689" t="s">
        <v>151</v>
      </c>
    </row>
    <row r="10690" spans="43:45" x14ac:dyDescent="0.25">
      <c r="AQ10690" t="s">
        <v>109</v>
      </c>
      <c r="AR10690" s="8">
        <v>0.58834490740740741</v>
      </c>
      <c r="AS10690" t="s">
        <v>151</v>
      </c>
    </row>
    <row r="10691" spans="43:45" x14ac:dyDescent="0.25">
      <c r="AQ10691" t="s">
        <v>109</v>
      </c>
      <c r="AR10691" s="8">
        <v>0.58834490740740741</v>
      </c>
      <c r="AS10691" t="s">
        <v>151</v>
      </c>
    </row>
    <row r="10692" spans="43:45" x14ac:dyDescent="0.25">
      <c r="AQ10692" t="s">
        <v>109</v>
      </c>
      <c r="AR10692" s="8">
        <v>0.58834490740740741</v>
      </c>
      <c r="AS10692" t="s">
        <v>151</v>
      </c>
    </row>
    <row r="10693" spans="43:45" x14ac:dyDescent="0.25">
      <c r="AQ10693" t="s">
        <v>109</v>
      </c>
      <c r="AR10693" s="8">
        <v>0.58834490740740741</v>
      </c>
      <c r="AS10693" t="s">
        <v>151</v>
      </c>
    </row>
    <row r="10694" spans="43:45" x14ac:dyDescent="0.25">
      <c r="AQ10694" t="s">
        <v>109</v>
      </c>
      <c r="AR10694" s="8">
        <v>0.58834490740740741</v>
      </c>
      <c r="AS10694" t="s">
        <v>151</v>
      </c>
    </row>
    <row r="10695" spans="43:45" x14ac:dyDescent="0.25">
      <c r="AQ10695" t="s">
        <v>109</v>
      </c>
      <c r="AR10695" s="8">
        <v>0.58834490740740741</v>
      </c>
      <c r="AS10695" t="s">
        <v>151</v>
      </c>
    </row>
    <row r="10696" spans="43:45" x14ac:dyDescent="0.25">
      <c r="AQ10696" t="s">
        <v>109</v>
      </c>
      <c r="AR10696" s="8">
        <v>0.58834490740740741</v>
      </c>
      <c r="AS10696" t="s">
        <v>151</v>
      </c>
    </row>
    <row r="10697" spans="43:45" x14ac:dyDescent="0.25">
      <c r="AQ10697" t="s">
        <v>109</v>
      </c>
      <c r="AR10697" s="8">
        <v>0.58834490740740741</v>
      </c>
      <c r="AS10697" t="s">
        <v>151</v>
      </c>
    </row>
    <row r="10698" spans="43:45" x14ac:dyDescent="0.25">
      <c r="AQ10698" t="s">
        <v>109</v>
      </c>
      <c r="AR10698" s="8">
        <v>0.58834490740740741</v>
      </c>
      <c r="AS10698" t="s">
        <v>151</v>
      </c>
    </row>
    <row r="10699" spans="43:45" x14ac:dyDescent="0.25">
      <c r="AQ10699" t="s">
        <v>109</v>
      </c>
      <c r="AR10699" s="8">
        <v>0.58834490740740741</v>
      </c>
      <c r="AS10699" t="s">
        <v>151</v>
      </c>
    </row>
    <row r="10700" spans="43:45" x14ac:dyDescent="0.25">
      <c r="AQ10700" t="s">
        <v>109</v>
      </c>
      <c r="AR10700" s="8">
        <v>0.58834490740740741</v>
      </c>
      <c r="AS10700" t="s">
        <v>151</v>
      </c>
    </row>
    <row r="10701" spans="43:45" x14ac:dyDescent="0.25">
      <c r="AQ10701" t="s">
        <v>109</v>
      </c>
      <c r="AR10701" s="8">
        <v>0.58834490740740741</v>
      </c>
      <c r="AS10701" t="s">
        <v>151</v>
      </c>
    </row>
    <row r="10702" spans="43:45" x14ac:dyDescent="0.25">
      <c r="AQ10702" t="s">
        <v>109</v>
      </c>
      <c r="AR10702" s="8">
        <v>0.58834490740740741</v>
      </c>
      <c r="AS10702" t="s">
        <v>151</v>
      </c>
    </row>
    <row r="10703" spans="43:45" x14ac:dyDescent="0.25">
      <c r="AQ10703" t="s">
        <v>109</v>
      </c>
      <c r="AR10703" s="8">
        <v>0.58834490740740741</v>
      </c>
      <c r="AS10703" t="s">
        <v>151</v>
      </c>
    </row>
    <row r="10704" spans="43:45" x14ac:dyDescent="0.25">
      <c r="AQ10704" t="s">
        <v>109</v>
      </c>
      <c r="AR10704" s="8">
        <v>0.58834490740740741</v>
      </c>
      <c r="AS10704" t="s">
        <v>151</v>
      </c>
    </row>
    <row r="10705" spans="43:45" x14ac:dyDescent="0.25">
      <c r="AQ10705" t="s">
        <v>109</v>
      </c>
      <c r="AR10705" s="8">
        <v>0.58834490740740741</v>
      </c>
      <c r="AS10705" t="s">
        <v>151</v>
      </c>
    </row>
    <row r="10706" spans="43:45" x14ac:dyDescent="0.25">
      <c r="AQ10706" t="s">
        <v>109</v>
      </c>
      <c r="AR10706" s="8">
        <v>0.58834490740740741</v>
      </c>
      <c r="AS10706" t="s">
        <v>151</v>
      </c>
    </row>
    <row r="10707" spans="43:45" x14ac:dyDescent="0.25">
      <c r="AQ10707" t="s">
        <v>109</v>
      </c>
      <c r="AR10707" s="8">
        <v>0.58834490740740741</v>
      </c>
      <c r="AS10707" t="s">
        <v>151</v>
      </c>
    </row>
    <row r="10708" spans="43:45" x14ac:dyDescent="0.25">
      <c r="AQ10708" t="s">
        <v>109</v>
      </c>
      <c r="AR10708" s="8">
        <v>0.58834490740740741</v>
      </c>
      <c r="AS10708" t="s">
        <v>151</v>
      </c>
    </row>
    <row r="10709" spans="43:45" x14ac:dyDescent="0.25">
      <c r="AQ10709" t="s">
        <v>109</v>
      </c>
      <c r="AR10709" s="8">
        <v>0.58834490740740741</v>
      </c>
      <c r="AS10709" t="s">
        <v>151</v>
      </c>
    </row>
    <row r="10710" spans="43:45" x14ac:dyDescent="0.25">
      <c r="AQ10710" t="s">
        <v>109</v>
      </c>
      <c r="AR10710" s="8">
        <v>0.58834490740740741</v>
      </c>
      <c r="AS10710" t="s">
        <v>151</v>
      </c>
    </row>
    <row r="10711" spans="43:45" x14ac:dyDescent="0.25">
      <c r="AQ10711" t="s">
        <v>109</v>
      </c>
      <c r="AR10711" s="8">
        <v>0.58834490740740741</v>
      </c>
      <c r="AS10711" t="s">
        <v>151</v>
      </c>
    </row>
    <row r="10712" spans="43:45" x14ac:dyDescent="0.25">
      <c r="AQ10712" t="s">
        <v>109</v>
      </c>
      <c r="AR10712" s="8">
        <v>0.58834490740740741</v>
      </c>
      <c r="AS10712" t="s">
        <v>151</v>
      </c>
    </row>
    <row r="10713" spans="43:45" x14ac:dyDescent="0.25">
      <c r="AQ10713" t="s">
        <v>109</v>
      </c>
      <c r="AR10713" s="8">
        <v>0.58834490740740741</v>
      </c>
      <c r="AS10713" t="s">
        <v>151</v>
      </c>
    </row>
    <row r="10714" spans="43:45" x14ac:dyDescent="0.25">
      <c r="AQ10714" t="s">
        <v>109</v>
      </c>
      <c r="AR10714" s="8">
        <v>0.58834490740740741</v>
      </c>
      <c r="AS10714" t="s">
        <v>151</v>
      </c>
    </row>
    <row r="10715" spans="43:45" x14ac:dyDescent="0.25">
      <c r="AQ10715" t="s">
        <v>109</v>
      </c>
      <c r="AR10715" s="8">
        <v>0.58834490740740741</v>
      </c>
      <c r="AS10715" t="s">
        <v>151</v>
      </c>
    </row>
    <row r="10716" spans="43:45" x14ac:dyDescent="0.25">
      <c r="AQ10716" t="s">
        <v>109</v>
      </c>
      <c r="AR10716" s="8">
        <v>0.58834490740740741</v>
      </c>
      <c r="AS10716" t="s">
        <v>151</v>
      </c>
    </row>
    <row r="10717" spans="43:45" x14ac:dyDescent="0.25">
      <c r="AQ10717" t="s">
        <v>109</v>
      </c>
      <c r="AR10717" s="8">
        <v>0.58834490740740741</v>
      </c>
      <c r="AS10717" t="s">
        <v>151</v>
      </c>
    </row>
    <row r="10718" spans="43:45" x14ac:dyDescent="0.25">
      <c r="AQ10718" t="s">
        <v>109</v>
      </c>
      <c r="AR10718" s="8">
        <v>0.58834490740740741</v>
      </c>
      <c r="AS10718" t="s">
        <v>151</v>
      </c>
    </row>
    <row r="10719" spans="43:45" x14ac:dyDescent="0.25">
      <c r="AQ10719" t="s">
        <v>109</v>
      </c>
      <c r="AR10719" s="8">
        <v>0.58834490740740741</v>
      </c>
      <c r="AS10719" t="s">
        <v>151</v>
      </c>
    </row>
    <row r="10720" spans="43:45" x14ac:dyDescent="0.25">
      <c r="AQ10720" t="s">
        <v>109</v>
      </c>
      <c r="AR10720" s="8">
        <v>0.58834490740740741</v>
      </c>
      <c r="AS10720" t="s">
        <v>151</v>
      </c>
    </row>
    <row r="10721" spans="43:45" x14ac:dyDescent="0.25">
      <c r="AQ10721" t="s">
        <v>109</v>
      </c>
      <c r="AR10721" s="8">
        <v>0.58834490740740741</v>
      </c>
      <c r="AS10721" t="s">
        <v>151</v>
      </c>
    </row>
    <row r="10722" spans="43:45" x14ac:dyDescent="0.25">
      <c r="AQ10722" t="s">
        <v>109</v>
      </c>
      <c r="AR10722" s="8">
        <v>0.58834490740740741</v>
      </c>
      <c r="AS10722" t="s">
        <v>151</v>
      </c>
    </row>
    <row r="10723" spans="43:45" x14ac:dyDescent="0.25">
      <c r="AQ10723" t="s">
        <v>109</v>
      </c>
      <c r="AR10723" s="8">
        <v>0.58834490740740741</v>
      </c>
      <c r="AS10723" t="s">
        <v>151</v>
      </c>
    </row>
    <row r="10724" spans="43:45" x14ac:dyDescent="0.25">
      <c r="AQ10724" t="s">
        <v>109</v>
      </c>
      <c r="AR10724" s="8">
        <v>0.58834490740740741</v>
      </c>
      <c r="AS10724" t="s">
        <v>151</v>
      </c>
    </row>
    <row r="10725" spans="43:45" x14ac:dyDescent="0.25">
      <c r="AQ10725" t="s">
        <v>109</v>
      </c>
      <c r="AR10725" s="8">
        <v>0.58834490740740741</v>
      </c>
      <c r="AS10725" t="s">
        <v>151</v>
      </c>
    </row>
    <row r="10726" spans="43:45" x14ac:dyDescent="0.25">
      <c r="AQ10726" t="s">
        <v>109</v>
      </c>
      <c r="AR10726" s="8">
        <v>0.58834490740740741</v>
      </c>
      <c r="AS10726" t="s">
        <v>151</v>
      </c>
    </row>
    <row r="10727" spans="43:45" x14ac:dyDescent="0.25">
      <c r="AQ10727" t="s">
        <v>109</v>
      </c>
      <c r="AR10727" s="8">
        <v>0.58834490740740741</v>
      </c>
      <c r="AS10727" t="s">
        <v>151</v>
      </c>
    </row>
    <row r="10728" spans="43:45" x14ac:dyDescent="0.25">
      <c r="AQ10728" t="s">
        <v>109</v>
      </c>
      <c r="AR10728" s="8">
        <v>0.58834490740740741</v>
      </c>
      <c r="AS10728" t="s">
        <v>151</v>
      </c>
    </row>
    <row r="10729" spans="43:45" x14ac:dyDescent="0.25">
      <c r="AQ10729" t="s">
        <v>109</v>
      </c>
      <c r="AR10729" s="8">
        <v>0.58834490740740741</v>
      </c>
      <c r="AS10729" t="s">
        <v>151</v>
      </c>
    </row>
    <row r="10730" spans="43:45" x14ac:dyDescent="0.25">
      <c r="AQ10730" t="s">
        <v>109</v>
      </c>
      <c r="AR10730" s="8">
        <v>0.58834490740740741</v>
      </c>
      <c r="AS10730" t="s">
        <v>151</v>
      </c>
    </row>
    <row r="10731" spans="43:45" x14ac:dyDescent="0.25">
      <c r="AQ10731" t="s">
        <v>109</v>
      </c>
      <c r="AR10731" s="8">
        <v>0.58834490740740741</v>
      </c>
      <c r="AS10731" t="s">
        <v>151</v>
      </c>
    </row>
    <row r="10732" spans="43:45" x14ac:dyDescent="0.25">
      <c r="AQ10732" t="s">
        <v>109</v>
      </c>
      <c r="AR10732" s="8">
        <v>0.58834490740740741</v>
      </c>
      <c r="AS10732" t="s">
        <v>151</v>
      </c>
    </row>
    <row r="10733" spans="43:45" x14ac:dyDescent="0.25">
      <c r="AQ10733" t="s">
        <v>109</v>
      </c>
      <c r="AR10733" s="8">
        <v>0.58834490740740741</v>
      </c>
      <c r="AS10733" t="s">
        <v>151</v>
      </c>
    </row>
    <row r="10734" spans="43:45" x14ac:dyDescent="0.25">
      <c r="AQ10734" t="s">
        <v>109</v>
      </c>
      <c r="AR10734" s="8">
        <v>0.58834490740740741</v>
      </c>
      <c r="AS10734" t="s">
        <v>151</v>
      </c>
    </row>
    <row r="10735" spans="43:45" x14ac:dyDescent="0.25">
      <c r="AQ10735" t="s">
        <v>109</v>
      </c>
      <c r="AR10735" s="8">
        <v>0.58834490740740741</v>
      </c>
      <c r="AS10735" t="s">
        <v>151</v>
      </c>
    </row>
    <row r="10736" spans="43:45" x14ac:dyDescent="0.25">
      <c r="AQ10736" t="s">
        <v>109</v>
      </c>
      <c r="AR10736" s="8">
        <v>0.58834490740740741</v>
      </c>
      <c r="AS10736" t="s">
        <v>151</v>
      </c>
    </row>
    <row r="10737" spans="43:45" x14ac:dyDescent="0.25">
      <c r="AQ10737" t="s">
        <v>109</v>
      </c>
      <c r="AR10737" s="8">
        <v>0.58834490740740741</v>
      </c>
      <c r="AS10737" t="s">
        <v>151</v>
      </c>
    </row>
    <row r="10738" spans="43:45" x14ac:dyDescent="0.25">
      <c r="AQ10738" t="s">
        <v>109</v>
      </c>
      <c r="AR10738" s="8">
        <v>0.58834490740740741</v>
      </c>
      <c r="AS10738" t="s">
        <v>151</v>
      </c>
    </row>
    <row r="10739" spans="43:45" x14ac:dyDescent="0.25">
      <c r="AQ10739" t="s">
        <v>109</v>
      </c>
      <c r="AR10739" s="8">
        <v>0.58834490740740741</v>
      </c>
      <c r="AS10739" t="s">
        <v>151</v>
      </c>
    </row>
    <row r="10740" spans="43:45" x14ac:dyDescent="0.25">
      <c r="AQ10740" t="s">
        <v>109</v>
      </c>
      <c r="AR10740" s="8">
        <v>0.58834490740740741</v>
      </c>
      <c r="AS10740" t="s">
        <v>151</v>
      </c>
    </row>
    <row r="10741" spans="43:45" x14ac:dyDescent="0.25">
      <c r="AQ10741" t="s">
        <v>109</v>
      </c>
      <c r="AR10741" s="8">
        <v>0.58834490740740741</v>
      </c>
      <c r="AS10741" t="s">
        <v>151</v>
      </c>
    </row>
    <row r="10742" spans="43:45" x14ac:dyDescent="0.25">
      <c r="AQ10742" t="s">
        <v>109</v>
      </c>
      <c r="AR10742" s="8">
        <v>0.58834490740740741</v>
      </c>
      <c r="AS10742" t="s">
        <v>151</v>
      </c>
    </row>
    <row r="10743" spans="43:45" x14ac:dyDescent="0.25">
      <c r="AQ10743" t="s">
        <v>109</v>
      </c>
      <c r="AR10743" s="8">
        <v>0.58834490740740741</v>
      </c>
      <c r="AS10743" t="s">
        <v>151</v>
      </c>
    </row>
    <row r="10744" spans="43:45" x14ac:dyDescent="0.25">
      <c r="AQ10744" t="s">
        <v>109</v>
      </c>
      <c r="AR10744" s="8">
        <v>0.58834490740740741</v>
      </c>
      <c r="AS10744" t="s">
        <v>151</v>
      </c>
    </row>
    <row r="10745" spans="43:45" x14ac:dyDescent="0.25">
      <c r="AQ10745" t="s">
        <v>109</v>
      </c>
      <c r="AR10745" s="8">
        <v>0.58834490740740741</v>
      </c>
      <c r="AS10745" t="s">
        <v>151</v>
      </c>
    </row>
    <row r="10746" spans="43:45" x14ac:dyDescent="0.25">
      <c r="AQ10746" t="s">
        <v>109</v>
      </c>
      <c r="AR10746" s="8">
        <v>0.58834490740740741</v>
      </c>
      <c r="AS10746" t="s">
        <v>151</v>
      </c>
    </row>
    <row r="10747" spans="43:45" x14ac:dyDescent="0.25">
      <c r="AQ10747" t="s">
        <v>109</v>
      </c>
      <c r="AR10747" s="8">
        <v>0.58834490740740741</v>
      </c>
      <c r="AS10747" t="s">
        <v>151</v>
      </c>
    </row>
    <row r="10748" spans="43:45" x14ac:dyDescent="0.25">
      <c r="AQ10748" t="s">
        <v>109</v>
      </c>
      <c r="AR10748" s="8">
        <v>0.58834490740740741</v>
      </c>
      <c r="AS10748" t="s">
        <v>151</v>
      </c>
    </row>
    <row r="10749" spans="43:45" x14ac:dyDescent="0.25">
      <c r="AQ10749" t="s">
        <v>109</v>
      </c>
      <c r="AR10749" s="8">
        <v>0.58834490740740741</v>
      </c>
      <c r="AS10749" t="s">
        <v>151</v>
      </c>
    </row>
    <row r="10750" spans="43:45" x14ac:dyDescent="0.25">
      <c r="AQ10750" t="s">
        <v>109</v>
      </c>
      <c r="AR10750" s="8">
        <v>0.58834490740740741</v>
      </c>
      <c r="AS10750" t="s">
        <v>151</v>
      </c>
    </row>
    <row r="10751" spans="43:45" x14ac:dyDescent="0.25">
      <c r="AQ10751" t="s">
        <v>109</v>
      </c>
      <c r="AR10751" s="8">
        <v>0.58834490740740741</v>
      </c>
      <c r="AS10751" t="s">
        <v>151</v>
      </c>
    </row>
    <row r="10752" spans="43:45" x14ac:dyDescent="0.25">
      <c r="AQ10752" t="s">
        <v>109</v>
      </c>
      <c r="AR10752" s="8">
        <v>0.58834490740740741</v>
      </c>
      <c r="AS10752" t="s">
        <v>151</v>
      </c>
    </row>
    <row r="10753" spans="43:45" x14ac:dyDescent="0.25">
      <c r="AQ10753" t="s">
        <v>109</v>
      </c>
      <c r="AR10753" s="8">
        <v>0.58834490740740741</v>
      </c>
      <c r="AS10753" t="s">
        <v>151</v>
      </c>
    </row>
    <row r="10754" spans="43:45" x14ac:dyDescent="0.25">
      <c r="AQ10754" t="s">
        <v>109</v>
      </c>
      <c r="AR10754" s="8">
        <v>0.58834490740740741</v>
      </c>
      <c r="AS10754" t="s">
        <v>151</v>
      </c>
    </row>
    <row r="10755" spans="43:45" x14ac:dyDescent="0.25">
      <c r="AQ10755" t="s">
        <v>109</v>
      </c>
      <c r="AR10755" s="8">
        <v>0.58834490740740741</v>
      </c>
      <c r="AS10755" t="s">
        <v>151</v>
      </c>
    </row>
    <row r="10756" spans="43:45" x14ac:dyDescent="0.25">
      <c r="AQ10756" t="s">
        <v>109</v>
      </c>
      <c r="AR10756" s="8">
        <v>0.58834490740740741</v>
      </c>
      <c r="AS10756" t="s">
        <v>151</v>
      </c>
    </row>
    <row r="10757" spans="43:45" x14ac:dyDescent="0.25">
      <c r="AQ10757" t="s">
        <v>109</v>
      </c>
      <c r="AR10757" s="8">
        <v>0.58834490740740741</v>
      </c>
      <c r="AS10757" t="s">
        <v>151</v>
      </c>
    </row>
    <row r="10758" spans="43:45" x14ac:dyDescent="0.25">
      <c r="AQ10758" t="s">
        <v>109</v>
      </c>
      <c r="AR10758" s="8">
        <v>0.58834490740740741</v>
      </c>
      <c r="AS10758" t="s">
        <v>151</v>
      </c>
    </row>
    <row r="10759" spans="43:45" x14ac:dyDescent="0.25">
      <c r="AQ10759" t="s">
        <v>109</v>
      </c>
      <c r="AR10759" s="8">
        <v>0.58834490740740741</v>
      </c>
      <c r="AS10759" t="s">
        <v>151</v>
      </c>
    </row>
    <row r="10760" spans="43:45" x14ac:dyDescent="0.25">
      <c r="AQ10760" t="s">
        <v>109</v>
      </c>
      <c r="AR10760" s="8">
        <v>0.58834490740740741</v>
      </c>
      <c r="AS10760" t="s">
        <v>151</v>
      </c>
    </row>
    <row r="10761" spans="43:45" x14ac:dyDescent="0.25">
      <c r="AQ10761" t="s">
        <v>109</v>
      </c>
      <c r="AR10761" s="8">
        <v>0.58834490740740741</v>
      </c>
      <c r="AS10761" t="s">
        <v>151</v>
      </c>
    </row>
    <row r="10762" spans="43:45" x14ac:dyDescent="0.25">
      <c r="AQ10762" t="s">
        <v>109</v>
      </c>
      <c r="AR10762" s="8">
        <v>0.58834490740740741</v>
      </c>
      <c r="AS10762" t="s">
        <v>151</v>
      </c>
    </row>
    <row r="10763" spans="43:45" x14ac:dyDescent="0.25">
      <c r="AQ10763" t="s">
        <v>109</v>
      </c>
      <c r="AR10763" s="8">
        <v>0.58834490740740741</v>
      </c>
      <c r="AS10763" t="s">
        <v>151</v>
      </c>
    </row>
    <row r="10764" spans="43:45" x14ac:dyDescent="0.25">
      <c r="AQ10764" t="s">
        <v>109</v>
      </c>
      <c r="AR10764" s="8">
        <v>0.58834490740740741</v>
      </c>
      <c r="AS10764" t="s">
        <v>151</v>
      </c>
    </row>
    <row r="10765" spans="43:45" x14ac:dyDescent="0.25">
      <c r="AQ10765" t="s">
        <v>109</v>
      </c>
      <c r="AR10765" s="8">
        <v>0.58834490740740741</v>
      </c>
      <c r="AS10765" t="s">
        <v>151</v>
      </c>
    </row>
    <row r="10766" spans="43:45" x14ac:dyDescent="0.25">
      <c r="AQ10766" t="s">
        <v>109</v>
      </c>
      <c r="AR10766" s="8">
        <v>0.58834490740740741</v>
      </c>
      <c r="AS10766" t="s">
        <v>151</v>
      </c>
    </row>
    <row r="10767" spans="43:45" x14ac:dyDescent="0.25">
      <c r="AQ10767" t="s">
        <v>109</v>
      </c>
      <c r="AR10767" s="8">
        <v>0.58834490740740741</v>
      </c>
      <c r="AS10767" t="s">
        <v>151</v>
      </c>
    </row>
    <row r="10768" spans="43:45" x14ac:dyDescent="0.25">
      <c r="AQ10768" t="s">
        <v>109</v>
      </c>
      <c r="AR10768" s="8">
        <v>0.58834490740740741</v>
      </c>
      <c r="AS10768" t="s">
        <v>151</v>
      </c>
    </row>
    <row r="10769" spans="43:45" x14ac:dyDescent="0.25">
      <c r="AQ10769" t="s">
        <v>109</v>
      </c>
      <c r="AR10769" s="8">
        <v>0.58834490740740741</v>
      </c>
      <c r="AS10769" t="s">
        <v>151</v>
      </c>
    </row>
    <row r="10770" spans="43:45" x14ac:dyDescent="0.25">
      <c r="AQ10770" t="s">
        <v>109</v>
      </c>
      <c r="AR10770" s="8">
        <v>0.58834490740740741</v>
      </c>
      <c r="AS10770" t="s">
        <v>151</v>
      </c>
    </row>
    <row r="10771" spans="43:45" x14ac:dyDescent="0.25">
      <c r="AQ10771" t="s">
        <v>109</v>
      </c>
      <c r="AR10771" s="8">
        <v>0.58834490740740741</v>
      </c>
      <c r="AS10771" t="s">
        <v>151</v>
      </c>
    </row>
    <row r="10772" spans="43:45" x14ac:dyDescent="0.25">
      <c r="AQ10772" t="s">
        <v>109</v>
      </c>
      <c r="AR10772" s="8">
        <v>0.58834490740740741</v>
      </c>
      <c r="AS10772" t="s">
        <v>151</v>
      </c>
    </row>
    <row r="10773" spans="43:45" x14ac:dyDescent="0.25">
      <c r="AQ10773" t="s">
        <v>109</v>
      </c>
      <c r="AR10773" s="8">
        <v>0.58834490740740741</v>
      </c>
      <c r="AS10773" t="s">
        <v>151</v>
      </c>
    </row>
    <row r="10774" spans="43:45" x14ac:dyDescent="0.25">
      <c r="AQ10774" t="s">
        <v>109</v>
      </c>
      <c r="AR10774" s="8">
        <v>0.58834490740740741</v>
      </c>
      <c r="AS10774" t="s">
        <v>151</v>
      </c>
    </row>
    <row r="10775" spans="43:45" x14ac:dyDescent="0.25">
      <c r="AQ10775" t="s">
        <v>109</v>
      </c>
      <c r="AR10775" s="8">
        <v>0.58834490740740741</v>
      </c>
      <c r="AS10775" t="s">
        <v>151</v>
      </c>
    </row>
    <row r="10776" spans="43:45" x14ac:dyDescent="0.25">
      <c r="AQ10776" t="s">
        <v>109</v>
      </c>
      <c r="AR10776" s="8">
        <v>0.58834490740740741</v>
      </c>
      <c r="AS10776" t="s">
        <v>151</v>
      </c>
    </row>
    <row r="10777" spans="43:45" x14ac:dyDescent="0.25">
      <c r="AQ10777" t="s">
        <v>109</v>
      </c>
      <c r="AR10777" s="8">
        <v>0.58834490740740741</v>
      </c>
      <c r="AS10777" t="s">
        <v>151</v>
      </c>
    </row>
    <row r="10778" spans="43:45" x14ac:dyDescent="0.25">
      <c r="AQ10778" t="s">
        <v>109</v>
      </c>
      <c r="AR10778" s="8">
        <v>0.58834490740740741</v>
      </c>
      <c r="AS10778" t="s">
        <v>151</v>
      </c>
    </row>
    <row r="10779" spans="43:45" x14ac:dyDescent="0.25">
      <c r="AQ10779" t="s">
        <v>109</v>
      </c>
      <c r="AR10779" s="8">
        <v>0.58834490740740741</v>
      </c>
      <c r="AS10779" t="s">
        <v>151</v>
      </c>
    </row>
    <row r="10780" spans="43:45" x14ac:dyDescent="0.25">
      <c r="AQ10780" t="s">
        <v>109</v>
      </c>
      <c r="AR10780" s="8">
        <v>0.58835648148148145</v>
      </c>
      <c r="AS10780" t="s">
        <v>151</v>
      </c>
    </row>
    <row r="10781" spans="43:45" x14ac:dyDescent="0.25">
      <c r="AQ10781" t="s">
        <v>109</v>
      </c>
      <c r="AR10781" s="8">
        <v>0.58835648148148145</v>
      </c>
      <c r="AS10781" t="s">
        <v>151</v>
      </c>
    </row>
    <row r="10782" spans="43:45" x14ac:dyDescent="0.25">
      <c r="AQ10782" t="s">
        <v>109</v>
      </c>
      <c r="AR10782" s="8">
        <v>0.58835648148148145</v>
      </c>
      <c r="AS10782" t="s">
        <v>151</v>
      </c>
    </row>
    <row r="10783" spans="43:45" x14ac:dyDescent="0.25">
      <c r="AQ10783" t="s">
        <v>109</v>
      </c>
      <c r="AR10783" s="8">
        <v>0.58835648148148145</v>
      </c>
      <c r="AS10783" t="s">
        <v>151</v>
      </c>
    </row>
    <row r="10784" spans="43:45" x14ac:dyDescent="0.25">
      <c r="AQ10784" t="s">
        <v>109</v>
      </c>
      <c r="AR10784" s="8">
        <v>0.58835648148148145</v>
      </c>
      <c r="AS10784" t="s">
        <v>151</v>
      </c>
    </row>
    <row r="10785" spans="43:45" x14ac:dyDescent="0.25">
      <c r="AQ10785" t="s">
        <v>109</v>
      </c>
      <c r="AR10785" s="8">
        <v>0.58835648148148145</v>
      </c>
      <c r="AS10785" t="s">
        <v>151</v>
      </c>
    </row>
    <row r="10786" spans="43:45" x14ac:dyDescent="0.25">
      <c r="AQ10786" t="s">
        <v>109</v>
      </c>
      <c r="AR10786" s="8">
        <v>0.58835648148148145</v>
      </c>
      <c r="AS10786" t="s">
        <v>151</v>
      </c>
    </row>
    <row r="10787" spans="43:45" x14ac:dyDescent="0.25">
      <c r="AQ10787" t="s">
        <v>109</v>
      </c>
      <c r="AR10787" s="8">
        <v>0.58835648148148145</v>
      </c>
      <c r="AS10787" t="s">
        <v>151</v>
      </c>
    </row>
    <row r="10788" spans="43:45" x14ac:dyDescent="0.25">
      <c r="AQ10788" t="s">
        <v>109</v>
      </c>
      <c r="AR10788" s="8">
        <v>0.58835648148148145</v>
      </c>
      <c r="AS10788" t="s">
        <v>151</v>
      </c>
    </row>
    <row r="10789" spans="43:45" x14ac:dyDescent="0.25">
      <c r="AQ10789" t="s">
        <v>109</v>
      </c>
      <c r="AR10789" s="8">
        <v>0.58835648148148145</v>
      </c>
      <c r="AS10789" t="s">
        <v>151</v>
      </c>
    </row>
    <row r="10790" spans="43:45" x14ac:dyDescent="0.25">
      <c r="AQ10790" t="s">
        <v>109</v>
      </c>
      <c r="AR10790" s="8">
        <v>0.58835648148148145</v>
      </c>
      <c r="AS10790" t="s">
        <v>151</v>
      </c>
    </row>
    <row r="10791" spans="43:45" x14ac:dyDescent="0.25">
      <c r="AQ10791" t="s">
        <v>109</v>
      </c>
      <c r="AR10791" s="8">
        <v>0.58835648148148145</v>
      </c>
      <c r="AS10791" t="s">
        <v>151</v>
      </c>
    </row>
    <row r="10792" spans="43:45" x14ac:dyDescent="0.25">
      <c r="AQ10792" t="s">
        <v>109</v>
      </c>
      <c r="AR10792" s="8">
        <v>0.58835648148148145</v>
      </c>
      <c r="AS10792" t="s">
        <v>151</v>
      </c>
    </row>
    <row r="10793" spans="43:45" x14ac:dyDescent="0.25">
      <c r="AQ10793" t="s">
        <v>109</v>
      </c>
      <c r="AR10793" s="8">
        <v>0.58835648148148145</v>
      </c>
      <c r="AS10793" t="s">
        <v>151</v>
      </c>
    </row>
    <row r="10794" spans="43:45" x14ac:dyDescent="0.25">
      <c r="AQ10794" t="s">
        <v>109</v>
      </c>
      <c r="AR10794" s="8">
        <v>0.58835648148148145</v>
      </c>
      <c r="AS10794" t="s">
        <v>151</v>
      </c>
    </row>
    <row r="10795" spans="43:45" x14ac:dyDescent="0.25">
      <c r="AQ10795" t="s">
        <v>109</v>
      </c>
      <c r="AR10795" s="8">
        <v>0.58835648148148145</v>
      </c>
      <c r="AS10795" t="s">
        <v>151</v>
      </c>
    </row>
    <row r="10796" spans="43:45" x14ac:dyDescent="0.25">
      <c r="AQ10796" t="s">
        <v>109</v>
      </c>
      <c r="AR10796" s="8">
        <v>0.58835648148148145</v>
      </c>
      <c r="AS10796" t="s">
        <v>151</v>
      </c>
    </row>
    <row r="10797" spans="43:45" x14ac:dyDescent="0.25">
      <c r="AQ10797" t="s">
        <v>109</v>
      </c>
      <c r="AR10797" s="8">
        <v>0.58835648148148145</v>
      </c>
      <c r="AS10797" t="s">
        <v>151</v>
      </c>
    </row>
    <row r="10798" spans="43:45" x14ac:dyDescent="0.25">
      <c r="AQ10798" t="s">
        <v>109</v>
      </c>
      <c r="AR10798" s="8">
        <v>0.58835648148148145</v>
      </c>
      <c r="AS10798" t="s">
        <v>151</v>
      </c>
    </row>
    <row r="10799" spans="43:45" x14ac:dyDescent="0.25">
      <c r="AQ10799" t="s">
        <v>109</v>
      </c>
      <c r="AR10799" s="8">
        <v>0.58835648148148145</v>
      </c>
      <c r="AS10799" t="s">
        <v>151</v>
      </c>
    </row>
    <row r="10800" spans="43:45" x14ac:dyDescent="0.25">
      <c r="AQ10800" t="s">
        <v>109</v>
      </c>
      <c r="AR10800" s="8">
        <v>0.58835648148148145</v>
      </c>
      <c r="AS10800" t="s">
        <v>151</v>
      </c>
    </row>
    <row r="10801" spans="43:45" x14ac:dyDescent="0.25">
      <c r="AQ10801" t="s">
        <v>109</v>
      </c>
      <c r="AR10801" s="8">
        <v>0.58835648148148145</v>
      </c>
      <c r="AS10801" t="s">
        <v>151</v>
      </c>
    </row>
    <row r="10802" spans="43:45" x14ac:dyDescent="0.25">
      <c r="AQ10802" t="s">
        <v>109</v>
      </c>
      <c r="AR10802" s="8">
        <v>0.58835648148148145</v>
      </c>
      <c r="AS10802" t="s">
        <v>151</v>
      </c>
    </row>
    <row r="10803" spans="43:45" x14ac:dyDescent="0.25">
      <c r="AQ10803" t="s">
        <v>109</v>
      </c>
      <c r="AR10803" s="8">
        <v>0.58835648148148145</v>
      </c>
      <c r="AS10803" t="s">
        <v>151</v>
      </c>
    </row>
    <row r="10804" spans="43:45" x14ac:dyDescent="0.25">
      <c r="AQ10804" t="s">
        <v>109</v>
      </c>
      <c r="AR10804" s="8">
        <v>0.58835648148148145</v>
      </c>
      <c r="AS10804" t="s">
        <v>151</v>
      </c>
    </row>
    <row r="10805" spans="43:45" x14ac:dyDescent="0.25">
      <c r="AQ10805" t="s">
        <v>109</v>
      </c>
      <c r="AR10805" s="8">
        <v>0.58835648148148145</v>
      </c>
      <c r="AS10805" t="s">
        <v>151</v>
      </c>
    </row>
    <row r="10806" spans="43:45" x14ac:dyDescent="0.25">
      <c r="AQ10806" t="s">
        <v>109</v>
      </c>
      <c r="AR10806" s="8">
        <v>0.58835648148148145</v>
      </c>
      <c r="AS10806" t="s">
        <v>151</v>
      </c>
    </row>
    <row r="10807" spans="43:45" x14ac:dyDescent="0.25">
      <c r="AQ10807" t="s">
        <v>109</v>
      </c>
      <c r="AR10807" s="8">
        <v>0.58835648148148145</v>
      </c>
      <c r="AS10807" t="s">
        <v>151</v>
      </c>
    </row>
    <row r="10808" spans="43:45" x14ac:dyDescent="0.25">
      <c r="AQ10808" t="s">
        <v>109</v>
      </c>
      <c r="AR10808" s="8">
        <v>0.58835648148148145</v>
      </c>
      <c r="AS10808" t="s">
        <v>151</v>
      </c>
    </row>
    <row r="10809" spans="43:45" x14ac:dyDescent="0.25">
      <c r="AQ10809" t="s">
        <v>109</v>
      </c>
      <c r="AR10809" s="8">
        <v>0.58835648148148145</v>
      </c>
      <c r="AS10809" t="s">
        <v>151</v>
      </c>
    </row>
    <row r="10810" spans="43:45" x14ac:dyDescent="0.25">
      <c r="AQ10810" t="s">
        <v>109</v>
      </c>
      <c r="AR10810" s="8">
        <v>0.58835648148148145</v>
      </c>
      <c r="AS10810" t="s">
        <v>151</v>
      </c>
    </row>
    <row r="10811" spans="43:45" x14ac:dyDescent="0.25">
      <c r="AQ10811" t="s">
        <v>109</v>
      </c>
      <c r="AR10811" s="8">
        <v>0.58835648148148145</v>
      </c>
      <c r="AS10811" t="s">
        <v>151</v>
      </c>
    </row>
    <row r="10812" spans="43:45" x14ac:dyDescent="0.25">
      <c r="AQ10812" t="s">
        <v>109</v>
      </c>
      <c r="AR10812" s="8">
        <v>0.58835648148148145</v>
      </c>
      <c r="AS10812" t="s">
        <v>151</v>
      </c>
    </row>
    <row r="10813" spans="43:45" x14ac:dyDescent="0.25">
      <c r="AQ10813" t="s">
        <v>109</v>
      </c>
      <c r="AR10813" s="8">
        <v>0.58835648148148145</v>
      </c>
      <c r="AS10813" t="s">
        <v>151</v>
      </c>
    </row>
    <row r="10814" spans="43:45" x14ac:dyDescent="0.25">
      <c r="AQ10814" t="s">
        <v>109</v>
      </c>
      <c r="AR10814" s="8">
        <v>0.58835648148148145</v>
      </c>
      <c r="AS10814" t="s">
        <v>151</v>
      </c>
    </row>
    <row r="10815" spans="43:45" x14ac:dyDescent="0.25">
      <c r="AQ10815" t="s">
        <v>109</v>
      </c>
      <c r="AR10815" s="8">
        <v>0.58835648148148145</v>
      </c>
      <c r="AS10815" t="s">
        <v>151</v>
      </c>
    </row>
    <row r="10816" spans="43:45" x14ac:dyDescent="0.25">
      <c r="AQ10816" t="s">
        <v>109</v>
      </c>
      <c r="AR10816" s="8">
        <v>0.58835648148148145</v>
      </c>
      <c r="AS10816" t="s">
        <v>151</v>
      </c>
    </row>
    <row r="10817" spans="43:45" x14ac:dyDescent="0.25">
      <c r="AQ10817" t="s">
        <v>109</v>
      </c>
      <c r="AR10817" s="8">
        <v>0.58835648148148145</v>
      </c>
      <c r="AS10817" t="s">
        <v>151</v>
      </c>
    </row>
    <row r="10818" spans="43:45" x14ac:dyDescent="0.25">
      <c r="AQ10818" t="s">
        <v>109</v>
      </c>
      <c r="AR10818" s="8">
        <v>0.58835648148148145</v>
      </c>
      <c r="AS10818" t="s">
        <v>151</v>
      </c>
    </row>
    <row r="10819" spans="43:45" x14ac:dyDescent="0.25">
      <c r="AQ10819" t="s">
        <v>109</v>
      </c>
      <c r="AR10819" s="8">
        <v>0.58835648148148145</v>
      </c>
      <c r="AS10819" t="s">
        <v>151</v>
      </c>
    </row>
    <row r="10820" spans="43:45" x14ac:dyDescent="0.25">
      <c r="AQ10820" t="s">
        <v>109</v>
      </c>
      <c r="AR10820" s="8">
        <v>0.58835648148148145</v>
      </c>
      <c r="AS10820" t="s">
        <v>151</v>
      </c>
    </row>
    <row r="10821" spans="43:45" x14ac:dyDescent="0.25">
      <c r="AQ10821" t="s">
        <v>109</v>
      </c>
      <c r="AR10821" s="8">
        <v>0.58835648148148145</v>
      </c>
      <c r="AS10821" t="s">
        <v>151</v>
      </c>
    </row>
    <row r="10822" spans="43:45" x14ac:dyDescent="0.25">
      <c r="AQ10822" t="s">
        <v>109</v>
      </c>
      <c r="AR10822" s="8">
        <v>0.58835648148148145</v>
      </c>
      <c r="AS10822" t="s">
        <v>151</v>
      </c>
    </row>
    <row r="10823" spans="43:45" x14ac:dyDescent="0.25">
      <c r="AQ10823" t="s">
        <v>109</v>
      </c>
      <c r="AR10823" s="8">
        <v>0.58835648148148145</v>
      </c>
      <c r="AS10823" t="s">
        <v>151</v>
      </c>
    </row>
    <row r="10824" spans="43:45" x14ac:dyDescent="0.25">
      <c r="AQ10824" t="s">
        <v>109</v>
      </c>
      <c r="AR10824" s="8">
        <v>0.58835648148148145</v>
      </c>
      <c r="AS10824" t="s">
        <v>151</v>
      </c>
    </row>
    <row r="10825" spans="43:45" x14ac:dyDescent="0.25">
      <c r="AQ10825" t="s">
        <v>109</v>
      </c>
      <c r="AR10825" s="8">
        <v>0.58835648148148145</v>
      </c>
      <c r="AS10825" t="s">
        <v>151</v>
      </c>
    </row>
    <row r="10826" spans="43:45" x14ac:dyDescent="0.25">
      <c r="AQ10826" t="s">
        <v>109</v>
      </c>
      <c r="AR10826" s="8">
        <v>0.58835648148148145</v>
      </c>
      <c r="AS10826" t="s">
        <v>151</v>
      </c>
    </row>
    <row r="10827" spans="43:45" x14ac:dyDescent="0.25">
      <c r="AQ10827" t="s">
        <v>109</v>
      </c>
      <c r="AR10827" s="8">
        <v>0.58835648148148145</v>
      </c>
      <c r="AS10827" t="s">
        <v>151</v>
      </c>
    </row>
    <row r="10828" spans="43:45" x14ac:dyDescent="0.25">
      <c r="AQ10828" t="s">
        <v>109</v>
      </c>
      <c r="AR10828" s="8">
        <v>0.58835648148148145</v>
      </c>
      <c r="AS10828" t="s">
        <v>151</v>
      </c>
    </row>
    <row r="10829" spans="43:45" x14ac:dyDescent="0.25">
      <c r="AQ10829" t="s">
        <v>109</v>
      </c>
      <c r="AR10829" s="8">
        <v>0.58835648148148145</v>
      </c>
      <c r="AS10829" t="s">
        <v>151</v>
      </c>
    </row>
    <row r="10830" spans="43:45" x14ac:dyDescent="0.25">
      <c r="AQ10830" t="s">
        <v>109</v>
      </c>
      <c r="AR10830" s="8">
        <v>0.58835648148148145</v>
      </c>
      <c r="AS10830" t="s">
        <v>151</v>
      </c>
    </row>
    <row r="10831" spans="43:45" x14ac:dyDescent="0.25">
      <c r="AQ10831" t="s">
        <v>109</v>
      </c>
      <c r="AR10831" s="8">
        <v>0.58835648148148145</v>
      </c>
      <c r="AS10831" t="s">
        <v>151</v>
      </c>
    </row>
    <row r="10832" spans="43:45" x14ac:dyDescent="0.25">
      <c r="AQ10832" t="s">
        <v>109</v>
      </c>
      <c r="AR10832" s="8">
        <v>0.58835648148148145</v>
      </c>
      <c r="AS10832" t="s">
        <v>151</v>
      </c>
    </row>
    <row r="10833" spans="43:45" x14ac:dyDescent="0.25">
      <c r="AQ10833" t="s">
        <v>109</v>
      </c>
      <c r="AR10833" s="8">
        <v>0.58835648148148145</v>
      </c>
      <c r="AS10833" t="s">
        <v>151</v>
      </c>
    </row>
    <row r="10834" spans="43:45" x14ac:dyDescent="0.25">
      <c r="AQ10834" t="s">
        <v>109</v>
      </c>
      <c r="AR10834" s="8">
        <v>0.58835648148148145</v>
      </c>
      <c r="AS10834" t="s">
        <v>151</v>
      </c>
    </row>
    <row r="10835" spans="43:45" x14ac:dyDescent="0.25">
      <c r="AQ10835" t="s">
        <v>109</v>
      </c>
      <c r="AR10835" s="8">
        <v>0.58835648148148145</v>
      </c>
      <c r="AS10835" t="s">
        <v>151</v>
      </c>
    </row>
    <row r="10836" spans="43:45" x14ac:dyDescent="0.25">
      <c r="AQ10836" t="s">
        <v>109</v>
      </c>
      <c r="AR10836" s="8">
        <v>0.58835648148148145</v>
      </c>
      <c r="AS10836" t="s">
        <v>151</v>
      </c>
    </row>
    <row r="10837" spans="43:45" x14ac:dyDescent="0.25">
      <c r="AQ10837" t="s">
        <v>109</v>
      </c>
      <c r="AR10837" s="8">
        <v>0.58835648148148145</v>
      </c>
      <c r="AS10837" t="s">
        <v>151</v>
      </c>
    </row>
    <row r="10838" spans="43:45" x14ac:dyDescent="0.25">
      <c r="AQ10838" t="s">
        <v>109</v>
      </c>
      <c r="AR10838" s="8">
        <v>0.58835648148148145</v>
      </c>
      <c r="AS10838" t="s">
        <v>151</v>
      </c>
    </row>
    <row r="10839" spans="43:45" x14ac:dyDescent="0.25">
      <c r="AQ10839" t="s">
        <v>109</v>
      </c>
      <c r="AR10839" s="8">
        <v>0.58835648148148145</v>
      </c>
      <c r="AS10839" t="s">
        <v>151</v>
      </c>
    </row>
    <row r="10840" spans="43:45" x14ac:dyDescent="0.25">
      <c r="AQ10840" t="s">
        <v>109</v>
      </c>
      <c r="AR10840" s="8">
        <v>0.58835648148148145</v>
      </c>
      <c r="AS10840" t="s">
        <v>151</v>
      </c>
    </row>
    <row r="10841" spans="43:45" x14ac:dyDescent="0.25">
      <c r="AQ10841" t="s">
        <v>109</v>
      </c>
      <c r="AR10841" s="8">
        <v>0.58835648148148145</v>
      </c>
      <c r="AS10841" t="s">
        <v>151</v>
      </c>
    </row>
    <row r="10842" spans="43:45" x14ac:dyDescent="0.25">
      <c r="AQ10842" t="s">
        <v>109</v>
      </c>
      <c r="AR10842" s="8">
        <v>0.58835648148148145</v>
      </c>
      <c r="AS10842" t="s">
        <v>151</v>
      </c>
    </row>
    <row r="10843" spans="43:45" x14ac:dyDescent="0.25">
      <c r="AQ10843" t="s">
        <v>109</v>
      </c>
      <c r="AR10843" s="8">
        <v>0.58835648148148145</v>
      </c>
      <c r="AS10843" t="s">
        <v>151</v>
      </c>
    </row>
    <row r="10844" spans="43:45" x14ac:dyDescent="0.25">
      <c r="AQ10844" t="s">
        <v>109</v>
      </c>
      <c r="AR10844" s="8">
        <v>0.58835648148148145</v>
      </c>
      <c r="AS10844" t="s">
        <v>151</v>
      </c>
    </row>
    <row r="10845" spans="43:45" x14ac:dyDescent="0.25">
      <c r="AQ10845" t="s">
        <v>109</v>
      </c>
      <c r="AR10845" s="8">
        <v>0.58835648148148145</v>
      </c>
      <c r="AS10845" t="s">
        <v>151</v>
      </c>
    </row>
    <row r="10846" spans="43:45" x14ac:dyDescent="0.25">
      <c r="AQ10846" t="s">
        <v>109</v>
      </c>
      <c r="AR10846" s="8">
        <v>0.58835648148148145</v>
      </c>
      <c r="AS10846" t="s">
        <v>151</v>
      </c>
    </row>
    <row r="10847" spans="43:45" x14ac:dyDescent="0.25">
      <c r="AQ10847" t="s">
        <v>109</v>
      </c>
      <c r="AR10847" s="8">
        <v>0.58835648148148145</v>
      </c>
      <c r="AS10847" t="s">
        <v>151</v>
      </c>
    </row>
    <row r="10848" spans="43:45" x14ac:dyDescent="0.25">
      <c r="AQ10848" t="s">
        <v>109</v>
      </c>
      <c r="AR10848" s="8">
        <v>0.58835648148148145</v>
      </c>
      <c r="AS10848" t="s">
        <v>151</v>
      </c>
    </row>
    <row r="10849" spans="43:45" x14ac:dyDescent="0.25">
      <c r="AQ10849" t="s">
        <v>109</v>
      </c>
      <c r="AR10849" s="8">
        <v>0.58835648148148145</v>
      </c>
      <c r="AS10849" t="s">
        <v>151</v>
      </c>
    </row>
    <row r="10850" spans="43:45" x14ac:dyDescent="0.25">
      <c r="AQ10850" t="s">
        <v>109</v>
      </c>
      <c r="AR10850" s="8">
        <v>0.58835648148148145</v>
      </c>
      <c r="AS10850" t="s">
        <v>151</v>
      </c>
    </row>
    <row r="10851" spans="43:45" x14ac:dyDescent="0.25">
      <c r="AQ10851" t="s">
        <v>109</v>
      </c>
      <c r="AR10851" s="8">
        <v>0.58835648148148145</v>
      </c>
      <c r="AS10851" t="s">
        <v>151</v>
      </c>
    </row>
    <row r="10852" spans="43:45" x14ac:dyDescent="0.25">
      <c r="AQ10852" t="s">
        <v>109</v>
      </c>
      <c r="AR10852" s="8">
        <v>0.58835648148148145</v>
      </c>
      <c r="AS10852" t="s">
        <v>151</v>
      </c>
    </row>
    <row r="10853" spans="43:45" x14ac:dyDescent="0.25">
      <c r="AQ10853" t="s">
        <v>109</v>
      </c>
      <c r="AR10853" s="8">
        <v>0.58835648148148145</v>
      </c>
      <c r="AS10853" t="s">
        <v>151</v>
      </c>
    </row>
    <row r="10854" spans="43:45" x14ac:dyDescent="0.25">
      <c r="AQ10854" t="s">
        <v>109</v>
      </c>
      <c r="AR10854" s="8">
        <v>0.58835648148148145</v>
      </c>
      <c r="AS10854" t="s">
        <v>151</v>
      </c>
    </row>
    <row r="10855" spans="43:45" x14ac:dyDescent="0.25">
      <c r="AQ10855" t="s">
        <v>109</v>
      </c>
      <c r="AR10855" s="8">
        <v>0.58835648148148145</v>
      </c>
      <c r="AS10855" t="s">
        <v>151</v>
      </c>
    </row>
    <row r="10856" spans="43:45" x14ac:dyDescent="0.25">
      <c r="AQ10856" t="s">
        <v>109</v>
      </c>
      <c r="AR10856" s="8">
        <v>0.58835648148148145</v>
      </c>
      <c r="AS10856" t="s">
        <v>151</v>
      </c>
    </row>
    <row r="10857" spans="43:45" x14ac:dyDescent="0.25">
      <c r="AQ10857" t="s">
        <v>109</v>
      </c>
      <c r="AR10857" s="8">
        <v>0.58835648148148145</v>
      </c>
      <c r="AS10857" t="s">
        <v>151</v>
      </c>
    </row>
    <row r="10858" spans="43:45" x14ac:dyDescent="0.25">
      <c r="AQ10858" t="s">
        <v>109</v>
      </c>
      <c r="AR10858" s="8">
        <v>0.58835648148148145</v>
      </c>
      <c r="AS10858" t="s">
        <v>151</v>
      </c>
    </row>
    <row r="10859" spans="43:45" x14ac:dyDescent="0.25">
      <c r="AQ10859" t="s">
        <v>109</v>
      </c>
      <c r="AR10859" s="8">
        <v>0.58835648148148145</v>
      </c>
      <c r="AS10859" t="s">
        <v>151</v>
      </c>
    </row>
    <row r="10860" spans="43:45" x14ac:dyDescent="0.25">
      <c r="AQ10860" t="s">
        <v>109</v>
      </c>
      <c r="AR10860" s="8">
        <v>0.58835648148148145</v>
      </c>
      <c r="AS10860" t="s">
        <v>151</v>
      </c>
    </row>
    <row r="10861" spans="43:45" x14ac:dyDescent="0.25">
      <c r="AQ10861" t="s">
        <v>109</v>
      </c>
      <c r="AR10861" s="8">
        <v>0.58835648148148145</v>
      </c>
      <c r="AS10861" t="s">
        <v>151</v>
      </c>
    </row>
    <row r="10862" spans="43:45" x14ac:dyDescent="0.25">
      <c r="AQ10862" t="s">
        <v>109</v>
      </c>
      <c r="AR10862" s="8">
        <v>0.58835648148148145</v>
      </c>
      <c r="AS10862" t="s">
        <v>151</v>
      </c>
    </row>
    <row r="10863" spans="43:45" x14ac:dyDescent="0.25">
      <c r="AQ10863" t="s">
        <v>109</v>
      </c>
      <c r="AR10863" s="8">
        <v>0.58835648148148145</v>
      </c>
      <c r="AS10863" t="s">
        <v>151</v>
      </c>
    </row>
    <row r="10864" spans="43:45" x14ac:dyDescent="0.25">
      <c r="AQ10864" t="s">
        <v>109</v>
      </c>
      <c r="AR10864" s="8">
        <v>0.58835648148148145</v>
      </c>
      <c r="AS10864" t="s">
        <v>151</v>
      </c>
    </row>
    <row r="10865" spans="43:45" x14ac:dyDescent="0.25">
      <c r="AQ10865" t="s">
        <v>109</v>
      </c>
      <c r="AR10865" s="8">
        <v>0.58835648148148145</v>
      </c>
      <c r="AS10865" t="s">
        <v>151</v>
      </c>
    </row>
    <row r="10866" spans="43:45" x14ac:dyDescent="0.25">
      <c r="AQ10866" t="s">
        <v>109</v>
      </c>
      <c r="AR10866" s="8">
        <v>0.58835648148148145</v>
      </c>
      <c r="AS10866" t="s">
        <v>151</v>
      </c>
    </row>
    <row r="10867" spans="43:45" x14ac:dyDescent="0.25">
      <c r="AQ10867" t="s">
        <v>109</v>
      </c>
      <c r="AR10867" s="8">
        <v>0.58835648148148145</v>
      </c>
      <c r="AS10867" t="s">
        <v>151</v>
      </c>
    </row>
    <row r="10868" spans="43:45" x14ac:dyDescent="0.25">
      <c r="AQ10868" t="s">
        <v>109</v>
      </c>
      <c r="AR10868" s="8">
        <v>0.58835648148148145</v>
      </c>
      <c r="AS10868" t="s">
        <v>151</v>
      </c>
    </row>
    <row r="10869" spans="43:45" x14ac:dyDescent="0.25">
      <c r="AQ10869" t="s">
        <v>109</v>
      </c>
      <c r="AR10869" s="8">
        <v>0.58835648148148145</v>
      </c>
      <c r="AS10869" t="s">
        <v>151</v>
      </c>
    </row>
    <row r="10870" spans="43:45" x14ac:dyDescent="0.25">
      <c r="AQ10870" t="s">
        <v>109</v>
      </c>
      <c r="AR10870" s="8">
        <v>0.5883680555555556</v>
      </c>
      <c r="AS10870" t="s">
        <v>151</v>
      </c>
    </row>
    <row r="10871" spans="43:45" x14ac:dyDescent="0.25">
      <c r="AQ10871" t="s">
        <v>109</v>
      </c>
      <c r="AR10871" s="8">
        <v>0.5883680555555556</v>
      </c>
      <c r="AS10871" t="s">
        <v>151</v>
      </c>
    </row>
    <row r="10872" spans="43:45" x14ac:dyDescent="0.25">
      <c r="AQ10872" t="s">
        <v>109</v>
      </c>
      <c r="AR10872" s="8">
        <v>0.5883680555555556</v>
      </c>
      <c r="AS10872" t="s">
        <v>151</v>
      </c>
    </row>
    <row r="10873" spans="43:45" x14ac:dyDescent="0.25">
      <c r="AQ10873" t="s">
        <v>109</v>
      </c>
      <c r="AR10873" s="8">
        <v>0.5883680555555556</v>
      </c>
      <c r="AS10873" t="s">
        <v>151</v>
      </c>
    </row>
    <row r="10874" spans="43:45" x14ac:dyDescent="0.25">
      <c r="AQ10874" t="s">
        <v>109</v>
      </c>
      <c r="AR10874" s="8">
        <v>0.5883680555555556</v>
      </c>
      <c r="AS10874" t="s">
        <v>151</v>
      </c>
    </row>
    <row r="10875" spans="43:45" x14ac:dyDescent="0.25">
      <c r="AQ10875" t="s">
        <v>109</v>
      </c>
      <c r="AR10875" s="8">
        <v>0.5883680555555556</v>
      </c>
      <c r="AS10875" t="s">
        <v>151</v>
      </c>
    </row>
    <row r="10876" spans="43:45" x14ac:dyDescent="0.25">
      <c r="AQ10876" t="s">
        <v>109</v>
      </c>
      <c r="AR10876" s="8">
        <v>0.5883680555555556</v>
      </c>
      <c r="AS10876" t="s">
        <v>151</v>
      </c>
    </row>
    <row r="10877" spans="43:45" x14ac:dyDescent="0.25">
      <c r="AQ10877" t="s">
        <v>109</v>
      </c>
      <c r="AR10877" s="8">
        <v>0.5883680555555556</v>
      </c>
      <c r="AS10877" t="s">
        <v>151</v>
      </c>
    </row>
    <row r="10878" spans="43:45" x14ac:dyDescent="0.25">
      <c r="AQ10878" t="s">
        <v>109</v>
      </c>
      <c r="AR10878" s="8">
        <v>0.5883680555555556</v>
      </c>
      <c r="AS10878" t="s">
        <v>151</v>
      </c>
    </row>
    <row r="10879" spans="43:45" x14ac:dyDescent="0.25">
      <c r="AQ10879" t="s">
        <v>109</v>
      </c>
      <c r="AR10879" s="8">
        <v>0.5883680555555556</v>
      </c>
      <c r="AS10879" t="s">
        <v>151</v>
      </c>
    </row>
    <row r="10880" spans="43:45" x14ac:dyDescent="0.25">
      <c r="AQ10880" t="s">
        <v>109</v>
      </c>
      <c r="AR10880" s="8">
        <v>0.5883680555555556</v>
      </c>
      <c r="AS10880" t="s">
        <v>151</v>
      </c>
    </row>
    <row r="10881" spans="43:45" x14ac:dyDescent="0.25">
      <c r="AQ10881" t="s">
        <v>109</v>
      </c>
      <c r="AR10881" s="8">
        <v>0.5883680555555556</v>
      </c>
      <c r="AS10881" t="s">
        <v>151</v>
      </c>
    </row>
    <row r="10882" spans="43:45" x14ac:dyDescent="0.25">
      <c r="AQ10882" t="s">
        <v>109</v>
      </c>
      <c r="AR10882" s="8">
        <v>0.5883680555555556</v>
      </c>
      <c r="AS10882" t="s">
        <v>151</v>
      </c>
    </row>
    <row r="10883" spans="43:45" x14ac:dyDescent="0.25">
      <c r="AQ10883" t="s">
        <v>109</v>
      </c>
      <c r="AR10883" s="8">
        <v>0.5883680555555556</v>
      </c>
      <c r="AS10883" t="s">
        <v>151</v>
      </c>
    </row>
    <row r="10884" spans="43:45" x14ac:dyDescent="0.25">
      <c r="AQ10884" t="s">
        <v>109</v>
      </c>
      <c r="AR10884" s="8">
        <v>0.5883680555555556</v>
      </c>
      <c r="AS10884" t="s">
        <v>151</v>
      </c>
    </row>
    <row r="10885" spans="43:45" x14ac:dyDescent="0.25">
      <c r="AQ10885" t="s">
        <v>109</v>
      </c>
      <c r="AR10885" s="8">
        <v>0.5883680555555556</v>
      </c>
      <c r="AS10885" t="s">
        <v>151</v>
      </c>
    </row>
    <row r="10886" spans="43:45" x14ac:dyDescent="0.25">
      <c r="AQ10886" t="s">
        <v>109</v>
      </c>
      <c r="AR10886" s="8">
        <v>0.5883680555555556</v>
      </c>
      <c r="AS10886" t="s">
        <v>151</v>
      </c>
    </row>
    <row r="10887" spans="43:45" x14ac:dyDescent="0.25">
      <c r="AQ10887" t="s">
        <v>109</v>
      </c>
      <c r="AR10887" s="8">
        <v>0.5883680555555556</v>
      </c>
      <c r="AS10887" t="s">
        <v>151</v>
      </c>
    </row>
    <row r="10888" spans="43:45" x14ac:dyDescent="0.25">
      <c r="AQ10888" t="s">
        <v>109</v>
      </c>
      <c r="AR10888" s="8">
        <v>0.5883680555555556</v>
      </c>
      <c r="AS10888" t="s">
        <v>151</v>
      </c>
    </row>
    <row r="10889" spans="43:45" x14ac:dyDescent="0.25">
      <c r="AQ10889" t="s">
        <v>109</v>
      </c>
      <c r="AR10889" s="8">
        <v>0.5883680555555556</v>
      </c>
      <c r="AS10889" t="s">
        <v>151</v>
      </c>
    </row>
    <row r="10890" spans="43:45" x14ac:dyDescent="0.25">
      <c r="AQ10890" t="s">
        <v>109</v>
      </c>
      <c r="AR10890" s="8">
        <v>0.5883680555555556</v>
      </c>
      <c r="AS10890" t="s">
        <v>151</v>
      </c>
    </row>
    <row r="10891" spans="43:45" x14ac:dyDescent="0.25">
      <c r="AQ10891" t="s">
        <v>109</v>
      </c>
      <c r="AR10891" s="8">
        <v>0.5883680555555556</v>
      </c>
      <c r="AS10891" t="s">
        <v>151</v>
      </c>
    </row>
    <row r="10892" spans="43:45" x14ac:dyDescent="0.25">
      <c r="AQ10892" t="s">
        <v>109</v>
      </c>
      <c r="AR10892" s="8">
        <v>0.5883680555555556</v>
      </c>
      <c r="AS10892" t="s">
        <v>151</v>
      </c>
    </row>
    <row r="10893" spans="43:45" x14ac:dyDescent="0.25">
      <c r="AQ10893" t="s">
        <v>109</v>
      </c>
      <c r="AR10893" s="8">
        <v>0.5883680555555556</v>
      </c>
      <c r="AS10893" t="s">
        <v>151</v>
      </c>
    </row>
    <row r="10894" spans="43:45" x14ac:dyDescent="0.25">
      <c r="AQ10894" t="s">
        <v>109</v>
      </c>
      <c r="AR10894" s="8">
        <v>0.5883680555555556</v>
      </c>
      <c r="AS10894" t="s">
        <v>151</v>
      </c>
    </row>
    <row r="10895" spans="43:45" x14ac:dyDescent="0.25">
      <c r="AQ10895" t="s">
        <v>109</v>
      </c>
      <c r="AR10895" s="8">
        <v>0.5883680555555556</v>
      </c>
      <c r="AS10895" t="s">
        <v>151</v>
      </c>
    </row>
    <row r="10896" spans="43:45" x14ac:dyDescent="0.25">
      <c r="AQ10896" t="s">
        <v>109</v>
      </c>
      <c r="AR10896" s="8">
        <v>0.5883680555555556</v>
      </c>
      <c r="AS10896" t="s">
        <v>151</v>
      </c>
    </row>
    <row r="10897" spans="43:45" x14ac:dyDescent="0.25">
      <c r="AQ10897" t="s">
        <v>109</v>
      </c>
      <c r="AR10897" s="8">
        <v>0.5883680555555556</v>
      </c>
      <c r="AS10897" t="s">
        <v>151</v>
      </c>
    </row>
    <row r="10898" spans="43:45" x14ac:dyDescent="0.25">
      <c r="AQ10898" t="s">
        <v>109</v>
      </c>
      <c r="AR10898" s="8">
        <v>0.5883680555555556</v>
      </c>
      <c r="AS10898" t="s">
        <v>151</v>
      </c>
    </row>
    <row r="10899" spans="43:45" x14ac:dyDescent="0.25">
      <c r="AQ10899" t="s">
        <v>109</v>
      </c>
      <c r="AR10899" s="8">
        <v>0.5883680555555556</v>
      </c>
      <c r="AS10899" t="s">
        <v>151</v>
      </c>
    </row>
    <row r="10900" spans="43:45" x14ac:dyDescent="0.25">
      <c r="AQ10900" t="s">
        <v>109</v>
      </c>
      <c r="AR10900" s="8">
        <v>0.5883680555555556</v>
      </c>
      <c r="AS10900" t="s">
        <v>151</v>
      </c>
    </row>
    <row r="10901" spans="43:45" x14ac:dyDescent="0.25">
      <c r="AQ10901" t="s">
        <v>109</v>
      </c>
      <c r="AR10901" s="8">
        <v>0.5883680555555556</v>
      </c>
      <c r="AS10901" t="s">
        <v>151</v>
      </c>
    </row>
    <row r="10902" spans="43:45" x14ac:dyDescent="0.25">
      <c r="AQ10902" t="s">
        <v>109</v>
      </c>
      <c r="AR10902" s="8">
        <v>0.5883680555555556</v>
      </c>
      <c r="AS10902" t="s">
        <v>151</v>
      </c>
    </row>
    <row r="10903" spans="43:45" x14ac:dyDescent="0.25">
      <c r="AQ10903" t="s">
        <v>109</v>
      </c>
      <c r="AR10903" s="8">
        <v>0.5883680555555556</v>
      </c>
      <c r="AS10903" t="s">
        <v>151</v>
      </c>
    </row>
    <row r="10904" spans="43:45" x14ac:dyDescent="0.25">
      <c r="AQ10904" t="s">
        <v>109</v>
      </c>
      <c r="AR10904" s="8">
        <v>0.5883680555555556</v>
      </c>
      <c r="AS10904" t="s">
        <v>151</v>
      </c>
    </row>
    <row r="10905" spans="43:45" x14ac:dyDescent="0.25">
      <c r="AQ10905" t="s">
        <v>109</v>
      </c>
      <c r="AR10905" s="8">
        <v>0.5883680555555556</v>
      </c>
      <c r="AS10905" t="s">
        <v>151</v>
      </c>
    </row>
    <row r="10906" spans="43:45" x14ac:dyDescent="0.25">
      <c r="AQ10906" t="s">
        <v>109</v>
      </c>
      <c r="AR10906" s="8">
        <v>0.5883680555555556</v>
      </c>
      <c r="AS10906" t="s">
        <v>151</v>
      </c>
    </row>
    <row r="10907" spans="43:45" x14ac:dyDescent="0.25">
      <c r="AQ10907" t="s">
        <v>109</v>
      </c>
      <c r="AR10907" s="8">
        <v>0.5883680555555556</v>
      </c>
      <c r="AS10907" t="s">
        <v>151</v>
      </c>
    </row>
    <row r="10908" spans="43:45" x14ac:dyDescent="0.25">
      <c r="AQ10908" t="s">
        <v>109</v>
      </c>
      <c r="AR10908" s="8">
        <v>0.5883680555555556</v>
      </c>
      <c r="AS10908" t="s">
        <v>151</v>
      </c>
    </row>
    <row r="10909" spans="43:45" x14ac:dyDescent="0.25">
      <c r="AQ10909" t="s">
        <v>109</v>
      </c>
      <c r="AR10909" s="8">
        <v>0.5883680555555556</v>
      </c>
      <c r="AS10909" t="s">
        <v>151</v>
      </c>
    </row>
    <row r="10910" spans="43:45" x14ac:dyDescent="0.25">
      <c r="AQ10910" t="s">
        <v>109</v>
      </c>
      <c r="AR10910" s="8">
        <v>0.5883680555555556</v>
      </c>
      <c r="AS10910" t="s">
        <v>151</v>
      </c>
    </row>
    <row r="10911" spans="43:45" x14ac:dyDescent="0.25">
      <c r="AQ10911" t="s">
        <v>109</v>
      </c>
      <c r="AR10911" s="8">
        <v>0.5883680555555556</v>
      </c>
      <c r="AS10911" t="s">
        <v>151</v>
      </c>
    </row>
    <row r="10912" spans="43:45" x14ac:dyDescent="0.25">
      <c r="AQ10912" t="s">
        <v>109</v>
      </c>
      <c r="AR10912" s="8">
        <v>0.5883680555555556</v>
      </c>
      <c r="AS10912" t="s">
        <v>151</v>
      </c>
    </row>
    <row r="10913" spans="43:45" x14ac:dyDescent="0.25">
      <c r="AQ10913" t="s">
        <v>109</v>
      </c>
      <c r="AR10913" s="8">
        <v>0.5883680555555556</v>
      </c>
      <c r="AS10913" t="s">
        <v>151</v>
      </c>
    </row>
    <row r="10914" spans="43:45" x14ac:dyDescent="0.25">
      <c r="AQ10914" t="s">
        <v>109</v>
      </c>
      <c r="AR10914" s="8">
        <v>0.5883680555555556</v>
      </c>
      <c r="AS10914" t="s">
        <v>151</v>
      </c>
    </row>
    <row r="10915" spans="43:45" x14ac:dyDescent="0.25">
      <c r="AQ10915" t="s">
        <v>109</v>
      </c>
      <c r="AR10915" s="8">
        <v>0.5883680555555556</v>
      </c>
      <c r="AS10915" t="s">
        <v>151</v>
      </c>
    </row>
    <row r="10916" spans="43:45" x14ac:dyDescent="0.25">
      <c r="AQ10916" t="s">
        <v>109</v>
      </c>
      <c r="AR10916" s="8">
        <v>0.5883680555555556</v>
      </c>
      <c r="AS10916" t="s">
        <v>151</v>
      </c>
    </row>
    <row r="10917" spans="43:45" x14ac:dyDescent="0.25">
      <c r="AQ10917" t="s">
        <v>109</v>
      </c>
      <c r="AR10917" s="8">
        <v>0.5883680555555556</v>
      </c>
      <c r="AS10917" t="s">
        <v>151</v>
      </c>
    </row>
    <row r="10918" spans="43:45" x14ac:dyDescent="0.25">
      <c r="AQ10918" t="s">
        <v>109</v>
      </c>
      <c r="AR10918" s="8">
        <v>0.5883680555555556</v>
      </c>
      <c r="AS10918" t="s">
        <v>151</v>
      </c>
    </row>
    <row r="10919" spans="43:45" x14ac:dyDescent="0.25">
      <c r="AQ10919" t="s">
        <v>109</v>
      </c>
      <c r="AR10919" s="8">
        <v>0.5883680555555556</v>
      </c>
      <c r="AS10919" t="s">
        <v>151</v>
      </c>
    </row>
    <row r="10920" spans="43:45" x14ac:dyDescent="0.25">
      <c r="AQ10920" t="s">
        <v>109</v>
      </c>
      <c r="AR10920" s="8">
        <v>0.5883680555555556</v>
      </c>
      <c r="AS10920" t="s">
        <v>151</v>
      </c>
    </row>
    <row r="10921" spans="43:45" x14ac:dyDescent="0.25">
      <c r="AQ10921" t="s">
        <v>109</v>
      </c>
      <c r="AR10921" s="8">
        <v>0.5883680555555556</v>
      </c>
      <c r="AS10921" t="s">
        <v>151</v>
      </c>
    </row>
    <row r="10922" spans="43:45" x14ac:dyDescent="0.25">
      <c r="AQ10922" t="s">
        <v>109</v>
      </c>
      <c r="AR10922" s="8">
        <v>0.5883680555555556</v>
      </c>
      <c r="AS10922" t="s">
        <v>151</v>
      </c>
    </row>
    <row r="10923" spans="43:45" x14ac:dyDescent="0.25">
      <c r="AQ10923" t="s">
        <v>109</v>
      </c>
      <c r="AR10923" s="8">
        <v>0.5883680555555556</v>
      </c>
      <c r="AS10923" t="s">
        <v>151</v>
      </c>
    </row>
    <row r="10924" spans="43:45" x14ac:dyDescent="0.25">
      <c r="AQ10924" t="s">
        <v>109</v>
      </c>
      <c r="AR10924" s="8">
        <v>0.5883680555555556</v>
      </c>
      <c r="AS10924" t="s">
        <v>151</v>
      </c>
    </row>
    <row r="10925" spans="43:45" x14ac:dyDescent="0.25">
      <c r="AQ10925" t="s">
        <v>109</v>
      </c>
      <c r="AR10925" s="8">
        <v>0.5883680555555556</v>
      </c>
      <c r="AS10925" t="s">
        <v>151</v>
      </c>
    </row>
    <row r="10926" spans="43:45" x14ac:dyDescent="0.25">
      <c r="AQ10926" t="s">
        <v>109</v>
      </c>
      <c r="AR10926" s="8">
        <v>0.5883680555555556</v>
      </c>
      <c r="AS10926" t="s">
        <v>151</v>
      </c>
    </row>
    <row r="10927" spans="43:45" x14ac:dyDescent="0.25">
      <c r="AQ10927" t="s">
        <v>109</v>
      </c>
      <c r="AR10927" s="8">
        <v>0.5883680555555556</v>
      </c>
      <c r="AS10927" t="s">
        <v>151</v>
      </c>
    </row>
    <row r="10928" spans="43:45" x14ac:dyDescent="0.25">
      <c r="AQ10928" t="s">
        <v>109</v>
      </c>
      <c r="AR10928" s="8">
        <v>0.5883680555555556</v>
      </c>
      <c r="AS10928" t="s">
        <v>151</v>
      </c>
    </row>
    <row r="10929" spans="43:45" x14ac:dyDescent="0.25">
      <c r="AQ10929" t="s">
        <v>109</v>
      </c>
      <c r="AR10929" s="8">
        <v>0.5883680555555556</v>
      </c>
      <c r="AS10929" t="s">
        <v>151</v>
      </c>
    </row>
    <row r="10930" spans="43:45" x14ac:dyDescent="0.25">
      <c r="AQ10930" t="s">
        <v>109</v>
      </c>
      <c r="AR10930" s="8">
        <v>0.5883680555555556</v>
      </c>
      <c r="AS10930" t="s">
        <v>151</v>
      </c>
    </row>
    <row r="10931" spans="43:45" x14ac:dyDescent="0.25">
      <c r="AQ10931" t="s">
        <v>109</v>
      </c>
      <c r="AR10931" s="8">
        <v>0.5883680555555556</v>
      </c>
      <c r="AS10931" t="s">
        <v>151</v>
      </c>
    </row>
    <row r="10932" spans="43:45" x14ac:dyDescent="0.25">
      <c r="AQ10932" t="s">
        <v>109</v>
      </c>
      <c r="AR10932" s="8">
        <v>0.5883680555555556</v>
      </c>
      <c r="AS10932" t="s">
        <v>151</v>
      </c>
    </row>
    <row r="10933" spans="43:45" x14ac:dyDescent="0.25">
      <c r="AQ10933" t="s">
        <v>109</v>
      </c>
      <c r="AR10933" s="8">
        <v>0.5883680555555556</v>
      </c>
      <c r="AS10933" t="s">
        <v>151</v>
      </c>
    </row>
    <row r="10934" spans="43:45" x14ac:dyDescent="0.25">
      <c r="AQ10934" t="s">
        <v>109</v>
      </c>
      <c r="AR10934" s="8">
        <v>0.5883680555555556</v>
      </c>
      <c r="AS10934" t="s">
        <v>151</v>
      </c>
    </row>
    <row r="10935" spans="43:45" x14ac:dyDescent="0.25">
      <c r="AQ10935" t="s">
        <v>109</v>
      </c>
      <c r="AR10935" s="8">
        <v>0.5883680555555556</v>
      </c>
      <c r="AS10935" t="s">
        <v>151</v>
      </c>
    </row>
    <row r="10936" spans="43:45" x14ac:dyDescent="0.25">
      <c r="AQ10936" t="s">
        <v>109</v>
      </c>
      <c r="AR10936" s="8">
        <v>0.5883680555555556</v>
      </c>
      <c r="AS10936" t="s">
        <v>151</v>
      </c>
    </row>
    <row r="10937" spans="43:45" x14ac:dyDescent="0.25">
      <c r="AQ10937" t="s">
        <v>109</v>
      </c>
      <c r="AR10937" s="8">
        <v>0.5883680555555556</v>
      </c>
      <c r="AS10937" t="s">
        <v>151</v>
      </c>
    </row>
    <row r="10938" spans="43:45" x14ac:dyDescent="0.25">
      <c r="AQ10938" t="s">
        <v>109</v>
      </c>
      <c r="AR10938" s="8">
        <v>0.5883680555555556</v>
      </c>
      <c r="AS10938" t="s">
        <v>151</v>
      </c>
    </row>
    <row r="10939" spans="43:45" x14ac:dyDescent="0.25">
      <c r="AQ10939" t="s">
        <v>109</v>
      </c>
      <c r="AR10939" s="8">
        <v>0.5883680555555556</v>
      </c>
      <c r="AS10939" t="s">
        <v>151</v>
      </c>
    </row>
    <row r="10940" spans="43:45" x14ac:dyDescent="0.25">
      <c r="AQ10940" t="s">
        <v>109</v>
      </c>
      <c r="AR10940" s="8">
        <v>0.5883680555555556</v>
      </c>
      <c r="AS10940" t="s">
        <v>151</v>
      </c>
    </row>
    <row r="10941" spans="43:45" x14ac:dyDescent="0.25">
      <c r="AQ10941" t="s">
        <v>109</v>
      </c>
      <c r="AR10941" s="8">
        <v>0.5883680555555556</v>
      </c>
      <c r="AS10941" t="s">
        <v>151</v>
      </c>
    </row>
    <row r="10942" spans="43:45" x14ac:dyDescent="0.25">
      <c r="AQ10942" t="s">
        <v>109</v>
      </c>
      <c r="AR10942" s="8">
        <v>0.5883680555555556</v>
      </c>
      <c r="AS10942" t="s">
        <v>151</v>
      </c>
    </row>
    <row r="10943" spans="43:45" x14ac:dyDescent="0.25">
      <c r="AQ10943" t="s">
        <v>109</v>
      </c>
      <c r="AR10943" s="8">
        <v>0.5883680555555556</v>
      </c>
      <c r="AS10943" t="s">
        <v>151</v>
      </c>
    </row>
    <row r="10944" spans="43:45" x14ac:dyDescent="0.25">
      <c r="AQ10944" t="s">
        <v>109</v>
      </c>
      <c r="AR10944" s="8">
        <v>0.5883680555555556</v>
      </c>
      <c r="AS10944" t="s">
        <v>151</v>
      </c>
    </row>
    <row r="10945" spans="43:45" x14ac:dyDescent="0.25">
      <c r="AQ10945" t="s">
        <v>109</v>
      </c>
      <c r="AR10945" s="8">
        <v>0.5883680555555556</v>
      </c>
      <c r="AS10945" t="s">
        <v>151</v>
      </c>
    </row>
    <row r="10946" spans="43:45" x14ac:dyDescent="0.25">
      <c r="AQ10946" t="s">
        <v>109</v>
      </c>
      <c r="AR10946" s="8">
        <v>0.5883680555555556</v>
      </c>
      <c r="AS10946" t="s">
        <v>151</v>
      </c>
    </row>
    <row r="10947" spans="43:45" x14ac:dyDescent="0.25">
      <c r="AQ10947" t="s">
        <v>109</v>
      </c>
      <c r="AR10947" s="8">
        <v>0.5883680555555556</v>
      </c>
      <c r="AS10947" t="s">
        <v>151</v>
      </c>
    </row>
    <row r="10948" spans="43:45" x14ac:dyDescent="0.25">
      <c r="AQ10948" t="s">
        <v>109</v>
      </c>
      <c r="AR10948" s="8">
        <v>0.5883680555555556</v>
      </c>
      <c r="AS10948" t="s">
        <v>151</v>
      </c>
    </row>
    <row r="10949" spans="43:45" x14ac:dyDescent="0.25">
      <c r="AQ10949" t="s">
        <v>109</v>
      </c>
      <c r="AR10949" s="8">
        <v>0.5883680555555556</v>
      </c>
      <c r="AS10949" t="s">
        <v>151</v>
      </c>
    </row>
    <row r="10950" spans="43:45" x14ac:dyDescent="0.25">
      <c r="AQ10950" t="s">
        <v>109</v>
      </c>
      <c r="AR10950" s="8">
        <v>0.5883680555555556</v>
      </c>
      <c r="AS10950" t="s">
        <v>151</v>
      </c>
    </row>
    <row r="10951" spans="43:45" x14ac:dyDescent="0.25">
      <c r="AQ10951" t="s">
        <v>109</v>
      </c>
      <c r="AR10951" s="8">
        <v>0.5883680555555556</v>
      </c>
      <c r="AS10951" t="s">
        <v>151</v>
      </c>
    </row>
    <row r="10952" spans="43:45" x14ac:dyDescent="0.25">
      <c r="AQ10952" t="s">
        <v>109</v>
      </c>
      <c r="AR10952" s="8">
        <v>0.5883680555555556</v>
      </c>
      <c r="AS10952" t="s">
        <v>151</v>
      </c>
    </row>
    <row r="10953" spans="43:45" x14ac:dyDescent="0.25">
      <c r="AQ10953" t="s">
        <v>109</v>
      </c>
      <c r="AR10953" s="8">
        <v>0.5883680555555556</v>
      </c>
      <c r="AS10953" t="s">
        <v>151</v>
      </c>
    </row>
    <row r="10954" spans="43:45" x14ac:dyDescent="0.25">
      <c r="AQ10954" t="s">
        <v>109</v>
      </c>
      <c r="AR10954" s="8">
        <v>0.5883680555555556</v>
      </c>
      <c r="AS10954" t="s">
        <v>151</v>
      </c>
    </row>
    <row r="10955" spans="43:45" x14ac:dyDescent="0.25">
      <c r="AQ10955" t="s">
        <v>109</v>
      </c>
      <c r="AR10955" s="8">
        <v>0.5883680555555556</v>
      </c>
      <c r="AS10955" t="s">
        <v>151</v>
      </c>
    </row>
    <row r="10956" spans="43:45" x14ac:dyDescent="0.25">
      <c r="AQ10956" t="s">
        <v>109</v>
      </c>
      <c r="AR10956" s="8">
        <v>0.5883680555555556</v>
      </c>
      <c r="AS10956" t="s">
        <v>151</v>
      </c>
    </row>
    <row r="10957" spans="43:45" x14ac:dyDescent="0.25">
      <c r="AQ10957" t="s">
        <v>109</v>
      </c>
      <c r="AR10957" s="8">
        <v>0.5883680555555556</v>
      </c>
      <c r="AS10957" t="s">
        <v>151</v>
      </c>
    </row>
    <row r="10958" spans="43:45" x14ac:dyDescent="0.25">
      <c r="AQ10958" t="s">
        <v>109</v>
      </c>
      <c r="AR10958" s="8">
        <v>0.5883680555555556</v>
      </c>
      <c r="AS10958" t="s">
        <v>151</v>
      </c>
    </row>
    <row r="10959" spans="43:45" x14ac:dyDescent="0.25">
      <c r="AQ10959" t="s">
        <v>109</v>
      </c>
      <c r="AR10959" s="8">
        <v>0.5883680555555556</v>
      </c>
      <c r="AS10959" t="s">
        <v>151</v>
      </c>
    </row>
    <row r="10960" spans="43:45" x14ac:dyDescent="0.25">
      <c r="AQ10960" t="s">
        <v>109</v>
      </c>
      <c r="AR10960" s="8">
        <v>0.58837962962962964</v>
      </c>
      <c r="AS10960" t="s">
        <v>151</v>
      </c>
    </row>
    <row r="10961" spans="43:45" x14ac:dyDescent="0.25">
      <c r="AQ10961" t="s">
        <v>109</v>
      </c>
      <c r="AR10961" s="8">
        <v>0.58837962962962964</v>
      </c>
      <c r="AS10961" t="s">
        <v>151</v>
      </c>
    </row>
    <row r="10962" spans="43:45" x14ac:dyDescent="0.25">
      <c r="AQ10962" t="s">
        <v>109</v>
      </c>
      <c r="AR10962" s="8">
        <v>0.58837962962962964</v>
      </c>
      <c r="AS10962" t="s">
        <v>151</v>
      </c>
    </row>
    <row r="10963" spans="43:45" x14ac:dyDescent="0.25">
      <c r="AQ10963" t="s">
        <v>109</v>
      </c>
      <c r="AR10963" s="8">
        <v>0.58837962962962964</v>
      </c>
      <c r="AS10963" t="s">
        <v>151</v>
      </c>
    </row>
    <row r="10964" spans="43:45" x14ac:dyDescent="0.25">
      <c r="AQ10964" t="s">
        <v>109</v>
      </c>
      <c r="AR10964" s="8">
        <v>0.58837962962962964</v>
      </c>
      <c r="AS10964" t="s">
        <v>151</v>
      </c>
    </row>
    <row r="10965" spans="43:45" x14ac:dyDescent="0.25">
      <c r="AQ10965" t="s">
        <v>109</v>
      </c>
      <c r="AR10965" s="8">
        <v>0.58837962962962964</v>
      </c>
      <c r="AS10965" t="s">
        <v>151</v>
      </c>
    </row>
    <row r="10966" spans="43:45" x14ac:dyDescent="0.25">
      <c r="AQ10966" t="s">
        <v>109</v>
      </c>
      <c r="AR10966" s="8">
        <v>0.58837962962962964</v>
      </c>
      <c r="AS10966" t="s">
        <v>151</v>
      </c>
    </row>
    <row r="10967" spans="43:45" x14ac:dyDescent="0.25">
      <c r="AQ10967" t="s">
        <v>109</v>
      </c>
      <c r="AR10967" s="8">
        <v>0.58837962962962964</v>
      </c>
      <c r="AS10967" t="s">
        <v>151</v>
      </c>
    </row>
    <row r="10968" spans="43:45" x14ac:dyDescent="0.25">
      <c r="AQ10968" t="s">
        <v>109</v>
      </c>
      <c r="AR10968" s="8">
        <v>0.58837962962962964</v>
      </c>
      <c r="AS10968" t="s">
        <v>151</v>
      </c>
    </row>
    <row r="10969" spans="43:45" x14ac:dyDescent="0.25">
      <c r="AQ10969" t="s">
        <v>109</v>
      </c>
      <c r="AR10969" s="8">
        <v>0.58837962962962964</v>
      </c>
      <c r="AS10969" t="s">
        <v>151</v>
      </c>
    </row>
    <row r="10970" spans="43:45" x14ac:dyDescent="0.25">
      <c r="AQ10970" t="s">
        <v>109</v>
      </c>
      <c r="AR10970" s="8">
        <v>0.58837962962962964</v>
      </c>
      <c r="AS10970" t="s">
        <v>151</v>
      </c>
    </row>
    <row r="10971" spans="43:45" x14ac:dyDescent="0.25">
      <c r="AQ10971" t="s">
        <v>109</v>
      </c>
      <c r="AR10971" s="8">
        <v>0.58837962962962964</v>
      </c>
      <c r="AS10971" t="s">
        <v>151</v>
      </c>
    </row>
    <row r="10972" spans="43:45" x14ac:dyDescent="0.25">
      <c r="AQ10972" t="s">
        <v>109</v>
      </c>
      <c r="AR10972" s="8">
        <v>0.58837962962962964</v>
      </c>
      <c r="AS10972" t="s">
        <v>151</v>
      </c>
    </row>
    <row r="10973" spans="43:45" x14ac:dyDescent="0.25">
      <c r="AQ10973" t="s">
        <v>109</v>
      </c>
      <c r="AR10973" s="8">
        <v>0.58837962962962964</v>
      </c>
      <c r="AS10973" t="s">
        <v>151</v>
      </c>
    </row>
    <row r="10974" spans="43:45" x14ac:dyDescent="0.25">
      <c r="AQ10974" t="s">
        <v>109</v>
      </c>
      <c r="AR10974" s="8">
        <v>0.58837962962962964</v>
      </c>
      <c r="AS10974" t="s">
        <v>151</v>
      </c>
    </row>
    <row r="10975" spans="43:45" x14ac:dyDescent="0.25">
      <c r="AQ10975" t="s">
        <v>109</v>
      </c>
      <c r="AR10975" s="8">
        <v>0.58837962962962964</v>
      </c>
      <c r="AS10975" t="s">
        <v>151</v>
      </c>
    </row>
    <row r="10976" spans="43:45" x14ac:dyDescent="0.25">
      <c r="AQ10976" t="s">
        <v>109</v>
      </c>
      <c r="AR10976" s="8">
        <v>0.58837962962962964</v>
      </c>
      <c r="AS10976" t="s">
        <v>151</v>
      </c>
    </row>
    <row r="10977" spans="43:45" x14ac:dyDescent="0.25">
      <c r="AQ10977" t="s">
        <v>109</v>
      </c>
      <c r="AR10977" s="8">
        <v>0.58837962962962964</v>
      </c>
      <c r="AS10977" t="s">
        <v>151</v>
      </c>
    </row>
    <row r="10978" spans="43:45" x14ac:dyDescent="0.25">
      <c r="AQ10978" t="s">
        <v>109</v>
      </c>
      <c r="AR10978" s="8">
        <v>0.58837962962962964</v>
      </c>
      <c r="AS10978" t="s">
        <v>151</v>
      </c>
    </row>
    <row r="10979" spans="43:45" x14ac:dyDescent="0.25">
      <c r="AQ10979" t="s">
        <v>109</v>
      </c>
      <c r="AR10979" s="8">
        <v>0.58837962962962964</v>
      </c>
      <c r="AS10979" t="s">
        <v>151</v>
      </c>
    </row>
    <row r="10980" spans="43:45" x14ac:dyDescent="0.25">
      <c r="AQ10980" t="s">
        <v>109</v>
      </c>
      <c r="AR10980" s="8">
        <v>0.58837962962962964</v>
      </c>
      <c r="AS10980" t="s">
        <v>151</v>
      </c>
    </row>
    <row r="10981" spans="43:45" x14ac:dyDescent="0.25">
      <c r="AQ10981" t="s">
        <v>109</v>
      </c>
      <c r="AR10981" s="8">
        <v>0.58837962962962964</v>
      </c>
      <c r="AS10981" t="s">
        <v>151</v>
      </c>
    </row>
    <row r="10982" spans="43:45" x14ac:dyDescent="0.25">
      <c r="AQ10982" t="s">
        <v>109</v>
      </c>
      <c r="AR10982" s="8">
        <v>0.58837962962962964</v>
      </c>
      <c r="AS10982" t="s">
        <v>151</v>
      </c>
    </row>
    <row r="10983" spans="43:45" x14ac:dyDescent="0.25">
      <c r="AQ10983" t="s">
        <v>109</v>
      </c>
      <c r="AR10983" s="8">
        <v>0.58837962962962964</v>
      </c>
      <c r="AS10983" t="s">
        <v>151</v>
      </c>
    </row>
    <row r="10984" spans="43:45" x14ac:dyDescent="0.25">
      <c r="AQ10984" t="s">
        <v>109</v>
      </c>
      <c r="AR10984" s="8">
        <v>0.58837962962962964</v>
      </c>
      <c r="AS10984" t="s">
        <v>151</v>
      </c>
    </row>
    <row r="10985" spans="43:45" x14ac:dyDescent="0.25">
      <c r="AQ10985" t="s">
        <v>109</v>
      </c>
      <c r="AR10985" s="8">
        <v>0.58837962962962964</v>
      </c>
      <c r="AS10985" t="s">
        <v>151</v>
      </c>
    </row>
    <row r="10986" spans="43:45" x14ac:dyDescent="0.25">
      <c r="AQ10986" t="s">
        <v>109</v>
      </c>
      <c r="AR10986" s="8">
        <v>0.58837962962962964</v>
      </c>
      <c r="AS10986" t="s">
        <v>151</v>
      </c>
    </row>
    <row r="10987" spans="43:45" x14ac:dyDescent="0.25">
      <c r="AQ10987" t="s">
        <v>109</v>
      </c>
      <c r="AR10987" s="8">
        <v>0.58837962962962964</v>
      </c>
      <c r="AS10987" t="s">
        <v>151</v>
      </c>
    </row>
    <row r="10988" spans="43:45" x14ac:dyDescent="0.25">
      <c r="AQ10988" t="s">
        <v>109</v>
      </c>
      <c r="AR10988" s="8">
        <v>0.58837962962962964</v>
      </c>
      <c r="AS10988" t="s">
        <v>151</v>
      </c>
    </row>
    <row r="10989" spans="43:45" x14ac:dyDescent="0.25">
      <c r="AQ10989" t="s">
        <v>109</v>
      </c>
      <c r="AR10989" s="8">
        <v>0.58837962962962964</v>
      </c>
      <c r="AS10989" t="s">
        <v>151</v>
      </c>
    </row>
    <row r="10990" spans="43:45" x14ac:dyDescent="0.25">
      <c r="AQ10990" t="s">
        <v>109</v>
      </c>
      <c r="AR10990" s="8">
        <v>0.58837962962962964</v>
      </c>
      <c r="AS10990" t="s">
        <v>151</v>
      </c>
    </row>
    <row r="10991" spans="43:45" x14ac:dyDescent="0.25">
      <c r="AQ10991" t="s">
        <v>109</v>
      </c>
      <c r="AR10991" s="8">
        <v>0.58837962962962964</v>
      </c>
      <c r="AS10991" t="s">
        <v>151</v>
      </c>
    </row>
    <row r="10992" spans="43:45" x14ac:dyDescent="0.25">
      <c r="AQ10992" t="s">
        <v>109</v>
      </c>
      <c r="AR10992" s="8">
        <v>0.58837962962962964</v>
      </c>
      <c r="AS10992" t="s">
        <v>151</v>
      </c>
    </row>
    <row r="10993" spans="43:45" x14ac:dyDescent="0.25">
      <c r="AQ10993" t="s">
        <v>109</v>
      </c>
      <c r="AR10993" s="8">
        <v>0.58837962962962964</v>
      </c>
      <c r="AS10993" t="s">
        <v>151</v>
      </c>
    </row>
    <row r="10994" spans="43:45" x14ac:dyDescent="0.25">
      <c r="AQ10994" t="s">
        <v>109</v>
      </c>
      <c r="AR10994" s="8">
        <v>0.58837962962962964</v>
      </c>
      <c r="AS10994" t="s">
        <v>151</v>
      </c>
    </row>
    <row r="10995" spans="43:45" x14ac:dyDescent="0.25">
      <c r="AQ10995" t="s">
        <v>109</v>
      </c>
      <c r="AR10995" s="8">
        <v>0.58837962962962964</v>
      </c>
      <c r="AS10995" t="s">
        <v>151</v>
      </c>
    </row>
    <row r="10996" spans="43:45" x14ac:dyDescent="0.25">
      <c r="AQ10996" t="s">
        <v>109</v>
      </c>
      <c r="AR10996" s="8">
        <v>0.58837962962962964</v>
      </c>
      <c r="AS10996" t="s">
        <v>151</v>
      </c>
    </row>
    <row r="10997" spans="43:45" x14ac:dyDescent="0.25">
      <c r="AQ10997" t="s">
        <v>109</v>
      </c>
      <c r="AR10997" s="8">
        <v>0.58837962962962964</v>
      </c>
      <c r="AS10997" t="s">
        <v>151</v>
      </c>
    </row>
    <row r="10998" spans="43:45" x14ac:dyDescent="0.25">
      <c r="AQ10998" t="s">
        <v>109</v>
      </c>
      <c r="AR10998" s="8">
        <v>0.58837962962962964</v>
      </c>
      <c r="AS10998" t="s">
        <v>151</v>
      </c>
    </row>
    <row r="10999" spans="43:45" x14ac:dyDescent="0.25">
      <c r="AQ10999" t="s">
        <v>109</v>
      </c>
      <c r="AR10999" s="8">
        <v>0.58837962962962964</v>
      </c>
      <c r="AS10999" t="s">
        <v>151</v>
      </c>
    </row>
    <row r="11000" spans="43:45" x14ac:dyDescent="0.25">
      <c r="AQ11000" t="s">
        <v>109</v>
      </c>
      <c r="AR11000" s="8">
        <v>0.58837962962962964</v>
      </c>
      <c r="AS11000" t="s">
        <v>151</v>
      </c>
    </row>
    <row r="11001" spans="43:45" x14ac:dyDescent="0.25">
      <c r="AQ11001" t="s">
        <v>109</v>
      </c>
      <c r="AR11001" s="8">
        <v>0.58837962962962964</v>
      </c>
      <c r="AS11001" t="s">
        <v>151</v>
      </c>
    </row>
    <row r="11002" spans="43:45" x14ac:dyDescent="0.25">
      <c r="AQ11002" t="s">
        <v>109</v>
      </c>
      <c r="AR11002" s="8">
        <v>0.58837962962962964</v>
      </c>
      <c r="AS11002" t="s">
        <v>151</v>
      </c>
    </row>
    <row r="11003" spans="43:45" x14ac:dyDescent="0.25">
      <c r="AQ11003" t="s">
        <v>109</v>
      </c>
      <c r="AR11003" s="8">
        <v>0.58837962962962964</v>
      </c>
      <c r="AS11003" t="s">
        <v>151</v>
      </c>
    </row>
    <row r="11004" spans="43:45" x14ac:dyDescent="0.25">
      <c r="AQ11004" t="s">
        <v>109</v>
      </c>
      <c r="AR11004" s="8">
        <v>0.58837962962962964</v>
      </c>
      <c r="AS11004" t="s">
        <v>151</v>
      </c>
    </row>
    <row r="11005" spans="43:45" x14ac:dyDescent="0.25">
      <c r="AQ11005" t="s">
        <v>109</v>
      </c>
      <c r="AR11005" s="8">
        <v>0.58837962962962964</v>
      </c>
      <c r="AS11005" t="s">
        <v>151</v>
      </c>
    </row>
    <row r="11006" spans="43:45" x14ac:dyDescent="0.25">
      <c r="AQ11006" t="s">
        <v>109</v>
      </c>
      <c r="AR11006" s="8">
        <v>0.58837962962962964</v>
      </c>
      <c r="AS11006" t="s">
        <v>151</v>
      </c>
    </row>
    <row r="11007" spans="43:45" x14ac:dyDescent="0.25">
      <c r="AQ11007" t="s">
        <v>109</v>
      </c>
      <c r="AR11007" s="8">
        <v>0.58837962962962964</v>
      </c>
      <c r="AS11007" t="s">
        <v>151</v>
      </c>
    </row>
    <row r="11008" spans="43:45" x14ac:dyDescent="0.25">
      <c r="AQ11008" t="s">
        <v>109</v>
      </c>
      <c r="AR11008" s="8">
        <v>0.58837962962962964</v>
      </c>
      <c r="AS11008" t="s">
        <v>151</v>
      </c>
    </row>
    <row r="11009" spans="43:45" x14ac:dyDescent="0.25">
      <c r="AQ11009" t="s">
        <v>109</v>
      </c>
      <c r="AR11009" s="8">
        <v>0.58837962962962964</v>
      </c>
      <c r="AS11009" t="s">
        <v>151</v>
      </c>
    </row>
    <row r="11010" spans="43:45" x14ac:dyDescent="0.25">
      <c r="AQ11010" t="s">
        <v>109</v>
      </c>
      <c r="AR11010" s="8">
        <v>0.58837962962962964</v>
      </c>
      <c r="AS11010" t="s">
        <v>151</v>
      </c>
    </row>
    <row r="11011" spans="43:45" x14ac:dyDescent="0.25">
      <c r="AQ11011" t="s">
        <v>109</v>
      </c>
      <c r="AR11011" s="8">
        <v>0.58837962962962964</v>
      </c>
      <c r="AS11011" t="s">
        <v>151</v>
      </c>
    </row>
    <row r="11012" spans="43:45" x14ac:dyDescent="0.25">
      <c r="AQ11012" t="s">
        <v>109</v>
      </c>
      <c r="AR11012" s="8">
        <v>0.58837962962962964</v>
      </c>
      <c r="AS11012" t="s">
        <v>151</v>
      </c>
    </row>
    <row r="11013" spans="43:45" x14ac:dyDescent="0.25">
      <c r="AQ11013" t="s">
        <v>109</v>
      </c>
      <c r="AR11013" s="8">
        <v>0.58837962962962964</v>
      </c>
      <c r="AS11013" t="s">
        <v>151</v>
      </c>
    </row>
    <row r="11014" spans="43:45" x14ac:dyDescent="0.25">
      <c r="AQ11014" t="s">
        <v>109</v>
      </c>
      <c r="AR11014" s="8">
        <v>0.58837962962962964</v>
      </c>
      <c r="AS11014" t="s">
        <v>151</v>
      </c>
    </row>
    <row r="11015" spans="43:45" x14ac:dyDescent="0.25">
      <c r="AQ11015" t="s">
        <v>109</v>
      </c>
      <c r="AR11015" s="8">
        <v>0.58837962962962964</v>
      </c>
      <c r="AS11015" t="s">
        <v>151</v>
      </c>
    </row>
    <row r="11016" spans="43:45" x14ac:dyDescent="0.25">
      <c r="AQ11016" t="s">
        <v>109</v>
      </c>
      <c r="AR11016" s="8">
        <v>0.58837962962962964</v>
      </c>
      <c r="AS11016" t="s">
        <v>151</v>
      </c>
    </row>
    <row r="11017" spans="43:45" x14ac:dyDescent="0.25">
      <c r="AQ11017" t="s">
        <v>109</v>
      </c>
      <c r="AR11017" s="8">
        <v>0.58837962962962964</v>
      </c>
      <c r="AS11017" t="s">
        <v>151</v>
      </c>
    </row>
    <row r="11018" spans="43:45" x14ac:dyDescent="0.25">
      <c r="AQ11018" t="s">
        <v>109</v>
      </c>
      <c r="AR11018" s="8">
        <v>0.58837962962962964</v>
      </c>
      <c r="AS11018" t="s">
        <v>151</v>
      </c>
    </row>
    <row r="11019" spans="43:45" x14ac:dyDescent="0.25">
      <c r="AQ11019" t="s">
        <v>109</v>
      </c>
      <c r="AR11019" s="8">
        <v>0.58837962962962964</v>
      </c>
      <c r="AS11019" t="s">
        <v>151</v>
      </c>
    </row>
    <row r="11020" spans="43:45" x14ac:dyDescent="0.25">
      <c r="AQ11020" t="s">
        <v>109</v>
      </c>
      <c r="AR11020" s="8">
        <v>0.58837962962962964</v>
      </c>
      <c r="AS11020" t="s">
        <v>151</v>
      </c>
    </row>
    <row r="11021" spans="43:45" x14ac:dyDescent="0.25">
      <c r="AQ11021" t="s">
        <v>109</v>
      </c>
      <c r="AR11021" s="8">
        <v>0.58837962962962964</v>
      </c>
      <c r="AS11021" t="s">
        <v>151</v>
      </c>
    </row>
    <row r="11022" spans="43:45" x14ac:dyDescent="0.25">
      <c r="AQ11022" t="s">
        <v>109</v>
      </c>
      <c r="AR11022" s="8">
        <v>0.58837962962962964</v>
      </c>
      <c r="AS11022" t="s">
        <v>151</v>
      </c>
    </row>
    <row r="11023" spans="43:45" x14ac:dyDescent="0.25">
      <c r="AQ11023" t="s">
        <v>109</v>
      </c>
      <c r="AR11023" s="8">
        <v>0.58837962962962964</v>
      </c>
      <c r="AS11023" t="s">
        <v>151</v>
      </c>
    </row>
    <row r="11024" spans="43:45" x14ac:dyDescent="0.25">
      <c r="AQ11024" t="s">
        <v>109</v>
      </c>
      <c r="AR11024" s="8">
        <v>0.58837962962962964</v>
      </c>
      <c r="AS11024" t="s">
        <v>151</v>
      </c>
    </row>
    <row r="11025" spans="43:45" x14ac:dyDescent="0.25">
      <c r="AQ11025" t="s">
        <v>109</v>
      </c>
      <c r="AR11025" s="8">
        <v>0.58837962962962964</v>
      </c>
      <c r="AS11025" t="s">
        <v>151</v>
      </c>
    </row>
    <row r="11026" spans="43:45" x14ac:dyDescent="0.25">
      <c r="AQ11026" t="s">
        <v>109</v>
      </c>
      <c r="AR11026" s="8">
        <v>0.58837962962962964</v>
      </c>
      <c r="AS11026" t="s">
        <v>151</v>
      </c>
    </row>
    <row r="11027" spans="43:45" x14ac:dyDescent="0.25">
      <c r="AQ11027" t="s">
        <v>109</v>
      </c>
      <c r="AR11027" s="8">
        <v>0.58837962962962964</v>
      </c>
      <c r="AS11027" t="s">
        <v>151</v>
      </c>
    </row>
    <row r="11028" spans="43:45" x14ac:dyDescent="0.25">
      <c r="AQ11028" t="s">
        <v>109</v>
      </c>
      <c r="AR11028" s="8">
        <v>0.58837962962962964</v>
      </c>
      <c r="AS11028" t="s">
        <v>151</v>
      </c>
    </row>
    <row r="11029" spans="43:45" x14ac:dyDescent="0.25">
      <c r="AQ11029" t="s">
        <v>109</v>
      </c>
      <c r="AR11029" s="8">
        <v>0.58837962962962964</v>
      </c>
      <c r="AS11029" t="s">
        <v>151</v>
      </c>
    </row>
    <row r="11030" spans="43:45" x14ac:dyDescent="0.25">
      <c r="AQ11030" t="s">
        <v>109</v>
      </c>
      <c r="AR11030" s="8">
        <v>0.58837962962962964</v>
      </c>
      <c r="AS11030" t="s">
        <v>151</v>
      </c>
    </row>
    <row r="11031" spans="43:45" x14ac:dyDescent="0.25">
      <c r="AQ11031" t="s">
        <v>109</v>
      </c>
      <c r="AR11031" s="8">
        <v>0.58837962962962964</v>
      </c>
      <c r="AS11031" t="s">
        <v>151</v>
      </c>
    </row>
    <row r="11032" spans="43:45" x14ac:dyDescent="0.25">
      <c r="AQ11032" t="s">
        <v>109</v>
      </c>
      <c r="AR11032" s="8">
        <v>0.58837962962962964</v>
      </c>
      <c r="AS11032" t="s">
        <v>151</v>
      </c>
    </row>
    <row r="11033" spans="43:45" x14ac:dyDescent="0.25">
      <c r="AQ11033" t="s">
        <v>109</v>
      </c>
      <c r="AR11033" s="8">
        <v>0.58837962962962964</v>
      </c>
      <c r="AS11033" t="s">
        <v>151</v>
      </c>
    </row>
    <row r="11034" spans="43:45" x14ac:dyDescent="0.25">
      <c r="AQ11034" t="s">
        <v>109</v>
      </c>
      <c r="AR11034" s="8">
        <v>0.58837962962962964</v>
      </c>
      <c r="AS11034" t="s">
        <v>151</v>
      </c>
    </row>
    <row r="11035" spans="43:45" x14ac:dyDescent="0.25">
      <c r="AQ11035" t="s">
        <v>109</v>
      </c>
      <c r="AR11035" s="8">
        <v>0.58837962962962964</v>
      </c>
      <c r="AS11035" t="s">
        <v>151</v>
      </c>
    </row>
    <row r="11036" spans="43:45" x14ac:dyDescent="0.25">
      <c r="AQ11036" t="s">
        <v>109</v>
      </c>
      <c r="AR11036" s="8">
        <v>0.58837962962962964</v>
      </c>
      <c r="AS11036" t="s">
        <v>151</v>
      </c>
    </row>
    <row r="11037" spans="43:45" x14ac:dyDescent="0.25">
      <c r="AQ11037" t="s">
        <v>109</v>
      </c>
      <c r="AR11037" s="8">
        <v>0.58837962962962964</v>
      </c>
      <c r="AS11037" t="s">
        <v>151</v>
      </c>
    </row>
    <row r="11038" spans="43:45" x14ac:dyDescent="0.25">
      <c r="AQ11038" t="s">
        <v>109</v>
      </c>
      <c r="AR11038" s="8">
        <v>0.58837962962962964</v>
      </c>
      <c r="AS11038" t="s">
        <v>151</v>
      </c>
    </row>
    <row r="11039" spans="43:45" x14ac:dyDescent="0.25">
      <c r="AQ11039" t="s">
        <v>109</v>
      </c>
      <c r="AR11039" s="8">
        <v>0.58837962962962964</v>
      </c>
      <c r="AS11039" t="s">
        <v>151</v>
      </c>
    </row>
    <row r="11040" spans="43:45" x14ac:dyDescent="0.25">
      <c r="AQ11040" t="s">
        <v>109</v>
      </c>
      <c r="AR11040" s="8">
        <v>0.58837962962962964</v>
      </c>
      <c r="AS11040" t="s">
        <v>151</v>
      </c>
    </row>
    <row r="11041" spans="43:45" x14ac:dyDescent="0.25">
      <c r="AQ11041" t="s">
        <v>109</v>
      </c>
      <c r="AR11041" s="8">
        <v>0.58837962962962964</v>
      </c>
      <c r="AS11041" t="s">
        <v>151</v>
      </c>
    </row>
    <row r="11042" spans="43:45" x14ac:dyDescent="0.25">
      <c r="AQ11042" t="s">
        <v>109</v>
      </c>
      <c r="AR11042" s="8">
        <v>0.58837962962962964</v>
      </c>
      <c r="AS11042" t="s">
        <v>151</v>
      </c>
    </row>
    <row r="11043" spans="43:45" x14ac:dyDescent="0.25">
      <c r="AQ11043" t="s">
        <v>109</v>
      </c>
      <c r="AR11043" s="8">
        <v>0.58837962962962964</v>
      </c>
      <c r="AS11043" t="s">
        <v>151</v>
      </c>
    </row>
    <row r="11044" spans="43:45" x14ac:dyDescent="0.25">
      <c r="AQ11044" t="s">
        <v>109</v>
      </c>
      <c r="AR11044" s="8">
        <v>0.58837962962962964</v>
      </c>
      <c r="AS11044" t="s">
        <v>151</v>
      </c>
    </row>
    <row r="11045" spans="43:45" x14ac:dyDescent="0.25">
      <c r="AQ11045" t="s">
        <v>109</v>
      </c>
      <c r="AR11045" s="8">
        <v>0.58837962962962964</v>
      </c>
      <c r="AS11045" t="s">
        <v>151</v>
      </c>
    </row>
    <row r="11046" spans="43:45" x14ac:dyDescent="0.25">
      <c r="AQ11046" t="s">
        <v>109</v>
      </c>
      <c r="AR11046" s="8">
        <v>0.58837962962962964</v>
      </c>
      <c r="AS11046" t="s">
        <v>151</v>
      </c>
    </row>
    <row r="11047" spans="43:45" x14ac:dyDescent="0.25">
      <c r="AQ11047" t="s">
        <v>109</v>
      </c>
      <c r="AR11047" s="8">
        <v>0.58837962962962964</v>
      </c>
      <c r="AS11047" t="s">
        <v>151</v>
      </c>
    </row>
    <row r="11048" spans="43:45" x14ac:dyDescent="0.25">
      <c r="AQ11048" t="s">
        <v>109</v>
      </c>
      <c r="AR11048" s="8">
        <v>0.58837962962962964</v>
      </c>
      <c r="AS11048" t="s">
        <v>151</v>
      </c>
    </row>
    <row r="11049" spans="43:45" x14ac:dyDescent="0.25">
      <c r="AQ11049" t="s">
        <v>109</v>
      </c>
      <c r="AR11049" s="8">
        <v>0.58837962962962964</v>
      </c>
      <c r="AS11049" t="s">
        <v>151</v>
      </c>
    </row>
    <row r="11050" spans="43:45" x14ac:dyDescent="0.25">
      <c r="AQ11050" t="s">
        <v>109</v>
      </c>
      <c r="AR11050" s="8">
        <v>0.58839120370370368</v>
      </c>
      <c r="AS11050" t="s">
        <v>151</v>
      </c>
    </row>
    <row r="11051" spans="43:45" x14ac:dyDescent="0.25">
      <c r="AQ11051" t="s">
        <v>109</v>
      </c>
      <c r="AR11051" s="8">
        <v>0.58839120370370368</v>
      </c>
      <c r="AS11051" t="s">
        <v>151</v>
      </c>
    </row>
    <row r="11052" spans="43:45" x14ac:dyDescent="0.25">
      <c r="AQ11052" t="s">
        <v>109</v>
      </c>
      <c r="AR11052" s="8">
        <v>0.58839120370370368</v>
      </c>
      <c r="AS11052" t="s">
        <v>151</v>
      </c>
    </row>
    <row r="11053" spans="43:45" x14ac:dyDescent="0.25">
      <c r="AQ11053" t="s">
        <v>109</v>
      </c>
      <c r="AR11053" s="8">
        <v>0.58839120370370368</v>
      </c>
      <c r="AS11053" t="s">
        <v>151</v>
      </c>
    </row>
    <row r="11054" spans="43:45" x14ac:dyDescent="0.25">
      <c r="AQ11054" t="s">
        <v>109</v>
      </c>
      <c r="AR11054" s="8">
        <v>0.58839120370370368</v>
      </c>
      <c r="AS11054" t="s">
        <v>151</v>
      </c>
    </row>
    <row r="11055" spans="43:45" x14ac:dyDescent="0.25">
      <c r="AQ11055" t="s">
        <v>109</v>
      </c>
      <c r="AR11055" s="8">
        <v>0.58839120370370368</v>
      </c>
      <c r="AS11055" t="s">
        <v>151</v>
      </c>
    </row>
    <row r="11056" spans="43:45" x14ac:dyDescent="0.25">
      <c r="AQ11056" t="s">
        <v>109</v>
      </c>
      <c r="AR11056" s="8">
        <v>0.58839120370370368</v>
      </c>
      <c r="AS11056" t="s">
        <v>151</v>
      </c>
    </row>
    <row r="11057" spans="43:45" x14ac:dyDescent="0.25">
      <c r="AQ11057" t="s">
        <v>109</v>
      </c>
      <c r="AR11057" s="8">
        <v>0.58839120370370368</v>
      </c>
      <c r="AS11057" t="s">
        <v>151</v>
      </c>
    </row>
    <row r="11058" spans="43:45" x14ac:dyDescent="0.25">
      <c r="AQ11058" t="s">
        <v>109</v>
      </c>
      <c r="AR11058" s="8">
        <v>0.58839120370370368</v>
      </c>
      <c r="AS11058" t="s">
        <v>151</v>
      </c>
    </row>
    <row r="11059" spans="43:45" x14ac:dyDescent="0.25">
      <c r="AQ11059" t="s">
        <v>109</v>
      </c>
      <c r="AR11059" s="8">
        <v>0.58839120370370368</v>
      </c>
      <c r="AS11059" t="s">
        <v>151</v>
      </c>
    </row>
    <row r="11060" spans="43:45" x14ac:dyDescent="0.25">
      <c r="AQ11060" t="s">
        <v>109</v>
      </c>
      <c r="AR11060" s="8">
        <v>0.58839120370370368</v>
      </c>
      <c r="AS11060" t="s">
        <v>151</v>
      </c>
    </row>
    <row r="11061" spans="43:45" x14ac:dyDescent="0.25">
      <c r="AQ11061" t="s">
        <v>109</v>
      </c>
      <c r="AR11061" s="8">
        <v>0.58839120370370368</v>
      </c>
      <c r="AS11061" t="s">
        <v>151</v>
      </c>
    </row>
    <row r="11062" spans="43:45" x14ac:dyDescent="0.25">
      <c r="AQ11062" t="s">
        <v>109</v>
      </c>
      <c r="AR11062" s="8">
        <v>0.58839120370370368</v>
      </c>
      <c r="AS11062" t="s">
        <v>151</v>
      </c>
    </row>
    <row r="11063" spans="43:45" x14ac:dyDescent="0.25">
      <c r="AQ11063" t="s">
        <v>109</v>
      </c>
      <c r="AR11063" s="8">
        <v>0.58839120370370368</v>
      </c>
      <c r="AS11063" t="s">
        <v>151</v>
      </c>
    </row>
    <row r="11064" spans="43:45" x14ac:dyDescent="0.25">
      <c r="AQ11064" t="s">
        <v>109</v>
      </c>
      <c r="AR11064" s="8">
        <v>0.58839120370370368</v>
      </c>
      <c r="AS11064" t="s">
        <v>151</v>
      </c>
    </row>
    <row r="11065" spans="43:45" x14ac:dyDescent="0.25">
      <c r="AQ11065" t="s">
        <v>109</v>
      </c>
      <c r="AR11065" s="8">
        <v>0.58839120370370368</v>
      </c>
      <c r="AS11065" t="s">
        <v>151</v>
      </c>
    </row>
    <row r="11066" spans="43:45" x14ac:dyDescent="0.25">
      <c r="AQ11066" t="s">
        <v>109</v>
      </c>
      <c r="AR11066" s="8">
        <v>0.58839120370370368</v>
      </c>
      <c r="AS11066" t="s">
        <v>151</v>
      </c>
    </row>
    <row r="11067" spans="43:45" x14ac:dyDescent="0.25">
      <c r="AQ11067" t="s">
        <v>109</v>
      </c>
      <c r="AR11067" s="8">
        <v>0.58839120370370368</v>
      </c>
      <c r="AS11067" t="s">
        <v>151</v>
      </c>
    </row>
    <row r="11068" spans="43:45" x14ac:dyDescent="0.25">
      <c r="AQ11068" t="s">
        <v>109</v>
      </c>
      <c r="AR11068" s="8">
        <v>0.58839120370370368</v>
      </c>
      <c r="AS11068" t="s">
        <v>151</v>
      </c>
    </row>
    <row r="11069" spans="43:45" x14ac:dyDescent="0.25">
      <c r="AQ11069" t="s">
        <v>109</v>
      </c>
      <c r="AR11069" s="8">
        <v>0.58839120370370368</v>
      </c>
      <c r="AS11069" t="s">
        <v>151</v>
      </c>
    </row>
    <row r="11070" spans="43:45" x14ac:dyDescent="0.25">
      <c r="AQ11070" t="s">
        <v>109</v>
      </c>
      <c r="AR11070" s="8">
        <v>0.58839120370370368</v>
      </c>
      <c r="AS11070" t="s">
        <v>151</v>
      </c>
    </row>
    <row r="11071" spans="43:45" x14ac:dyDescent="0.25">
      <c r="AQ11071" t="s">
        <v>109</v>
      </c>
      <c r="AR11071" s="8">
        <v>0.58839120370370368</v>
      </c>
      <c r="AS11071" t="s">
        <v>151</v>
      </c>
    </row>
    <row r="11072" spans="43:45" x14ac:dyDescent="0.25">
      <c r="AQ11072" t="s">
        <v>109</v>
      </c>
      <c r="AR11072" s="8">
        <v>0.58839120370370368</v>
      </c>
      <c r="AS11072" t="s">
        <v>151</v>
      </c>
    </row>
    <row r="11073" spans="43:45" x14ac:dyDescent="0.25">
      <c r="AQ11073" t="s">
        <v>109</v>
      </c>
      <c r="AR11073" s="8">
        <v>0.58839120370370368</v>
      </c>
      <c r="AS11073" t="s">
        <v>151</v>
      </c>
    </row>
    <row r="11074" spans="43:45" x14ac:dyDescent="0.25">
      <c r="AQ11074" t="s">
        <v>109</v>
      </c>
      <c r="AR11074" s="8">
        <v>0.58839120370370368</v>
      </c>
      <c r="AS11074" t="s">
        <v>151</v>
      </c>
    </row>
    <row r="11075" spans="43:45" x14ac:dyDescent="0.25">
      <c r="AQ11075" t="s">
        <v>109</v>
      </c>
      <c r="AR11075" s="8">
        <v>0.58839120370370368</v>
      </c>
      <c r="AS11075" t="s">
        <v>151</v>
      </c>
    </row>
    <row r="11076" spans="43:45" x14ac:dyDescent="0.25">
      <c r="AQ11076" t="s">
        <v>109</v>
      </c>
      <c r="AR11076" s="8">
        <v>0.58839120370370368</v>
      </c>
      <c r="AS11076" t="s">
        <v>151</v>
      </c>
    </row>
    <row r="11077" spans="43:45" x14ac:dyDescent="0.25">
      <c r="AQ11077" t="s">
        <v>109</v>
      </c>
      <c r="AR11077" s="8">
        <v>0.58839120370370368</v>
      </c>
      <c r="AS11077" t="s">
        <v>151</v>
      </c>
    </row>
    <row r="11078" spans="43:45" x14ac:dyDescent="0.25">
      <c r="AQ11078" t="s">
        <v>109</v>
      </c>
      <c r="AR11078" s="8">
        <v>0.58839120370370368</v>
      </c>
      <c r="AS11078" t="s">
        <v>151</v>
      </c>
    </row>
    <row r="11079" spans="43:45" x14ac:dyDescent="0.25">
      <c r="AQ11079" t="s">
        <v>109</v>
      </c>
      <c r="AR11079" s="8">
        <v>0.58839120370370368</v>
      </c>
      <c r="AS11079" t="s">
        <v>151</v>
      </c>
    </row>
    <row r="11080" spans="43:45" x14ac:dyDescent="0.25">
      <c r="AQ11080" t="s">
        <v>109</v>
      </c>
      <c r="AR11080" s="8">
        <v>0.58839120370370368</v>
      </c>
      <c r="AS11080" t="s">
        <v>151</v>
      </c>
    </row>
    <row r="11081" spans="43:45" x14ac:dyDescent="0.25">
      <c r="AQ11081" t="s">
        <v>109</v>
      </c>
      <c r="AR11081" s="8">
        <v>0.58839120370370368</v>
      </c>
      <c r="AS11081" t="s">
        <v>151</v>
      </c>
    </row>
    <row r="11082" spans="43:45" x14ac:dyDescent="0.25">
      <c r="AQ11082" t="s">
        <v>109</v>
      </c>
      <c r="AR11082" s="8">
        <v>0.58839120370370368</v>
      </c>
      <c r="AS11082" t="s">
        <v>151</v>
      </c>
    </row>
    <row r="11083" spans="43:45" x14ac:dyDescent="0.25">
      <c r="AQ11083" t="s">
        <v>109</v>
      </c>
      <c r="AR11083" s="8">
        <v>0.58839120370370368</v>
      </c>
      <c r="AS11083" t="s">
        <v>151</v>
      </c>
    </row>
    <row r="11084" spans="43:45" x14ac:dyDescent="0.25">
      <c r="AQ11084" t="s">
        <v>109</v>
      </c>
      <c r="AR11084" s="8">
        <v>0.58839120370370368</v>
      </c>
      <c r="AS11084" t="s">
        <v>151</v>
      </c>
    </row>
    <row r="11085" spans="43:45" x14ac:dyDescent="0.25">
      <c r="AQ11085" t="s">
        <v>109</v>
      </c>
      <c r="AR11085" s="8">
        <v>0.58839120370370368</v>
      </c>
      <c r="AS11085" t="s">
        <v>151</v>
      </c>
    </row>
    <row r="11086" spans="43:45" x14ac:dyDescent="0.25">
      <c r="AQ11086" t="s">
        <v>109</v>
      </c>
      <c r="AR11086" s="8">
        <v>0.58839120370370368</v>
      </c>
      <c r="AS11086" t="s">
        <v>151</v>
      </c>
    </row>
    <row r="11087" spans="43:45" x14ac:dyDescent="0.25">
      <c r="AQ11087" t="s">
        <v>109</v>
      </c>
      <c r="AR11087" s="8">
        <v>0.58839120370370368</v>
      </c>
      <c r="AS11087" t="s">
        <v>151</v>
      </c>
    </row>
    <row r="11088" spans="43:45" x14ac:dyDescent="0.25">
      <c r="AQ11088" t="s">
        <v>109</v>
      </c>
      <c r="AR11088" s="8">
        <v>0.58839120370370368</v>
      </c>
      <c r="AS11088" t="s">
        <v>151</v>
      </c>
    </row>
    <row r="11089" spans="43:45" x14ac:dyDescent="0.25">
      <c r="AQ11089" t="s">
        <v>109</v>
      </c>
      <c r="AR11089" s="8">
        <v>0.58839120370370368</v>
      </c>
      <c r="AS11089" t="s">
        <v>151</v>
      </c>
    </row>
    <row r="11090" spans="43:45" x14ac:dyDescent="0.25">
      <c r="AQ11090" t="s">
        <v>109</v>
      </c>
      <c r="AR11090" s="8">
        <v>0.58839120370370368</v>
      </c>
      <c r="AS11090" t="s">
        <v>151</v>
      </c>
    </row>
    <row r="11091" spans="43:45" x14ac:dyDescent="0.25">
      <c r="AQ11091" t="s">
        <v>109</v>
      </c>
      <c r="AR11091" s="8">
        <v>0.58839120370370368</v>
      </c>
      <c r="AS11091" t="s">
        <v>151</v>
      </c>
    </row>
    <row r="11092" spans="43:45" x14ac:dyDescent="0.25">
      <c r="AQ11092" t="s">
        <v>109</v>
      </c>
      <c r="AR11092" s="8">
        <v>0.58839120370370368</v>
      </c>
      <c r="AS11092" t="s">
        <v>151</v>
      </c>
    </row>
    <row r="11093" spans="43:45" x14ac:dyDescent="0.25">
      <c r="AQ11093" t="s">
        <v>109</v>
      </c>
      <c r="AR11093" s="8">
        <v>0.58839120370370368</v>
      </c>
      <c r="AS11093" t="s">
        <v>151</v>
      </c>
    </row>
    <row r="11094" spans="43:45" x14ac:dyDescent="0.25">
      <c r="AQ11094" t="s">
        <v>109</v>
      </c>
      <c r="AR11094" s="8">
        <v>0.58839120370370368</v>
      </c>
      <c r="AS11094" t="s">
        <v>151</v>
      </c>
    </row>
    <row r="11095" spans="43:45" x14ac:dyDescent="0.25">
      <c r="AQ11095" t="s">
        <v>109</v>
      </c>
      <c r="AR11095" s="8">
        <v>0.58839120370370368</v>
      </c>
      <c r="AS11095" t="s">
        <v>151</v>
      </c>
    </row>
    <row r="11096" spans="43:45" x14ac:dyDescent="0.25">
      <c r="AQ11096" t="s">
        <v>109</v>
      </c>
      <c r="AR11096" s="8">
        <v>0.58839120370370368</v>
      </c>
      <c r="AS11096" t="s">
        <v>151</v>
      </c>
    </row>
    <row r="11097" spans="43:45" x14ac:dyDescent="0.25">
      <c r="AQ11097" t="s">
        <v>109</v>
      </c>
      <c r="AR11097" s="8">
        <v>0.58839120370370368</v>
      </c>
      <c r="AS11097" t="s">
        <v>151</v>
      </c>
    </row>
    <row r="11098" spans="43:45" x14ac:dyDescent="0.25">
      <c r="AQ11098" t="s">
        <v>109</v>
      </c>
      <c r="AR11098" s="8">
        <v>0.58839120370370368</v>
      </c>
      <c r="AS11098" t="s">
        <v>151</v>
      </c>
    </row>
    <row r="11099" spans="43:45" x14ac:dyDescent="0.25">
      <c r="AQ11099" t="s">
        <v>109</v>
      </c>
      <c r="AR11099" s="8">
        <v>0.58839120370370368</v>
      </c>
      <c r="AS11099" t="s">
        <v>151</v>
      </c>
    </row>
    <row r="11100" spans="43:45" x14ac:dyDescent="0.25">
      <c r="AQ11100" t="s">
        <v>109</v>
      </c>
      <c r="AR11100" s="8">
        <v>0.58839120370370368</v>
      </c>
      <c r="AS11100" t="s">
        <v>151</v>
      </c>
    </row>
    <row r="11101" spans="43:45" x14ac:dyDescent="0.25">
      <c r="AQ11101" t="s">
        <v>109</v>
      </c>
      <c r="AR11101" s="8">
        <v>0.58839120370370368</v>
      </c>
      <c r="AS11101" t="s">
        <v>151</v>
      </c>
    </row>
    <row r="11102" spans="43:45" x14ac:dyDescent="0.25">
      <c r="AQ11102" t="s">
        <v>109</v>
      </c>
      <c r="AR11102" s="8">
        <v>0.58839120370370368</v>
      </c>
      <c r="AS11102" t="s">
        <v>151</v>
      </c>
    </row>
    <row r="11103" spans="43:45" x14ac:dyDescent="0.25">
      <c r="AQ11103" t="s">
        <v>109</v>
      </c>
      <c r="AR11103" s="8">
        <v>0.58839120370370368</v>
      </c>
      <c r="AS11103" t="s">
        <v>151</v>
      </c>
    </row>
    <row r="11104" spans="43:45" x14ac:dyDescent="0.25">
      <c r="AQ11104" t="s">
        <v>109</v>
      </c>
      <c r="AR11104" s="8">
        <v>0.58839120370370368</v>
      </c>
      <c r="AS11104" t="s">
        <v>151</v>
      </c>
    </row>
    <row r="11105" spans="43:45" x14ac:dyDescent="0.25">
      <c r="AQ11105" t="s">
        <v>109</v>
      </c>
      <c r="AR11105" s="8">
        <v>0.58839120370370368</v>
      </c>
      <c r="AS11105" t="s">
        <v>151</v>
      </c>
    </row>
    <row r="11106" spans="43:45" x14ac:dyDescent="0.25">
      <c r="AQ11106" t="s">
        <v>109</v>
      </c>
      <c r="AR11106" s="8">
        <v>0.58839120370370368</v>
      </c>
      <c r="AS11106" t="s">
        <v>151</v>
      </c>
    </row>
    <row r="11107" spans="43:45" x14ac:dyDescent="0.25">
      <c r="AQ11107" t="s">
        <v>109</v>
      </c>
      <c r="AR11107" s="8">
        <v>0.58839120370370368</v>
      </c>
      <c r="AS11107" t="s">
        <v>151</v>
      </c>
    </row>
    <row r="11108" spans="43:45" x14ac:dyDescent="0.25">
      <c r="AQ11108" t="s">
        <v>109</v>
      </c>
      <c r="AR11108" s="8">
        <v>0.58839120370370368</v>
      </c>
      <c r="AS11108" t="s">
        <v>151</v>
      </c>
    </row>
    <row r="11109" spans="43:45" x14ac:dyDescent="0.25">
      <c r="AQ11109" t="s">
        <v>109</v>
      </c>
      <c r="AR11109" s="8">
        <v>0.58839120370370368</v>
      </c>
      <c r="AS11109" t="s">
        <v>151</v>
      </c>
    </row>
    <row r="11110" spans="43:45" x14ac:dyDescent="0.25">
      <c r="AQ11110" t="s">
        <v>109</v>
      </c>
      <c r="AR11110" s="8">
        <v>0.58839120370370368</v>
      </c>
      <c r="AS11110" t="s">
        <v>151</v>
      </c>
    </row>
    <row r="11111" spans="43:45" x14ac:dyDescent="0.25">
      <c r="AQ11111" t="s">
        <v>109</v>
      </c>
      <c r="AR11111" s="8">
        <v>0.58839120370370368</v>
      </c>
      <c r="AS11111" t="s">
        <v>151</v>
      </c>
    </row>
    <row r="11112" spans="43:45" x14ac:dyDescent="0.25">
      <c r="AQ11112" t="s">
        <v>109</v>
      </c>
      <c r="AR11112" s="8">
        <v>0.58839120370370368</v>
      </c>
      <c r="AS11112" t="s">
        <v>151</v>
      </c>
    </row>
    <row r="11113" spans="43:45" x14ac:dyDescent="0.25">
      <c r="AQ11113" t="s">
        <v>109</v>
      </c>
      <c r="AR11113" s="8">
        <v>0.58839120370370368</v>
      </c>
      <c r="AS11113" t="s">
        <v>151</v>
      </c>
    </row>
    <row r="11114" spans="43:45" x14ac:dyDescent="0.25">
      <c r="AQ11114" t="s">
        <v>109</v>
      </c>
      <c r="AR11114" s="8">
        <v>0.58839120370370368</v>
      </c>
      <c r="AS11114" t="s">
        <v>151</v>
      </c>
    </row>
    <row r="11115" spans="43:45" x14ac:dyDescent="0.25">
      <c r="AQ11115" t="s">
        <v>109</v>
      </c>
      <c r="AR11115" s="8">
        <v>0.58839120370370368</v>
      </c>
      <c r="AS11115" t="s">
        <v>151</v>
      </c>
    </row>
    <row r="11116" spans="43:45" x14ac:dyDescent="0.25">
      <c r="AQ11116" t="s">
        <v>109</v>
      </c>
      <c r="AR11116" s="8">
        <v>0.58839120370370368</v>
      </c>
      <c r="AS11116" t="s">
        <v>151</v>
      </c>
    </row>
    <row r="11117" spans="43:45" x14ac:dyDescent="0.25">
      <c r="AQ11117" t="s">
        <v>109</v>
      </c>
      <c r="AR11117" s="8">
        <v>0.58839120370370368</v>
      </c>
      <c r="AS11117" t="s">
        <v>151</v>
      </c>
    </row>
    <row r="11118" spans="43:45" x14ac:dyDescent="0.25">
      <c r="AQ11118" t="s">
        <v>109</v>
      </c>
      <c r="AR11118" s="8">
        <v>0.58839120370370368</v>
      </c>
      <c r="AS11118" t="s">
        <v>151</v>
      </c>
    </row>
    <row r="11119" spans="43:45" x14ac:dyDescent="0.25">
      <c r="AQ11119" t="s">
        <v>109</v>
      </c>
      <c r="AR11119" s="8">
        <v>0.58839120370370368</v>
      </c>
      <c r="AS11119" t="s">
        <v>151</v>
      </c>
    </row>
    <row r="11120" spans="43:45" x14ac:dyDescent="0.25">
      <c r="AQ11120" t="s">
        <v>109</v>
      </c>
      <c r="AR11120" s="8">
        <v>0.58839120370370368</v>
      </c>
      <c r="AS11120" t="s">
        <v>151</v>
      </c>
    </row>
    <row r="11121" spans="43:45" x14ac:dyDescent="0.25">
      <c r="AQ11121" t="s">
        <v>109</v>
      </c>
      <c r="AR11121" s="8">
        <v>0.58839120370370368</v>
      </c>
      <c r="AS11121" t="s">
        <v>151</v>
      </c>
    </row>
    <row r="11122" spans="43:45" x14ac:dyDescent="0.25">
      <c r="AQ11122" t="s">
        <v>109</v>
      </c>
      <c r="AR11122" s="8">
        <v>0.58839120370370368</v>
      </c>
      <c r="AS11122" t="s">
        <v>151</v>
      </c>
    </row>
    <row r="11123" spans="43:45" x14ac:dyDescent="0.25">
      <c r="AQ11123" t="s">
        <v>109</v>
      </c>
      <c r="AR11123" s="8">
        <v>0.58839120370370368</v>
      </c>
      <c r="AS11123" t="s">
        <v>151</v>
      </c>
    </row>
    <row r="11124" spans="43:45" x14ac:dyDescent="0.25">
      <c r="AQ11124" t="s">
        <v>109</v>
      </c>
      <c r="AR11124" s="8">
        <v>0.58839120370370368</v>
      </c>
      <c r="AS11124" t="s">
        <v>151</v>
      </c>
    </row>
    <row r="11125" spans="43:45" x14ac:dyDescent="0.25">
      <c r="AQ11125" t="s">
        <v>109</v>
      </c>
      <c r="AR11125" s="8">
        <v>0.58839120370370368</v>
      </c>
      <c r="AS11125" t="s">
        <v>151</v>
      </c>
    </row>
    <row r="11126" spans="43:45" x14ac:dyDescent="0.25">
      <c r="AQ11126" t="s">
        <v>109</v>
      </c>
      <c r="AR11126" s="8">
        <v>0.58839120370370368</v>
      </c>
      <c r="AS11126" t="s">
        <v>151</v>
      </c>
    </row>
    <row r="11127" spans="43:45" x14ac:dyDescent="0.25">
      <c r="AQ11127" t="s">
        <v>109</v>
      </c>
      <c r="AR11127" s="8">
        <v>0.58839120370370368</v>
      </c>
      <c r="AS11127" t="s">
        <v>151</v>
      </c>
    </row>
    <row r="11128" spans="43:45" x14ac:dyDescent="0.25">
      <c r="AQ11128" t="s">
        <v>109</v>
      </c>
      <c r="AR11128" s="8">
        <v>0.58839120370370368</v>
      </c>
      <c r="AS11128" t="s">
        <v>151</v>
      </c>
    </row>
    <row r="11129" spans="43:45" x14ac:dyDescent="0.25">
      <c r="AQ11129" t="s">
        <v>109</v>
      </c>
      <c r="AR11129" s="8">
        <v>0.58839120370370368</v>
      </c>
      <c r="AS11129" t="s">
        <v>151</v>
      </c>
    </row>
    <row r="11130" spans="43:45" x14ac:dyDescent="0.25">
      <c r="AQ11130" t="s">
        <v>109</v>
      </c>
      <c r="AR11130" s="8">
        <v>0.58839120370370368</v>
      </c>
      <c r="AS11130" t="s">
        <v>151</v>
      </c>
    </row>
    <row r="11131" spans="43:45" x14ac:dyDescent="0.25">
      <c r="AQ11131" t="s">
        <v>109</v>
      </c>
      <c r="AR11131" s="8">
        <v>0.58839120370370368</v>
      </c>
      <c r="AS11131" t="s">
        <v>151</v>
      </c>
    </row>
    <row r="11132" spans="43:45" x14ac:dyDescent="0.25">
      <c r="AQ11132" t="s">
        <v>109</v>
      </c>
      <c r="AR11132" s="8">
        <v>0.58839120370370368</v>
      </c>
      <c r="AS11132" t="s">
        <v>151</v>
      </c>
    </row>
    <row r="11133" spans="43:45" x14ac:dyDescent="0.25">
      <c r="AQ11133" t="s">
        <v>109</v>
      </c>
      <c r="AR11133" s="8">
        <v>0.58839120370370368</v>
      </c>
      <c r="AS11133" t="s">
        <v>151</v>
      </c>
    </row>
    <row r="11134" spans="43:45" x14ac:dyDescent="0.25">
      <c r="AQ11134" t="s">
        <v>109</v>
      </c>
      <c r="AR11134" s="8">
        <v>0.58839120370370368</v>
      </c>
      <c r="AS11134" t="s">
        <v>151</v>
      </c>
    </row>
    <row r="11135" spans="43:45" x14ac:dyDescent="0.25">
      <c r="AQ11135" t="s">
        <v>109</v>
      </c>
      <c r="AR11135" s="8">
        <v>0.58839120370370368</v>
      </c>
      <c r="AS11135" t="s">
        <v>151</v>
      </c>
    </row>
    <row r="11136" spans="43:45" x14ac:dyDescent="0.25">
      <c r="AQ11136" t="s">
        <v>109</v>
      </c>
      <c r="AR11136" s="8">
        <v>0.58839120370370368</v>
      </c>
      <c r="AS11136" t="s">
        <v>151</v>
      </c>
    </row>
    <row r="11137" spans="43:45" x14ac:dyDescent="0.25">
      <c r="AQ11137" t="s">
        <v>109</v>
      </c>
      <c r="AR11137" s="8">
        <v>0.58839120370370368</v>
      </c>
      <c r="AS11137" t="s">
        <v>151</v>
      </c>
    </row>
    <row r="11138" spans="43:45" x14ac:dyDescent="0.25">
      <c r="AQ11138" t="s">
        <v>109</v>
      </c>
      <c r="AR11138" s="8">
        <v>0.58839120370370368</v>
      </c>
      <c r="AS11138" t="s">
        <v>151</v>
      </c>
    </row>
    <row r="11139" spans="43:45" x14ac:dyDescent="0.25">
      <c r="AQ11139" t="s">
        <v>109</v>
      </c>
      <c r="AR11139" s="8">
        <v>0.58839120370370368</v>
      </c>
      <c r="AS11139" t="s">
        <v>151</v>
      </c>
    </row>
    <row r="11140" spans="43:45" x14ac:dyDescent="0.25">
      <c r="AQ11140" t="s">
        <v>109</v>
      </c>
      <c r="AR11140" s="8">
        <v>0.58840277777777772</v>
      </c>
      <c r="AS11140" t="s">
        <v>151</v>
      </c>
    </row>
    <row r="11141" spans="43:45" x14ac:dyDescent="0.25">
      <c r="AQ11141" t="s">
        <v>109</v>
      </c>
      <c r="AR11141" s="8">
        <v>0.58840277777777772</v>
      </c>
      <c r="AS11141" t="s">
        <v>151</v>
      </c>
    </row>
    <row r="11142" spans="43:45" x14ac:dyDescent="0.25">
      <c r="AQ11142" t="s">
        <v>109</v>
      </c>
      <c r="AR11142" s="8">
        <v>0.58840277777777772</v>
      </c>
      <c r="AS11142" t="s">
        <v>151</v>
      </c>
    </row>
    <row r="11143" spans="43:45" x14ac:dyDescent="0.25">
      <c r="AQ11143" t="s">
        <v>109</v>
      </c>
      <c r="AR11143" s="8">
        <v>0.58840277777777772</v>
      </c>
      <c r="AS11143" t="s">
        <v>151</v>
      </c>
    </row>
    <row r="11144" spans="43:45" x14ac:dyDescent="0.25">
      <c r="AQ11144" t="s">
        <v>109</v>
      </c>
      <c r="AR11144" s="8">
        <v>0.58840277777777772</v>
      </c>
      <c r="AS11144" t="s">
        <v>151</v>
      </c>
    </row>
    <row r="11145" spans="43:45" x14ac:dyDescent="0.25">
      <c r="AQ11145" t="s">
        <v>109</v>
      </c>
      <c r="AR11145" s="8">
        <v>0.58840277777777772</v>
      </c>
      <c r="AS11145" t="s">
        <v>151</v>
      </c>
    </row>
    <row r="11146" spans="43:45" x14ac:dyDescent="0.25">
      <c r="AQ11146" t="s">
        <v>109</v>
      </c>
      <c r="AR11146" s="8">
        <v>0.58840277777777772</v>
      </c>
      <c r="AS11146" t="s">
        <v>151</v>
      </c>
    </row>
    <row r="11147" spans="43:45" x14ac:dyDescent="0.25">
      <c r="AQ11147" t="s">
        <v>109</v>
      </c>
      <c r="AR11147" s="8">
        <v>0.58840277777777772</v>
      </c>
      <c r="AS11147" t="s">
        <v>151</v>
      </c>
    </row>
    <row r="11148" spans="43:45" x14ac:dyDescent="0.25">
      <c r="AQ11148" t="s">
        <v>109</v>
      </c>
      <c r="AR11148" s="8">
        <v>0.58840277777777772</v>
      </c>
      <c r="AS11148" t="s">
        <v>151</v>
      </c>
    </row>
    <row r="11149" spans="43:45" x14ac:dyDescent="0.25">
      <c r="AQ11149" t="s">
        <v>109</v>
      </c>
      <c r="AR11149" s="8">
        <v>0.58840277777777772</v>
      </c>
      <c r="AS11149" t="s">
        <v>151</v>
      </c>
    </row>
    <row r="11150" spans="43:45" x14ac:dyDescent="0.25">
      <c r="AQ11150" t="s">
        <v>109</v>
      </c>
      <c r="AR11150" s="8">
        <v>0.58840277777777772</v>
      </c>
      <c r="AS11150" t="s">
        <v>151</v>
      </c>
    </row>
    <row r="11151" spans="43:45" x14ac:dyDescent="0.25">
      <c r="AQ11151" t="s">
        <v>109</v>
      </c>
      <c r="AR11151" s="8">
        <v>0.58840277777777772</v>
      </c>
      <c r="AS11151" t="s">
        <v>151</v>
      </c>
    </row>
    <row r="11152" spans="43:45" x14ac:dyDescent="0.25">
      <c r="AQ11152" t="s">
        <v>109</v>
      </c>
      <c r="AR11152" s="8">
        <v>0.58840277777777772</v>
      </c>
      <c r="AS11152" t="s">
        <v>151</v>
      </c>
    </row>
    <row r="11153" spans="43:45" x14ac:dyDescent="0.25">
      <c r="AQ11153" t="s">
        <v>109</v>
      </c>
      <c r="AR11153" s="8">
        <v>0.58840277777777772</v>
      </c>
      <c r="AS11153" t="s">
        <v>151</v>
      </c>
    </row>
    <row r="11154" spans="43:45" x14ac:dyDescent="0.25">
      <c r="AQ11154" t="s">
        <v>109</v>
      </c>
      <c r="AR11154" s="8">
        <v>0.58840277777777772</v>
      </c>
      <c r="AS11154" t="s">
        <v>151</v>
      </c>
    </row>
    <row r="11155" spans="43:45" x14ac:dyDescent="0.25">
      <c r="AQ11155" t="s">
        <v>109</v>
      </c>
      <c r="AR11155" s="8">
        <v>0.58840277777777772</v>
      </c>
      <c r="AS11155" t="s">
        <v>151</v>
      </c>
    </row>
    <row r="11156" spans="43:45" x14ac:dyDescent="0.25">
      <c r="AQ11156" t="s">
        <v>109</v>
      </c>
      <c r="AR11156" s="8">
        <v>0.58840277777777772</v>
      </c>
      <c r="AS11156" t="s">
        <v>151</v>
      </c>
    </row>
    <row r="11157" spans="43:45" x14ac:dyDescent="0.25">
      <c r="AQ11157" t="s">
        <v>109</v>
      </c>
      <c r="AR11157" s="8">
        <v>0.58840277777777772</v>
      </c>
      <c r="AS11157" t="s">
        <v>151</v>
      </c>
    </row>
    <row r="11158" spans="43:45" x14ac:dyDescent="0.25">
      <c r="AQ11158" t="s">
        <v>109</v>
      </c>
      <c r="AR11158" s="8">
        <v>0.58840277777777772</v>
      </c>
      <c r="AS11158" t="s">
        <v>151</v>
      </c>
    </row>
    <row r="11159" spans="43:45" x14ac:dyDescent="0.25">
      <c r="AQ11159" t="s">
        <v>109</v>
      </c>
      <c r="AR11159" s="8">
        <v>0.58840277777777772</v>
      </c>
      <c r="AS11159" t="s">
        <v>151</v>
      </c>
    </row>
    <row r="11160" spans="43:45" x14ac:dyDescent="0.25">
      <c r="AQ11160" t="s">
        <v>109</v>
      </c>
      <c r="AR11160" s="8">
        <v>0.58840277777777772</v>
      </c>
      <c r="AS11160" t="s">
        <v>151</v>
      </c>
    </row>
    <row r="11161" spans="43:45" x14ac:dyDescent="0.25">
      <c r="AQ11161" t="s">
        <v>109</v>
      </c>
      <c r="AR11161" s="8">
        <v>0.58840277777777772</v>
      </c>
      <c r="AS11161" t="s">
        <v>151</v>
      </c>
    </row>
    <row r="11162" spans="43:45" x14ac:dyDescent="0.25">
      <c r="AQ11162" t="s">
        <v>109</v>
      </c>
      <c r="AR11162" s="8">
        <v>0.58840277777777772</v>
      </c>
      <c r="AS11162" t="s">
        <v>151</v>
      </c>
    </row>
    <row r="11163" spans="43:45" x14ac:dyDescent="0.25">
      <c r="AQ11163" t="s">
        <v>109</v>
      </c>
      <c r="AR11163" s="8">
        <v>0.58840277777777772</v>
      </c>
      <c r="AS11163" t="s">
        <v>151</v>
      </c>
    </row>
    <row r="11164" spans="43:45" x14ac:dyDescent="0.25">
      <c r="AQ11164" t="s">
        <v>109</v>
      </c>
      <c r="AR11164" s="8">
        <v>0.58840277777777772</v>
      </c>
      <c r="AS11164" t="s">
        <v>151</v>
      </c>
    </row>
    <row r="11165" spans="43:45" x14ac:dyDescent="0.25">
      <c r="AQ11165" t="s">
        <v>109</v>
      </c>
      <c r="AR11165" s="8">
        <v>0.58840277777777772</v>
      </c>
      <c r="AS11165" t="s">
        <v>151</v>
      </c>
    </row>
    <row r="11166" spans="43:45" x14ac:dyDescent="0.25">
      <c r="AQ11166" t="s">
        <v>109</v>
      </c>
      <c r="AR11166" s="8">
        <v>0.58840277777777772</v>
      </c>
      <c r="AS11166" t="s">
        <v>151</v>
      </c>
    </row>
    <row r="11167" spans="43:45" x14ac:dyDescent="0.25">
      <c r="AQ11167" t="s">
        <v>109</v>
      </c>
      <c r="AR11167" s="8">
        <v>0.58840277777777772</v>
      </c>
      <c r="AS11167" t="s">
        <v>151</v>
      </c>
    </row>
    <row r="11168" spans="43:45" x14ac:dyDescent="0.25">
      <c r="AQ11168" t="s">
        <v>109</v>
      </c>
      <c r="AR11168" s="8">
        <v>0.58840277777777772</v>
      </c>
      <c r="AS11168" t="s">
        <v>151</v>
      </c>
    </row>
    <row r="11169" spans="43:45" x14ac:dyDescent="0.25">
      <c r="AQ11169" t="s">
        <v>109</v>
      </c>
      <c r="AR11169" s="8">
        <v>0.58840277777777772</v>
      </c>
      <c r="AS11169" t="s">
        <v>151</v>
      </c>
    </row>
    <row r="11170" spans="43:45" x14ac:dyDescent="0.25">
      <c r="AQ11170" t="s">
        <v>109</v>
      </c>
      <c r="AR11170" s="8">
        <v>0.58840277777777772</v>
      </c>
      <c r="AS11170" t="s">
        <v>151</v>
      </c>
    </row>
    <row r="11171" spans="43:45" x14ac:dyDescent="0.25">
      <c r="AQ11171" t="s">
        <v>109</v>
      </c>
      <c r="AR11171" s="8">
        <v>0.58840277777777772</v>
      </c>
      <c r="AS11171" t="s">
        <v>151</v>
      </c>
    </row>
    <row r="11172" spans="43:45" x14ac:dyDescent="0.25">
      <c r="AQ11172" t="s">
        <v>109</v>
      </c>
      <c r="AR11172" s="8">
        <v>0.58840277777777772</v>
      </c>
      <c r="AS11172" t="s">
        <v>151</v>
      </c>
    </row>
    <row r="11173" spans="43:45" x14ac:dyDescent="0.25">
      <c r="AQ11173" t="s">
        <v>109</v>
      </c>
      <c r="AR11173" s="8">
        <v>0.58840277777777772</v>
      </c>
      <c r="AS11173" t="s">
        <v>151</v>
      </c>
    </row>
    <row r="11174" spans="43:45" x14ac:dyDescent="0.25">
      <c r="AQ11174" t="s">
        <v>109</v>
      </c>
      <c r="AR11174" s="8">
        <v>0.58840277777777772</v>
      </c>
      <c r="AS11174" t="s">
        <v>151</v>
      </c>
    </row>
    <row r="11175" spans="43:45" x14ac:dyDescent="0.25">
      <c r="AQ11175" t="s">
        <v>109</v>
      </c>
      <c r="AR11175" s="8">
        <v>0.58840277777777772</v>
      </c>
      <c r="AS11175" t="s">
        <v>151</v>
      </c>
    </row>
    <row r="11176" spans="43:45" x14ac:dyDescent="0.25">
      <c r="AQ11176" t="s">
        <v>109</v>
      </c>
      <c r="AR11176" s="8">
        <v>0.58840277777777772</v>
      </c>
      <c r="AS11176" t="s">
        <v>151</v>
      </c>
    </row>
    <row r="11177" spans="43:45" x14ac:dyDescent="0.25">
      <c r="AQ11177" t="s">
        <v>109</v>
      </c>
      <c r="AR11177" s="8">
        <v>0.58840277777777772</v>
      </c>
      <c r="AS11177" t="s">
        <v>151</v>
      </c>
    </row>
    <row r="11178" spans="43:45" x14ac:dyDescent="0.25">
      <c r="AQ11178" t="s">
        <v>109</v>
      </c>
      <c r="AR11178" s="8">
        <v>0.58840277777777772</v>
      </c>
      <c r="AS11178" t="s">
        <v>151</v>
      </c>
    </row>
    <row r="11179" spans="43:45" x14ac:dyDescent="0.25">
      <c r="AQ11179" t="s">
        <v>109</v>
      </c>
      <c r="AR11179" s="8">
        <v>0.58840277777777772</v>
      </c>
      <c r="AS11179" t="s">
        <v>151</v>
      </c>
    </row>
    <row r="11180" spans="43:45" x14ac:dyDescent="0.25">
      <c r="AQ11180" t="s">
        <v>109</v>
      </c>
      <c r="AR11180" s="8">
        <v>0.58840277777777772</v>
      </c>
      <c r="AS11180" t="s">
        <v>151</v>
      </c>
    </row>
    <row r="11181" spans="43:45" x14ac:dyDescent="0.25">
      <c r="AQ11181" t="s">
        <v>109</v>
      </c>
      <c r="AR11181" s="8">
        <v>0.58840277777777772</v>
      </c>
      <c r="AS11181" t="s">
        <v>151</v>
      </c>
    </row>
    <row r="11182" spans="43:45" x14ac:dyDescent="0.25">
      <c r="AQ11182" t="s">
        <v>109</v>
      </c>
      <c r="AR11182" s="8">
        <v>0.58840277777777772</v>
      </c>
      <c r="AS11182" t="s">
        <v>151</v>
      </c>
    </row>
    <row r="11183" spans="43:45" x14ac:dyDescent="0.25">
      <c r="AQ11183" t="s">
        <v>109</v>
      </c>
      <c r="AR11183" s="8">
        <v>0.58840277777777772</v>
      </c>
      <c r="AS11183" t="s">
        <v>151</v>
      </c>
    </row>
    <row r="11184" spans="43:45" x14ac:dyDescent="0.25">
      <c r="AQ11184" t="s">
        <v>109</v>
      </c>
      <c r="AR11184" s="8">
        <v>0.58840277777777772</v>
      </c>
      <c r="AS11184" t="s">
        <v>151</v>
      </c>
    </row>
    <row r="11185" spans="43:45" x14ac:dyDescent="0.25">
      <c r="AQ11185" t="s">
        <v>109</v>
      </c>
      <c r="AR11185" s="8">
        <v>0.58840277777777772</v>
      </c>
      <c r="AS11185" t="s">
        <v>151</v>
      </c>
    </row>
    <row r="11186" spans="43:45" x14ac:dyDescent="0.25">
      <c r="AQ11186" t="s">
        <v>109</v>
      </c>
      <c r="AR11186" s="8">
        <v>0.58840277777777772</v>
      </c>
      <c r="AS11186" t="s">
        <v>151</v>
      </c>
    </row>
    <row r="11187" spans="43:45" x14ac:dyDescent="0.25">
      <c r="AQ11187" t="s">
        <v>109</v>
      </c>
      <c r="AR11187" s="8">
        <v>0.58840277777777772</v>
      </c>
      <c r="AS11187" t="s">
        <v>151</v>
      </c>
    </row>
    <row r="11188" spans="43:45" x14ac:dyDescent="0.25">
      <c r="AQ11188" t="s">
        <v>109</v>
      </c>
      <c r="AR11188" s="8">
        <v>0.58840277777777772</v>
      </c>
      <c r="AS11188" t="s">
        <v>151</v>
      </c>
    </row>
    <row r="11189" spans="43:45" x14ac:dyDescent="0.25">
      <c r="AQ11189" t="s">
        <v>109</v>
      </c>
      <c r="AR11189" s="8">
        <v>0.58840277777777772</v>
      </c>
      <c r="AS11189" t="s">
        <v>151</v>
      </c>
    </row>
    <row r="11190" spans="43:45" x14ac:dyDescent="0.25">
      <c r="AQ11190" t="s">
        <v>109</v>
      </c>
      <c r="AR11190" s="8">
        <v>0.58840277777777772</v>
      </c>
      <c r="AS11190" t="s">
        <v>151</v>
      </c>
    </row>
    <row r="11191" spans="43:45" x14ac:dyDescent="0.25">
      <c r="AQ11191" t="s">
        <v>109</v>
      </c>
      <c r="AR11191" s="8">
        <v>0.58840277777777772</v>
      </c>
      <c r="AS11191" t="s">
        <v>151</v>
      </c>
    </row>
    <row r="11192" spans="43:45" x14ac:dyDescent="0.25">
      <c r="AQ11192" t="s">
        <v>109</v>
      </c>
      <c r="AR11192" s="8">
        <v>0.58840277777777772</v>
      </c>
      <c r="AS11192" t="s">
        <v>151</v>
      </c>
    </row>
    <row r="11193" spans="43:45" x14ac:dyDescent="0.25">
      <c r="AQ11193" t="s">
        <v>109</v>
      </c>
      <c r="AR11193" s="8">
        <v>0.58840277777777772</v>
      </c>
      <c r="AS11193" t="s">
        <v>151</v>
      </c>
    </row>
    <row r="11194" spans="43:45" x14ac:dyDescent="0.25">
      <c r="AQ11194" t="s">
        <v>109</v>
      </c>
      <c r="AR11194" s="8">
        <v>0.58840277777777772</v>
      </c>
      <c r="AS11194" t="s">
        <v>151</v>
      </c>
    </row>
    <row r="11195" spans="43:45" x14ac:dyDescent="0.25">
      <c r="AQ11195" t="s">
        <v>109</v>
      </c>
      <c r="AR11195" s="8">
        <v>0.58840277777777772</v>
      </c>
      <c r="AS11195" t="s">
        <v>151</v>
      </c>
    </row>
    <row r="11196" spans="43:45" x14ac:dyDescent="0.25">
      <c r="AQ11196" t="s">
        <v>109</v>
      </c>
      <c r="AR11196" s="8">
        <v>0.58840277777777772</v>
      </c>
      <c r="AS11196" t="s">
        <v>151</v>
      </c>
    </row>
    <row r="11197" spans="43:45" x14ac:dyDescent="0.25">
      <c r="AQ11197" t="s">
        <v>109</v>
      </c>
      <c r="AR11197" s="8">
        <v>0.58840277777777772</v>
      </c>
      <c r="AS11197" t="s">
        <v>151</v>
      </c>
    </row>
    <row r="11198" spans="43:45" x14ac:dyDescent="0.25">
      <c r="AQ11198" t="s">
        <v>109</v>
      </c>
      <c r="AR11198" s="8">
        <v>0.58840277777777772</v>
      </c>
      <c r="AS11198" t="s">
        <v>151</v>
      </c>
    </row>
    <row r="11199" spans="43:45" x14ac:dyDescent="0.25">
      <c r="AQ11199" t="s">
        <v>109</v>
      </c>
      <c r="AR11199" s="8">
        <v>0.58840277777777772</v>
      </c>
      <c r="AS11199" t="s">
        <v>151</v>
      </c>
    </row>
    <row r="11200" spans="43:45" x14ac:dyDescent="0.25">
      <c r="AQ11200" t="s">
        <v>109</v>
      </c>
      <c r="AR11200" s="8">
        <v>0.58840277777777772</v>
      </c>
      <c r="AS11200" t="s">
        <v>151</v>
      </c>
    </row>
    <row r="11201" spans="43:45" x14ac:dyDescent="0.25">
      <c r="AQ11201" t="s">
        <v>109</v>
      </c>
      <c r="AR11201" s="8">
        <v>0.58840277777777772</v>
      </c>
      <c r="AS11201" t="s">
        <v>151</v>
      </c>
    </row>
    <row r="11202" spans="43:45" x14ac:dyDescent="0.25">
      <c r="AQ11202" t="s">
        <v>109</v>
      </c>
      <c r="AR11202" s="8">
        <v>0.58840277777777772</v>
      </c>
      <c r="AS11202" t="s">
        <v>151</v>
      </c>
    </row>
    <row r="11203" spans="43:45" x14ac:dyDescent="0.25">
      <c r="AQ11203" t="s">
        <v>109</v>
      </c>
      <c r="AR11203" s="8">
        <v>0.58840277777777772</v>
      </c>
      <c r="AS11203" t="s">
        <v>151</v>
      </c>
    </row>
    <row r="11204" spans="43:45" x14ac:dyDescent="0.25">
      <c r="AQ11204" t="s">
        <v>109</v>
      </c>
      <c r="AR11204" s="8">
        <v>0.58840277777777772</v>
      </c>
      <c r="AS11204" t="s">
        <v>151</v>
      </c>
    </row>
    <row r="11205" spans="43:45" x14ac:dyDescent="0.25">
      <c r="AQ11205" t="s">
        <v>109</v>
      </c>
      <c r="AR11205" s="8">
        <v>0.58840277777777772</v>
      </c>
      <c r="AS11205" t="s">
        <v>151</v>
      </c>
    </row>
    <row r="11206" spans="43:45" x14ac:dyDescent="0.25">
      <c r="AQ11206" t="s">
        <v>109</v>
      </c>
      <c r="AR11206" s="8">
        <v>0.58840277777777772</v>
      </c>
      <c r="AS11206" t="s">
        <v>151</v>
      </c>
    </row>
    <row r="11207" spans="43:45" x14ac:dyDescent="0.25">
      <c r="AQ11207" t="s">
        <v>109</v>
      </c>
      <c r="AR11207" s="8">
        <v>0.58840277777777772</v>
      </c>
      <c r="AS11207" t="s">
        <v>151</v>
      </c>
    </row>
    <row r="11208" spans="43:45" x14ac:dyDescent="0.25">
      <c r="AQ11208" t="s">
        <v>109</v>
      </c>
      <c r="AR11208" s="8">
        <v>0.58840277777777772</v>
      </c>
      <c r="AS11208" t="s">
        <v>151</v>
      </c>
    </row>
    <row r="11209" spans="43:45" x14ac:dyDescent="0.25">
      <c r="AQ11209" t="s">
        <v>109</v>
      </c>
      <c r="AR11209" s="8">
        <v>0.58840277777777772</v>
      </c>
      <c r="AS11209" t="s">
        <v>151</v>
      </c>
    </row>
    <row r="11210" spans="43:45" x14ac:dyDescent="0.25">
      <c r="AQ11210" t="s">
        <v>109</v>
      </c>
      <c r="AR11210" s="8">
        <v>0.58840277777777772</v>
      </c>
      <c r="AS11210" t="s">
        <v>151</v>
      </c>
    </row>
    <row r="11211" spans="43:45" x14ac:dyDescent="0.25">
      <c r="AQ11211" t="s">
        <v>109</v>
      </c>
      <c r="AR11211" s="8">
        <v>0.58840277777777772</v>
      </c>
      <c r="AS11211" t="s">
        <v>151</v>
      </c>
    </row>
    <row r="11212" spans="43:45" x14ac:dyDescent="0.25">
      <c r="AQ11212" t="s">
        <v>109</v>
      </c>
      <c r="AR11212" s="8">
        <v>0.58840277777777772</v>
      </c>
      <c r="AS11212" t="s">
        <v>151</v>
      </c>
    </row>
    <row r="11213" spans="43:45" x14ac:dyDescent="0.25">
      <c r="AQ11213" t="s">
        <v>109</v>
      </c>
      <c r="AR11213" s="8">
        <v>0.58840277777777772</v>
      </c>
      <c r="AS11213" t="s">
        <v>151</v>
      </c>
    </row>
    <row r="11214" spans="43:45" x14ac:dyDescent="0.25">
      <c r="AQ11214" t="s">
        <v>109</v>
      </c>
      <c r="AR11214" s="8">
        <v>0.58840277777777772</v>
      </c>
      <c r="AS11214" t="s">
        <v>151</v>
      </c>
    </row>
    <row r="11215" spans="43:45" x14ac:dyDescent="0.25">
      <c r="AQ11215" t="s">
        <v>109</v>
      </c>
      <c r="AR11215" s="8">
        <v>0.58840277777777772</v>
      </c>
      <c r="AS11215" t="s">
        <v>151</v>
      </c>
    </row>
    <row r="11216" spans="43:45" x14ac:dyDescent="0.25">
      <c r="AQ11216" t="s">
        <v>109</v>
      </c>
      <c r="AR11216" s="8">
        <v>0.58840277777777772</v>
      </c>
      <c r="AS11216" t="s">
        <v>151</v>
      </c>
    </row>
    <row r="11217" spans="43:45" x14ac:dyDescent="0.25">
      <c r="AQ11217" t="s">
        <v>109</v>
      </c>
      <c r="AR11217" s="8">
        <v>0.58840277777777772</v>
      </c>
      <c r="AS11217" t="s">
        <v>151</v>
      </c>
    </row>
    <row r="11218" spans="43:45" x14ac:dyDescent="0.25">
      <c r="AQ11218" t="s">
        <v>109</v>
      </c>
      <c r="AR11218" s="8">
        <v>0.58840277777777772</v>
      </c>
      <c r="AS11218" t="s">
        <v>151</v>
      </c>
    </row>
    <row r="11219" spans="43:45" x14ac:dyDescent="0.25">
      <c r="AQ11219" t="s">
        <v>109</v>
      </c>
      <c r="AR11219" s="8">
        <v>0.58840277777777772</v>
      </c>
      <c r="AS11219" t="s">
        <v>151</v>
      </c>
    </row>
    <row r="11220" spans="43:45" x14ac:dyDescent="0.25">
      <c r="AQ11220" t="s">
        <v>109</v>
      </c>
      <c r="AR11220" s="8">
        <v>0.58840277777777772</v>
      </c>
      <c r="AS11220" t="s">
        <v>151</v>
      </c>
    </row>
    <row r="11221" spans="43:45" x14ac:dyDescent="0.25">
      <c r="AQ11221" t="s">
        <v>109</v>
      </c>
      <c r="AR11221" s="8">
        <v>0.58840277777777772</v>
      </c>
      <c r="AS11221" t="s">
        <v>151</v>
      </c>
    </row>
    <row r="11222" spans="43:45" x14ac:dyDescent="0.25">
      <c r="AQ11222" t="s">
        <v>109</v>
      </c>
      <c r="AR11222" s="8">
        <v>0.58840277777777772</v>
      </c>
      <c r="AS11222" t="s">
        <v>151</v>
      </c>
    </row>
    <row r="11223" spans="43:45" x14ac:dyDescent="0.25">
      <c r="AQ11223" t="s">
        <v>109</v>
      </c>
      <c r="AR11223" s="8">
        <v>0.58840277777777772</v>
      </c>
      <c r="AS11223" t="s">
        <v>151</v>
      </c>
    </row>
    <row r="11224" spans="43:45" x14ac:dyDescent="0.25">
      <c r="AQ11224" t="s">
        <v>109</v>
      </c>
      <c r="AR11224" s="8">
        <v>0.58840277777777772</v>
      </c>
      <c r="AS11224" t="s">
        <v>151</v>
      </c>
    </row>
    <row r="11225" spans="43:45" x14ac:dyDescent="0.25">
      <c r="AQ11225" t="s">
        <v>109</v>
      </c>
      <c r="AR11225" s="8">
        <v>0.58840277777777772</v>
      </c>
      <c r="AS11225" t="s">
        <v>151</v>
      </c>
    </row>
    <row r="11226" spans="43:45" x14ac:dyDescent="0.25">
      <c r="AQ11226" t="s">
        <v>109</v>
      </c>
      <c r="AR11226" s="8">
        <v>0.58840277777777772</v>
      </c>
      <c r="AS11226" t="s">
        <v>151</v>
      </c>
    </row>
    <row r="11227" spans="43:45" x14ac:dyDescent="0.25">
      <c r="AQ11227" t="s">
        <v>109</v>
      </c>
      <c r="AR11227" s="8">
        <v>0.58840277777777772</v>
      </c>
      <c r="AS11227" t="s">
        <v>151</v>
      </c>
    </row>
    <row r="11228" spans="43:45" x14ac:dyDescent="0.25">
      <c r="AQ11228" t="s">
        <v>109</v>
      </c>
      <c r="AR11228" s="8">
        <v>0.58840277777777772</v>
      </c>
      <c r="AS11228" t="s">
        <v>151</v>
      </c>
    </row>
    <row r="11229" spans="43:45" x14ac:dyDescent="0.25">
      <c r="AQ11229" t="s">
        <v>109</v>
      </c>
      <c r="AR11229" s="8">
        <v>0.58840277777777772</v>
      </c>
      <c r="AS11229" t="s">
        <v>151</v>
      </c>
    </row>
    <row r="11230" spans="43:45" x14ac:dyDescent="0.25">
      <c r="AQ11230" t="s">
        <v>109</v>
      </c>
      <c r="AR11230" s="8">
        <v>0.58841435185185187</v>
      </c>
      <c r="AS11230" t="s">
        <v>151</v>
      </c>
    </row>
    <row r="11231" spans="43:45" x14ac:dyDescent="0.25">
      <c r="AQ11231" t="s">
        <v>109</v>
      </c>
      <c r="AR11231" s="8">
        <v>0.58841435185185187</v>
      </c>
      <c r="AS11231" t="s">
        <v>151</v>
      </c>
    </row>
    <row r="11232" spans="43:45" x14ac:dyDescent="0.25">
      <c r="AQ11232" t="s">
        <v>109</v>
      </c>
      <c r="AR11232" s="8">
        <v>0.58841435185185187</v>
      </c>
      <c r="AS11232" t="s">
        <v>151</v>
      </c>
    </row>
    <row r="11233" spans="43:45" x14ac:dyDescent="0.25">
      <c r="AQ11233" t="s">
        <v>109</v>
      </c>
      <c r="AR11233" s="8">
        <v>0.58841435185185187</v>
      </c>
      <c r="AS11233" t="s">
        <v>151</v>
      </c>
    </row>
    <row r="11234" spans="43:45" x14ac:dyDescent="0.25">
      <c r="AQ11234" t="s">
        <v>109</v>
      </c>
      <c r="AR11234" s="8">
        <v>0.58841435185185187</v>
      </c>
      <c r="AS11234" t="s">
        <v>151</v>
      </c>
    </row>
    <row r="11235" spans="43:45" x14ac:dyDescent="0.25">
      <c r="AQ11235" t="s">
        <v>109</v>
      </c>
      <c r="AR11235" s="8">
        <v>0.58841435185185187</v>
      </c>
      <c r="AS11235" t="s">
        <v>151</v>
      </c>
    </row>
    <row r="11236" spans="43:45" x14ac:dyDescent="0.25">
      <c r="AQ11236" t="s">
        <v>109</v>
      </c>
      <c r="AR11236" s="8">
        <v>0.58841435185185187</v>
      </c>
      <c r="AS11236" t="s">
        <v>151</v>
      </c>
    </row>
    <row r="11237" spans="43:45" x14ac:dyDescent="0.25">
      <c r="AQ11237" t="s">
        <v>109</v>
      </c>
      <c r="AR11237" s="8">
        <v>0.58841435185185187</v>
      </c>
      <c r="AS11237" t="s">
        <v>151</v>
      </c>
    </row>
    <row r="11238" spans="43:45" x14ac:dyDescent="0.25">
      <c r="AQ11238" t="s">
        <v>109</v>
      </c>
      <c r="AR11238" s="8">
        <v>0.58841435185185187</v>
      </c>
      <c r="AS11238" t="s">
        <v>151</v>
      </c>
    </row>
    <row r="11239" spans="43:45" x14ac:dyDescent="0.25">
      <c r="AQ11239" t="s">
        <v>109</v>
      </c>
      <c r="AR11239" s="8">
        <v>0.58841435185185187</v>
      </c>
      <c r="AS11239" t="s">
        <v>151</v>
      </c>
    </row>
    <row r="11240" spans="43:45" x14ac:dyDescent="0.25">
      <c r="AQ11240" t="s">
        <v>109</v>
      </c>
      <c r="AR11240" s="8">
        <v>0.58841435185185187</v>
      </c>
      <c r="AS11240" t="s">
        <v>151</v>
      </c>
    </row>
    <row r="11241" spans="43:45" x14ac:dyDescent="0.25">
      <c r="AQ11241" t="s">
        <v>109</v>
      </c>
      <c r="AR11241" s="8">
        <v>0.58841435185185187</v>
      </c>
      <c r="AS11241" t="s">
        <v>151</v>
      </c>
    </row>
    <row r="11242" spans="43:45" x14ac:dyDescent="0.25">
      <c r="AQ11242" t="s">
        <v>109</v>
      </c>
      <c r="AR11242" s="8">
        <v>0.58841435185185187</v>
      </c>
      <c r="AS11242" t="s">
        <v>151</v>
      </c>
    </row>
    <row r="11243" spans="43:45" x14ac:dyDescent="0.25">
      <c r="AQ11243" t="s">
        <v>109</v>
      </c>
      <c r="AR11243" s="8">
        <v>0.58841435185185187</v>
      </c>
      <c r="AS11243" t="s">
        <v>151</v>
      </c>
    </row>
    <row r="11244" spans="43:45" x14ac:dyDescent="0.25">
      <c r="AQ11244" t="s">
        <v>109</v>
      </c>
      <c r="AR11244" s="8">
        <v>0.58841435185185187</v>
      </c>
      <c r="AS11244" t="s">
        <v>151</v>
      </c>
    </row>
    <row r="11245" spans="43:45" x14ac:dyDescent="0.25">
      <c r="AQ11245" t="s">
        <v>109</v>
      </c>
      <c r="AR11245" s="8">
        <v>0.58841435185185187</v>
      </c>
      <c r="AS11245" t="s">
        <v>151</v>
      </c>
    </row>
    <row r="11246" spans="43:45" x14ac:dyDescent="0.25">
      <c r="AQ11246" t="s">
        <v>109</v>
      </c>
      <c r="AR11246" s="8">
        <v>0.58841435185185187</v>
      </c>
      <c r="AS11246" t="s">
        <v>151</v>
      </c>
    </row>
    <row r="11247" spans="43:45" x14ac:dyDescent="0.25">
      <c r="AQ11247" t="s">
        <v>109</v>
      </c>
      <c r="AR11247" s="8">
        <v>0.58841435185185187</v>
      </c>
      <c r="AS11247" t="s">
        <v>151</v>
      </c>
    </row>
    <row r="11248" spans="43:45" x14ac:dyDescent="0.25">
      <c r="AQ11248" t="s">
        <v>109</v>
      </c>
      <c r="AR11248" s="8">
        <v>0.58841435185185187</v>
      </c>
      <c r="AS11248" t="s">
        <v>151</v>
      </c>
    </row>
    <row r="11249" spans="43:45" x14ac:dyDescent="0.25">
      <c r="AQ11249" t="s">
        <v>109</v>
      </c>
      <c r="AR11249" s="8">
        <v>0.58841435185185187</v>
      </c>
      <c r="AS11249" t="s">
        <v>151</v>
      </c>
    </row>
    <row r="11250" spans="43:45" x14ac:dyDescent="0.25">
      <c r="AQ11250" t="s">
        <v>109</v>
      </c>
      <c r="AR11250" s="8">
        <v>0.58841435185185187</v>
      </c>
      <c r="AS11250" t="s">
        <v>151</v>
      </c>
    </row>
    <row r="11251" spans="43:45" x14ac:dyDescent="0.25">
      <c r="AQ11251" t="s">
        <v>109</v>
      </c>
      <c r="AR11251" s="8">
        <v>0.58841435185185187</v>
      </c>
      <c r="AS11251" t="s">
        <v>151</v>
      </c>
    </row>
    <row r="11252" spans="43:45" x14ac:dyDescent="0.25">
      <c r="AQ11252" t="s">
        <v>109</v>
      </c>
      <c r="AR11252" s="8">
        <v>0.58841435185185187</v>
      </c>
      <c r="AS11252" t="s">
        <v>151</v>
      </c>
    </row>
    <row r="11253" spans="43:45" x14ac:dyDescent="0.25">
      <c r="AQ11253" t="s">
        <v>109</v>
      </c>
      <c r="AR11253" s="8">
        <v>0.58841435185185187</v>
      </c>
      <c r="AS11253" t="s">
        <v>151</v>
      </c>
    </row>
    <row r="11254" spans="43:45" x14ac:dyDescent="0.25">
      <c r="AQ11254" t="s">
        <v>109</v>
      </c>
      <c r="AR11254" s="8">
        <v>0.58841435185185187</v>
      </c>
      <c r="AS11254" t="s">
        <v>151</v>
      </c>
    </row>
    <row r="11255" spans="43:45" x14ac:dyDescent="0.25">
      <c r="AQ11255" t="s">
        <v>109</v>
      </c>
      <c r="AR11255" s="8">
        <v>0.58841435185185187</v>
      </c>
      <c r="AS11255" t="s">
        <v>151</v>
      </c>
    </row>
    <row r="11256" spans="43:45" x14ac:dyDescent="0.25">
      <c r="AQ11256" t="s">
        <v>109</v>
      </c>
      <c r="AR11256" s="8">
        <v>0.58841435185185187</v>
      </c>
      <c r="AS11256" t="s">
        <v>151</v>
      </c>
    </row>
    <row r="11257" spans="43:45" x14ac:dyDescent="0.25">
      <c r="AQ11257" t="s">
        <v>109</v>
      </c>
      <c r="AR11257" s="8">
        <v>0.58841435185185187</v>
      </c>
      <c r="AS11257" t="s">
        <v>151</v>
      </c>
    </row>
    <row r="11258" spans="43:45" x14ac:dyDescent="0.25">
      <c r="AQ11258" t="s">
        <v>109</v>
      </c>
      <c r="AR11258" s="8">
        <v>0.58841435185185187</v>
      </c>
      <c r="AS11258" t="s">
        <v>151</v>
      </c>
    </row>
    <row r="11259" spans="43:45" x14ac:dyDescent="0.25">
      <c r="AQ11259" t="s">
        <v>109</v>
      </c>
      <c r="AR11259" s="8">
        <v>0.58841435185185187</v>
      </c>
      <c r="AS11259" t="s">
        <v>151</v>
      </c>
    </row>
    <row r="11260" spans="43:45" x14ac:dyDescent="0.25">
      <c r="AQ11260" t="s">
        <v>109</v>
      </c>
      <c r="AR11260" s="8">
        <v>0.58841435185185187</v>
      </c>
      <c r="AS11260" t="s">
        <v>151</v>
      </c>
    </row>
    <row r="11261" spans="43:45" x14ac:dyDescent="0.25">
      <c r="AQ11261" t="s">
        <v>109</v>
      </c>
      <c r="AR11261" s="8">
        <v>0.58841435185185187</v>
      </c>
      <c r="AS11261" t="s">
        <v>151</v>
      </c>
    </row>
    <row r="11262" spans="43:45" x14ac:dyDescent="0.25">
      <c r="AQ11262" t="s">
        <v>109</v>
      </c>
      <c r="AR11262" s="8">
        <v>0.58841435185185187</v>
      </c>
      <c r="AS11262" t="s">
        <v>151</v>
      </c>
    </row>
    <row r="11263" spans="43:45" x14ac:dyDescent="0.25">
      <c r="AQ11263" t="s">
        <v>109</v>
      </c>
      <c r="AR11263" s="8">
        <v>0.58841435185185187</v>
      </c>
      <c r="AS11263" t="s">
        <v>151</v>
      </c>
    </row>
    <row r="11264" spans="43:45" x14ac:dyDescent="0.25">
      <c r="AQ11264" t="s">
        <v>109</v>
      </c>
      <c r="AR11264" s="8">
        <v>0.58841435185185187</v>
      </c>
      <c r="AS11264" t="s">
        <v>151</v>
      </c>
    </row>
    <row r="11265" spans="43:45" x14ac:dyDescent="0.25">
      <c r="AQ11265" t="s">
        <v>109</v>
      </c>
      <c r="AR11265" s="8">
        <v>0.58841435185185187</v>
      </c>
      <c r="AS11265" t="s">
        <v>151</v>
      </c>
    </row>
    <row r="11266" spans="43:45" x14ac:dyDescent="0.25">
      <c r="AQ11266" t="s">
        <v>109</v>
      </c>
      <c r="AR11266" s="8">
        <v>0.58841435185185187</v>
      </c>
      <c r="AS11266" t="s">
        <v>151</v>
      </c>
    </row>
    <row r="11267" spans="43:45" x14ac:dyDescent="0.25">
      <c r="AQ11267" t="s">
        <v>109</v>
      </c>
      <c r="AR11267" s="8">
        <v>0.58841435185185187</v>
      </c>
      <c r="AS11267" t="s">
        <v>151</v>
      </c>
    </row>
    <row r="11268" spans="43:45" x14ac:dyDescent="0.25">
      <c r="AQ11268" t="s">
        <v>109</v>
      </c>
      <c r="AR11268" s="8">
        <v>0.58841435185185187</v>
      </c>
      <c r="AS11268" t="s">
        <v>151</v>
      </c>
    </row>
    <row r="11269" spans="43:45" x14ac:dyDescent="0.25">
      <c r="AQ11269" t="s">
        <v>109</v>
      </c>
      <c r="AR11269" s="8">
        <v>0.58841435185185187</v>
      </c>
      <c r="AS11269" t="s">
        <v>151</v>
      </c>
    </row>
    <row r="11270" spans="43:45" x14ac:dyDescent="0.25">
      <c r="AQ11270" t="s">
        <v>109</v>
      </c>
      <c r="AR11270" s="8">
        <v>0.58841435185185187</v>
      </c>
      <c r="AS11270" t="s">
        <v>151</v>
      </c>
    </row>
    <row r="11271" spans="43:45" x14ac:dyDescent="0.25">
      <c r="AQ11271" t="s">
        <v>109</v>
      </c>
      <c r="AR11271" s="8">
        <v>0.58841435185185187</v>
      </c>
      <c r="AS11271" t="s">
        <v>151</v>
      </c>
    </row>
    <row r="11272" spans="43:45" x14ac:dyDescent="0.25">
      <c r="AQ11272" t="s">
        <v>109</v>
      </c>
      <c r="AR11272" s="8">
        <v>0.58841435185185187</v>
      </c>
      <c r="AS11272" t="s">
        <v>151</v>
      </c>
    </row>
    <row r="11273" spans="43:45" x14ac:dyDescent="0.25">
      <c r="AQ11273" t="s">
        <v>109</v>
      </c>
      <c r="AR11273" s="8">
        <v>0.58841435185185187</v>
      </c>
      <c r="AS11273" t="s">
        <v>151</v>
      </c>
    </row>
    <row r="11274" spans="43:45" x14ac:dyDescent="0.25">
      <c r="AQ11274" t="s">
        <v>109</v>
      </c>
      <c r="AR11274" s="8">
        <v>0.58841435185185187</v>
      </c>
      <c r="AS11274" t="s">
        <v>151</v>
      </c>
    </row>
    <row r="11275" spans="43:45" x14ac:dyDescent="0.25">
      <c r="AQ11275" t="s">
        <v>109</v>
      </c>
      <c r="AR11275" s="8">
        <v>0.58841435185185187</v>
      </c>
      <c r="AS11275" t="s">
        <v>151</v>
      </c>
    </row>
    <row r="11276" spans="43:45" x14ac:dyDescent="0.25">
      <c r="AQ11276" t="s">
        <v>109</v>
      </c>
      <c r="AR11276" s="8">
        <v>0.58841435185185187</v>
      </c>
      <c r="AS11276" t="s">
        <v>151</v>
      </c>
    </row>
    <row r="11277" spans="43:45" x14ac:dyDescent="0.25">
      <c r="AQ11277" t="s">
        <v>109</v>
      </c>
      <c r="AR11277" s="8">
        <v>0.58841435185185187</v>
      </c>
      <c r="AS11277" t="s">
        <v>151</v>
      </c>
    </row>
    <row r="11278" spans="43:45" x14ac:dyDescent="0.25">
      <c r="AQ11278" t="s">
        <v>109</v>
      </c>
      <c r="AR11278" s="8">
        <v>0.58841435185185187</v>
      </c>
      <c r="AS11278" t="s">
        <v>151</v>
      </c>
    </row>
    <row r="11279" spans="43:45" x14ac:dyDescent="0.25">
      <c r="AQ11279" t="s">
        <v>109</v>
      </c>
      <c r="AR11279" s="8">
        <v>0.58841435185185187</v>
      </c>
      <c r="AS11279" t="s">
        <v>151</v>
      </c>
    </row>
    <row r="11280" spans="43:45" x14ac:dyDescent="0.25">
      <c r="AQ11280" t="s">
        <v>109</v>
      </c>
      <c r="AR11280" s="8">
        <v>0.58841435185185187</v>
      </c>
      <c r="AS11280" t="s">
        <v>151</v>
      </c>
    </row>
    <row r="11281" spans="43:45" x14ac:dyDescent="0.25">
      <c r="AQ11281" t="s">
        <v>109</v>
      </c>
      <c r="AR11281" s="8">
        <v>0.58841435185185187</v>
      </c>
      <c r="AS11281" t="s">
        <v>151</v>
      </c>
    </row>
    <row r="11282" spans="43:45" x14ac:dyDescent="0.25">
      <c r="AQ11282" t="s">
        <v>109</v>
      </c>
      <c r="AR11282" s="8">
        <v>0.58841435185185187</v>
      </c>
      <c r="AS11282" t="s">
        <v>151</v>
      </c>
    </row>
    <row r="11283" spans="43:45" x14ac:dyDescent="0.25">
      <c r="AQ11283" t="s">
        <v>109</v>
      </c>
      <c r="AR11283" s="8">
        <v>0.58841435185185187</v>
      </c>
      <c r="AS11283" t="s">
        <v>151</v>
      </c>
    </row>
    <row r="11284" spans="43:45" x14ac:dyDescent="0.25">
      <c r="AQ11284" t="s">
        <v>109</v>
      </c>
      <c r="AR11284" s="8">
        <v>0.58841435185185187</v>
      </c>
      <c r="AS11284" t="s">
        <v>151</v>
      </c>
    </row>
    <row r="11285" spans="43:45" x14ac:dyDescent="0.25">
      <c r="AQ11285" t="s">
        <v>109</v>
      </c>
      <c r="AR11285" s="8">
        <v>0.58841435185185187</v>
      </c>
      <c r="AS11285" t="s">
        <v>151</v>
      </c>
    </row>
    <row r="11286" spans="43:45" x14ac:dyDescent="0.25">
      <c r="AQ11286" t="s">
        <v>109</v>
      </c>
      <c r="AR11286" s="8">
        <v>0.58841435185185187</v>
      </c>
      <c r="AS11286" t="s">
        <v>151</v>
      </c>
    </row>
    <row r="11287" spans="43:45" x14ac:dyDescent="0.25">
      <c r="AQ11287" t="s">
        <v>109</v>
      </c>
      <c r="AR11287" s="8">
        <v>0.58841435185185187</v>
      </c>
      <c r="AS11287" t="s">
        <v>151</v>
      </c>
    </row>
    <row r="11288" spans="43:45" x14ac:dyDescent="0.25">
      <c r="AQ11288" t="s">
        <v>109</v>
      </c>
      <c r="AR11288" s="8">
        <v>0.58841435185185187</v>
      </c>
      <c r="AS11288" t="s">
        <v>151</v>
      </c>
    </row>
    <row r="11289" spans="43:45" x14ac:dyDescent="0.25">
      <c r="AQ11289" t="s">
        <v>109</v>
      </c>
      <c r="AR11289" s="8">
        <v>0.58841435185185187</v>
      </c>
      <c r="AS11289" t="s">
        <v>151</v>
      </c>
    </row>
    <row r="11290" spans="43:45" x14ac:dyDescent="0.25">
      <c r="AQ11290" t="s">
        <v>109</v>
      </c>
      <c r="AR11290" s="8">
        <v>0.58841435185185187</v>
      </c>
      <c r="AS11290" t="s">
        <v>151</v>
      </c>
    </row>
    <row r="11291" spans="43:45" x14ac:dyDescent="0.25">
      <c r="AQ11291" t="s">
        <v>109</v>
      </c>
      <c r="AR11291" s="8">
        <v>0.58841435185185187</v>
      </c>
      <c r="AS11291" t="s">
        <v>151</v>
      </c>
    </row>
    <row r="11292" spans="43:45" x14ac:dyDescent="0.25">
      <c r="AQ11292" t="s">
        <v>109</v>
      </c>
      <c r="AR11292" s="8">
        <v>0.58841435185185187</v>
      </c>
      <c r="AS11292" t="s">
        <v>151</v>
      </c>
    </row>
    <row r="11293" spans="43:45" x14ac:dyDescent="0.25">
      <c r="AQ11293" t="s">
        <v>109</v>
      </c>
      <c r="AR11293" s="8">
        <v>0.58841435185185187</v>
      </c>
      <c r="AS11293" t="s">
        <v>151</v>
      </c>
    </row>
    <row r="11294" spans="43:45" x14ac:dyDescent="0.25">
      <c r="AQ11294" t="s">
        <v>109</v>
      </c>
      <c r="AR11294" s="8">
        <v>0.58841435185185187</v>
      </c>
      <c r="AS11294" t="s">
        <v>151</v>
      </c>
    </row>
    <row r="11295" spans="43:45" x14ac:dyDescent="0.25">
      <c r="AQ11295" t="s">
        <v>109</v>
      </c>
      <c r="AR11295" s="8">
        <v>0.58841435185185187</v>
      </c>
      <c r="AS11295" t="s">
        <v>151</v>
      </c>
    </row>
    <row r="11296" spans="43:45" x14ac:dyDescent="0.25">
      <c r="AQ11296" t="s">
        <v>109</v>
      </c>
      <c r="AR11296" s="8">
        <v>0.58841435185185187</v>
      </c>
      <c r="AS11296" t="s">
        <v>151</v>
      </c>
    </row>
    <row r="11297" spans="43:45" x14ac:dyDescent="0.25">
      <c r="AQ11297" t="s">
        <v>109</v>
      </c>
      <c r="AR11297" s="8">
        <v>0.58841435185185187</v>
      </c>
      <c r="AS11297" t="s">
        <v>151</v>
      </c>
    </row>
    <row r="11298" spans="43:45" x14ac:dyDescent="0.25">
      <c r="AQ11298" t="s">
        <v>109</v>
      </c>
      <c r="AR11298" s="8">
        <v>0.58841435185185187</v>
      </c>
      <c r="AS11298" t="s">
        <v>151</v>
      </c>
    </row>
    <row r="11299" spans="43:45" x14ac:dyDescent="0.25">
      <c r="AQ11299" t="s">
        <v>109</v>
      </c>
      <c r="AR11299" s="8">
        <v>0.58841435185185187</v>
      </c>
      <c r="AS11299" t="s">
        <v>151</v>
      </c>
    </row>
    <row r="11300" spans="43:45" x14ac:dyDescent="0.25">
      <c r="AQ11300" t="s">
        <v>109</v>
      </c>
      <c r="AR11300" s="8">
        <v>0.58841435185185187</v>
      </c>
      <c r="AS11300" t="s">
        <v>151</v>
      </c>
    </row>
    <row r="11301" spans="43:45" x14ac:dyDescent="0.25">
      <c r="AQ11301" t="s">
        <v>109</v>
      </c>
      <c r="AR11301" s="8">
        <v>0.58841435185185187</v>
      </c>
      <c r="AS11301" t="s">
        <v>151</v>
      </c>
    </row>
    <row r="11302" spans="43:45" x14ac:dyDescent="0.25">
      <c r="AQ11302" t="s">
        <v>109</v>
      </c>
      <c r="AR11302" s="8">
        <v>0.58841435185185187</v>
      </c>
      <c r="AS11302" t="s">
        <v>151</v>
      </c>
    </row>
    <row r="11303" spans="43:45" x14ac:dyDescent="0.25">
      <c r="AQ11303" t="s">
        <v>109</v>
      </c>
      <c r="AR11303" s="8">
        <v>0.58841435185185187</v>
      </c>
      <c r="AS11303" t="s">
        <v>151</v>
      </c>
    </row>
    <row r="11304" spans="43:45" x14ac:dyDescent="0.25">
      <c r="AQ11304" t="s">
        <v>109</v>
      </c>
      <c r="AR11304" s="8">
        <v>0.58841435185185187</v>
      </c>
      <c r="AS11304" t="s">
        <v>151</v>
      </c>
    </row>
    <row r="11305" spans="43:45" x14ac:dyDescent="0.25">
      <c r="AQ11305" t="s">
        <v>109</v>
      </c>
      <c r="AR11305" s="8">
        <v>0.58841435185185187</v>
      </c>
      <c r="AS11305" t="s">
        <v>151</v>
      </c>
    </row>
    <row r="11306" spans="43:45" x14ac:dyDescent="0.25">
      <c r="AQ11306" t="s">
        <v>109</v>
      </c>
      <c r="AR11306" s="8">
        <v>0.58841435185185187</v>
      </c>
      <c r="AS11306" t="s">
        <v>151</v>
      </c>
    </row>
    <row r="11307" spans="43:45" x14ac:dyDescent="0.25">
      <c r="AQ11307" t="s">
        <v>109</v>
      </c>
      <c r="AR11307" s="8">
        <v>0.58841435185185187</v>
      </c>
      <c r="AS11307" t="s">
        <v>151</v>
      </c>
    </row>
    <row r="11308" spans="43:45" x14ac:dyDescent="0.25">
      <c r="AQ11308" t="s">
        <v>109</v>
      </c>
      <c r="AR11308" s="8">
        <v>0.58841435185185187</v>
      </c>
      <c r="AS11308" t="s">
        <v>151</v>
      </c>
    </row>
    <row r="11309" spans="43:45" x14ac:dyDescent="0.25">
      <c r="AQ11309" t="s">
        <v>109</v>
      </c>
      <c r="AR11309" s="8">
        <v>0.58841435185185187</v>
      </c>
      <c r="AS11309" t="s">
        <v>151</v>
      </c>
    </row>
    <row r="11310" spans="43:45" x14ac:dyDescent="0.25">
      <c r="AQ11310" t="s">
        <v>109</v>
      </c>
      <c r="AR11310" s="8">
        <v>0.58841435185185187</v>
      </c>
      <c r="AS11310" t="s">
        <v>151</v>
      </c>
    </row>
    <row r="11311" spans="43:45" x14ac:dyDescent="0.25">
      <c r="AQ11311" t="s">
        <v>109</v>
      </c>
      <c r="AR11311" s="8">
        <v>0.58841435185185187</v>
      </c>
      <c r="AS11311" t="s">
        <v>151</v>
      </c>
    </row>
    <row r="11312" spans="43:45" x14ac:dyDescent="0.25">
      <c r="AQ11312" t="s">
        <v>109</v>
      </c>
      <c r="AR11312" s="8">
        <v>0.58841435185185187</v>
      </c>
      <c r="AS11312" t="s">
        <v>151</v>
      </c>
    </row>
    <row r="11313" spans="43:45" x14ac:dyDescent="0.25">
      <c r="AQ11313" t="s">
        <v>109</v>
      </c>
      <c r="AR11313" s="8">
        <v>0.58841435185185187</v>
      </c>
      <c r="AS11313" t="s">
        <v>151</v>
      </c>
    </row>
    <row r="11314" spans="43:45" x14ac:dyDescent="0.25">
      <c r="AQ11314" t="s">
        <v>109</v>
      </c>
      <c r="AR11314" s="8">
        <v>0.58841435185185187</v>
      </c>
      <c r="AS11314" t="s">
        <v>151</v>
      </c>
    </row>
    <row r="11315" spans="43:45" x14ac:dyDescent="0.25">
      <c r="AQ11315" t="s">
        <v>109</v>
      </c>
      <c r="AR11315" s="8">
        <v>0.58841435185185187</v>
      </c>
      <c r="AS11315" t="s">
        <v>151</v>
      </c>
    </row>
    <row r="11316" spans="43:45" x14ac:dyDescent="0.25">
      <c r="AQ11316" t="s">
        <v>109</v>
      </c>
      <c r="AR11316" s="8">
        <v>0.58841435185185187</v>
      </c>
      <c r="AS11316" t="s">
        <v>151</v>
      </c>
    </row>
    <row r="11317" spans="43:45" x14ac:dyDescent="0.25">
      <c r="AQ11317" t="s">
        <v>109</v>
      </c>
      <c r="AR11317" s="8">
        <v>0.58841435185185187</v>
      </c>
      <c r="AS11317" t="s">
        <v>151</v>
      </c>
    </row>
    <row r="11318" spans="43:45" x14ac:dyDescent="0.25">
      <c r="AQ11318" t="s">
        <v>109</v>
      </c>
      <c r="AR11318" s="8">
        <v>0.58841435185185187</v>
      </c>
      <c r="AS11318" t="s">
        <v>151</v>
      </c>
    </row>
    <row r="11319" spans="43:45" x14ac:dyDescent="0.25">
      <c r="AQ11319" t="s">
        <v>109</v>
      </c>
      <c r="AR11319" s="8">
        <v>0.58841435185185187</v>
      </c>
      <c r="AS11319" t="s">
        <v>151</v>
      </c>
    </row>
    <row r="11320" spans="43:45" x14ac:dyDescent="0.25">
      <c r="AQ11320" t="s">
        <v>109</v>
      </c>
      <c r="AR11320" s="8">
        <v>0.58842592592592591</v>
      </c>
      <c r="AS11320" t="s">
        <v>151</v>
      </c>
    </row>
    <row r="11321" spans="43:45" x14ac:dyDescent="0.25">
      <c r="AQ11321" t="s">
        <v>109</v>
      </c>
      <c r="AR11321" s="8">
        <v>0.58842592592592591</v>
      </c>
      <c r="AS11321" t="s">
        <v>151</v>
      </c>
    </row>
    <row r="11322" spans="43:45" x14ac:dyDescent="0.25">
      <c r="AQ11322" t="s">
        <v>109</v>
      </c>
      <c r="AR11322" s="8">
        <v>0.58842592592592591</v>
      </c>
      <c r="AS11322" t="s">
        <v>151</v>
      </c>
    </row>
    <row r="11323" spans="43:45" x14ac:dyDescent="0.25">
      <c r="AQ11323" t="s">
        <v>109</v>
      </c>
      <c r="AR11323" s="8">
        <v>0.58842592592592591</v>
      </c>
      <c r="AS11323" t="s">
        <v>151</v>
      </c>
    </row>
    <row r="11324" spans="43:45" x14ac:dyDescent="0.25">
      <c r="AQ11324" t="s">
        <v>109</v>
      </c>
      <c r="AR11324" s="8">
        <v>0.58842592592592591</v>
      </c>
      <c r="AS11324" t="s">
        <v>151</v>
      </c>
    </row>
    <row r="11325" spans="43:45" x14ac:dyDescent="0.25">
      <c r="AQ11325" t="s">
        <v>109</v>
      </c>
      <c r="AR11325" s="8">
        <v>0.58842592592592591</v>
      </c>
      <c r="AS11325" t="s">
        <v>151</v>
      </c>
    </row>
    <row r="11326" spans="43:45" x14ac:dyDescent="0.25">
      <c r="AQ11326" t="s">
        <v>109</v>
      </c>
      <c r="AR11326" s="8">
        <v>0.58842592592592591</v>
      </c>
      <c r="AS11326" t="s">
        <v>151</v>
      </c>
    </row>
    <row r="11327" spans="43:45" x14ac:dyDescent="0.25">
      <c r="AQ11327" t="s">
        <v>109</v>
      </c>
      <c r="AR11327" s="8">
        <v>0.58842592592592591</v>
      </c>
      <c r="AS11327" t="s">
        <v>151</v>
      </c>
    </row>
    <row r="11328" spans="43:45" x14ac:dyDescent="0.25">
      <c r="AQ11328" t="s">
        <v>109</v>
      </c>
      <c r="AR11328" s="8">
        <v>0.58842592592592591</v>
      </c>
      <c r="AS11328" t="s">
        <v>151</v>
      </c>
    </row>
    <row r="11329" spans="43:45" x14ac:dyDescent="0.25">
      <c r="AQ11329" t="s">
        <v>109</v>
      </c>
      <c r="AR11329" s="8">
        <v>0.58842592592592591</v>
      </c>
      <c r="AS11329" t="s">
        <v>151</v>
      </c>
    </row>
    <row r="11330" spans="43:45" x14ac:dyDescent="0.25">
      <c r="AQ11330" t="s">
        <v>109</v>
      </c>
      <c r="AR11330" s="8">
        <v>0.58842592592592591</v>
      </c>
      <c r="AS11330" t="s">
        <v>151</v>
      </c>
    </row>
    <row r="11331" spans="43:45" x14ac:dyDescent="0.25">
      <c r="AQ11331" t="s">
        <v>109</v>
      </c>
      <c r="AR11331" s="8">
        <v>0.58842592592592591</v>
      </c>
      <c r="AS11331" t="s">
        <v>151</v>
      </c>
    </row>
    <row r="11332" spans="43:45" x14ac:dyDescent="0.25">
      <c r="AQ11332" t="s">
        <v>109</v>
      </c>
      <c r="AR11332" s="8">
        <v>0.58842592592592591</v>
      </c>
      <c r="AS11332" t="s">
        <v>151</v>
      </c>
    </row>
    <row r="11333" spans="43:45" x14ac:dyDescent="0.25">
      <c r="AQ11333" t="s">
        <v>109</v>
      </c>
      <c r="AR11333" s="8">
        <v>0.58842592592592591</v>
      </c>
      <c r="AS11333" t="s">
        <v>151</v>
      </c>
    </row>
    <row r="11334" spans="43:45" x14ac:dyDescent="0.25">
      <c r="AQ11334" t="s">
        <v>109</v>
      </c>
      <c r="AR11334" s="8">
        <v>0.58842592592592591</v>
      </c>
      <c r="AS11334" t="s">
        <v>151</v>
      </c>
    </row>
    <row r="11335" spans="43:45" x14ac:dyDescent="0.25">
      <c r="AQ11335" t="s">
        <v>109</v>
      </c>
      <c r="AR11335" s="8">
        <v>0.58842592592592591</v>
      </c>
      <c r="AS11335" t="s">
        <v>151</v>
      </c>
    </row>
    <row r="11336" spans="43:45" x14ac:dyDescent="0.25">
      <c r="AQ11336" t="s">
        <v>109</v>
      </c>
      <c r="AR11336" s="8">
        <v>0.58842592592592591</v>
      </c>
      <c r="AS11336" t="s">
        <v>151</v>
      </c>
    </row>
    <row r="11337" spans="43:45" x14ac:dyDescent="0.25">
      <c r="AQ11337" t="s">
        <v>109</v>
      </c>
      <c r="AR11337" s="8">
        <v>0.58842592592592591</v>
      </c>
      <c r="AS11337" t="s">
        <v>151</v>
      </c>
    </row>
    <row r="11338" spans="43:45" x14ac:dyDescent="0.25">
      <c r="AQ11338" t="s">
        <v>109</v>
      </c>
      <c r="AR11338" s="8">
        <v>0.58842592592592591</v>
      </c>
      <c r="AS11338" t="s">
        <v>151</v>
      </c>
    </row>
    <row r="11339" spans="43:45" x14ac:dyDescent="0.25">
      <c r="AQ11339" t="s">
        <v>109</v>
      </c>
      <c r="AR11339" s="8">
        <v>0.58842592592592591</v>
      </c>
      <c r="AS11339" t="s">
        <v>151</v>
      </c>
    </row>
    <row r="11340" spans="43:45" x14ac:dyDescent="0.25">
      <c r="AQ11340" t="s">
        <v>109</v>
      </c>
      <c r="AR11340" s="8">
        <v>0.58842592592592591</v>
      </c>
      <c r="AS11340" t="s">
        <v>151</v>
      </c>
    </row>
    <row r="11341" spans="43:45" x14ac:dyDescent="0.25">
      <c r="AQ11341" t="s">
        <v>109</v>
      </c>
      <c r="AR11341" s="8">
        <v>0.58842592592592591</v>
      </c>
      <c r="AS11341" t="s">
        <v>151</v>
      </c>
    </row>
    <row r="11342" spans="43:45" x14ac:dyDescent="0.25">
      <c r="AQ11342" t="s">
        <v>109</v>
      </c>
      <c r="AR11342" s="8">
        <v>0.58842592592592591</v>
      </c>
      <c r="AS11342" t="s">
        <v>151</v>
      </c>
    </row>
    <row r="11343" spans="43:45" x14ac:dyDescent="0.25">
      <c r="AQ11343" t="s">
        <v>109</v>
      </c>
      <c r="AR11343" s="8">
        <v>0.58842592592592591</v>
      </c>
      <c r="AS11343" t="s">
        <v>151</v>
      </c>
    </row>
    <row r="11344" spans="43:45" x14ac:dyDescent="0.25">
      <c r="AQ11344" t="s">
        <v>109</v>
      </c>
      <c r="AR11344" s="8">
        <v>0.58842592592592591</v>
      </c>
      <c r="AS11344" t="s">
        <v>151</v>
      </c>
    </row>
    <row r="11345" spans="43:45" x14ac:dyDescent="0.25">
      <c r="AQ11345" t="s">
        <v>109</v>
      </c>
      <c r="AR11345" s="8">
        <v>0.58842592592592591</v>
      </c>
      <c r="AS11345" t="s">
        <v>151</v>
      </c>
    </row>
    <row r="11346" spans="43:45" x14ac:dyDescent="0.25">
      <c r="AQ11346" t="s">
        <v>109</v>
      </c>
      <c r="AR11346" s="8">
        <v>0.58842592592592591</v>
      </c>
      <c r="AS11346" t="s">
        <v>151</v>
      </c>
    </row>
    <row r="11347" spans="43:45" x14ac:dyDescent="0.25">
      <c r="AQ11347" t="s">
        <v>109</v>
      </c>
      <c r="AR11347" s="8">
        <v>0.58842592592592591</v>
      </c>
      <c r="AS11347" t="s">
        <v>151</v>
      </c>
    </row>
    <row r="11348" spans="43:45" x14ac:dyDescent="0.25">
      <c r="AQ11348" t="s">
        <v>109</v>
      </c>
      <c r="AR11348" s="8">
        <v>0.58842592592592591</v>
      </c>
      <c r="AS11348" t="s">
        <v>151</v>
      </c>
    </row>
    <row r="11349" spans="43:45" x14ac:dyDescent="0.25">
      <c r="AQ11349" t="s">
        <v>109</v>
      </c>
      <c r="AR11349" s="8">
        <v>0.58842592592592591</v>
      </c>
      <c r="AS11349" t="s">
        <v>151</v>
      </c>
    </row>
    <row r="11350" spans="43:45" x14ac:dyDescent="0.25">
      <c r="AQ11350" t="s">
        <v>109</v>
      </c>
      <c r="AR11350" s="8">
        <v>0.58842592592592591</v>
      </c>
      <c r="AS11350" t="s">
        <v>151</v>
      </c>
    </row>
    <row r="11351" spans="43:45" x14ac:dyDescent="0.25">
      <c r="AQ11351" t="s">
        <v>109</v>
      </c>
      <c r="AR11351" s="8">
        <v>0.58842592592592591</v>
      </c>
      <c r="AS11351" t="s">
        <v>151</v>
      </c>
    </row>
    <row r="11352" spans="43:45" x14ac:dyDescent="0.25">
      <c r="AQ11352" t="s">
        <v>109</v>
      </c>
      <c r="AR11352" s="8">
        <v>0.58842592592592591</v>
      </c>
      <c r="AS11352" t="s">
        <v>151</v>
      </c>
    </row>
    <row r="11353" spans="43:45" x14ac:dyDescent="0.25">
      <c r="AQ11353" t="s">
        <v>109</v>
      </c>
      <c r="AR11353" s="8">
        <v>0.58842592592592591</v>
      </c>
      <c r="AS11353" t="s">
        <v>151</v>
      </c>
    </row>
    <row r="11354" spans="43:45" x14ac:dyDescent="0.25">
      <c r="AQ11354" t="s">
        <v>109</v>
      </c>
      <c r="AR11354" s="8">
        <v>0.58842592592592591</v>
      </c>
      <c r="AS11354" t="s">
        <v>151</v>
      </c>
    </row>
    <row r="11355" spans="43:45" x14ac:dyDescent="0.25">
      <c r="AQ11355" t="s">
        <v>109</v>
      </c>
      <c r="AR11355" s="8">
        <v>0.58842592592592591</v>
      </c>
      <c r="AS11355" t="s">
        <v>151</v>
      </c>
    </row>
    <row r="11356" spans="43:45" x14ac:dyDescent="0.25">
      <c r="AQ11356" t="s">
        <v>109</v>
      </c>
      <c r="AR11356" s="8">
        <v>0.58842592592592591</v>
      </c>
      <c r="AS11356" t="s">
        <v>151</v>
      </c>
    </row>
    <row r="11357" spans="43:45" x14ac:dyDescent="0.25">
      <c r="AQ11357" t="s">
        <v>109</v>
      </c>
      <c r="AR11357" s="8">
        <v>0.58842592592592591</v>
      </c>
      <c r="AS11357" t="s">
        <v>151</v>
      </c>
    </row>
    <row r="11358" spans="43:45" x14ac:dyDescent="0.25">
      <c r="AQ11358" t="s">
        <v>109</v>
      </c>
      <c r="AR11358" s="8">
        <v>0.58842592592592591</v>
      </c>
      <c r="AS11358" t="s">
        <v>151</v>
      </c>
    </row>
    <row r="11359" spans="43:45" x14ac:dyDescent="0.25">
      <c r="AQ11359" t="s">
        <v>109</v>
      </c>
      <c r="AR11359" s="8">
        <v>0.58842592592592591</v>
      </c>
      <c r="AS11359" t="s">
        <v>151</v>
      </c>
    </row>
    <row r="11360" spans="43:45" x14ac:dyDescent="0.25">
      <c r="AQ11360" t="s">
        <v>109</v>
      </c>
      <c r="AR11360" s="8">
        <v>0.58842592592592591</v>
      </c>
      <c r="AS11360" t="s">
        <v>151</v>
      </c>
    </row>
    <row r="11361" spans="43:45" x14ac:dyDescent="0.25">
      <c r="AQ11361" t="s">
        <v>109</v>
      </c>
      <c r="AR11361" s="8">
        <v>0.58842592592592591</v>
      </c>
      <c r="AS11361" t="s">
        <v>151</v>
      </c>
    </row>
    <row r="11362" spans="43:45" x14ac:dyDescent="0.25">
      <c r="AQ11362" t="s">
        <v>109</v>
      </c>
      <c r="AR11362" s="8">
        <v>0.58842592592592591</v>
      </c>
      <c r="AS11362" t="s">
        <v>151</v>
      </c>
    </row>
    <row r="11363" spans="43:45" x14ac:dyDescent="0.25">
      <c r="AQ11363" t="s">
        <v>109</v>
      </c>
      <c r="AR11363" s="8">
        <v>0.58842592592592591</v>
      </c>
      <c r="AS11363" t="s">
        <v>151</v>
      </c>
    </row>
    <row r="11364" spans="43:45" x14ac:dyDescent="0.25">
      <c r="AQ11364" t="s">
        <v>109</v>
      </c>
      <c r="AR11364" s="8">
        <v>0.58842592592592591</v>
      </c>
      <c r="AS11364" t="s">
        <v>151</v>
      </c>
    </row>
    <row r="11365" spans="43:45" x14ac:dyDescent="0.25">
      <c r="AQ11365" t="s">
        <v>109</v>
      </c>
      <c r="AR11365" s="8">
        <v>0.58842592592592591</v>
      </c>
      <c r="AS11365" t="s">
        <v>151</v>
      </c>
    </row>
    <row r="11366" spans="43:45" x14ac:dyDescent="0.25">
      <c r="AQ11366" t="s">
        <v>109</v>
      </c>
      <c r="AR11366" s="8">
        <v>0.58842592592592591</v>
      </c>
      <c r="AS11366" t="s">
        <v>151</v>
      </c>
    </row>
    <row r="11367" spans="43:45" x14ac:dyDescent="0.25">
      <c r="AQ11367" t="s">
        <v>109</v>
      </c>
      <c r="AR11367" s="8">
        <v>0.58842592592592591</v>
      </c>
      <c r="AS11367" t="s">
        <v>151</v>
      </c>
    </row>
    <row r="11368" spans="43:45" x14ac:dyDescent="0.25">
      <c r="AQ11368" t="s">
        <v>109</v>
      </c>
      <c r="AR11368" s="8">
        <v>0.58842592592592591</v>
      </c>
      <c r="AS11368" t="s">
        <v>151</v>
      </c>
    </row>
    <row r="11369" spans="43:45" x14ac:dyDescent="0.25">
      <c r="AQ11369" t="s">
        <v>109</v>
      </c>
      <c r="AR11369" s="8">
        <v>0.58842592592592591</v>
      </c>
      <c r="AS11369" t="s">
        <v>151</v>
      </c>
    </row>
    <row r="11370" spans="43:45" x14ac:dyDescent="0.25">
      <c r="AQ11370" t="s">
        <v>109</v>
      </c>
      <c r="AR11370" s="8">
        <v>0.58842592592592591</v>
      </c>
      <c r="AS11370" t="s">
        <v>151</v>
      </c>
    </row>
    <row r="11371" spans="43:45" x14ac:dyDescent="0.25">
      <c r="AQ11371" t="s">
        <v>109</v>
      </c>
      <c r="AR11371" s="8">
        <v>0.58842592592592591</v>
      </c>
      <c r="AS11371" t="s">
        <v>151</v>
      </c>
    </row>
    <row r="11372" spans="43:45" x14ac:dyDescent="0.25">
      <c r="AQ11372" t="s">
        <v>109</v>
      </c>
      <c r="AR11372" s="8">
        <v>0.58842592592592591</v>
      </c>
      <c r="AS11372" t="s">
        <v>151</v>
      </c>
    </row>
    <row r="11373" spans="43:45" x14ac:dyDescent="0.25">
      <c r="AQ11373" t="s">
        <v>109</v>
      </c>
      <c r="AR11373" s="8">
        <v>0.58842592592592591</v>
      </c>
      <c r="AS11373" t="s">
        <v>151</v>
      </c>
    </row>
    <row r="11374" spans="43:45" x14ac:dyDescent="0.25">
      <c r="AQ11374" t="s">
        <v>109</v>
      </c>
      <c r="AR11374" s="8">
        <v>0.58842592592592591</v>
      </c>
      <c r="AS11374" t="s">
        <v>151</v>
      </c>
    </row>
    <row r="11375" spans="43:45" x14ac:dyDescent="0.25">
      <c r="AQ11375" t="s">
        <v>109</v>
      </c>
      <c r="AR11375" s="8">
        <v>0.58842592592592591</v>
      </c>
      <c r="AS11375" t="s">
        <v>151</v>
      </c>
    </row>
    <row r="11376" spans="43:45" x14ac:dyDescent="0.25">
      <c r="AQ11376" t="s">
        <v>109</v>
      </c>
      <c r="AR11376" s="8">
        <v>0.58842592592592591</v>
      </c>
      <c r="AS11376" t="s">
        <v>151</v>
      </c>
    </row>
    <row r="11377" spans="43:45" x14ac:dyDescent="0.25">
      <c r="AQ11377" t="s">
        <v>109</v>
      </c>
      <c r="AR11377" s="8">
        <v>0.58842592592592591</v>
      </c>
      <c r="AS11377" t="s">
        <v>151</v>
      </c>
    </row>
    <row r="11378" spans="43:45" x14ac:dyDescent="0.25">
      <c r="AQ11378" t="s">
        <v>109</v>
      </c>
      <c r="AR11378" s="8">
        <v>0.58842592592592591</v>
      </c>
      <c r="AS11378" t="s">
        <v>151</v>
      </c>
    </row>
    <row r="11379" spans="43:45" x14ac:dyDescent="0.25">
      <c r="AQ11379" t="s">
        <v>109</v>
      </c>
      <c r="AR11379" s="8">
        <v>0.58842592592592591</v>
      </c>
      <c r="AS11379" t="s">
        <v>151</v>
      </c>
    </row>
    <row r="11380" spans="43:45" x14ac:dyDescent="0.25">
      <c r="AQ11380" t="s">
        <v>109</v>
      </c>
      <c r="AR11380" s="8">
        <v>0.58842592592592591</v>
      </c>
      <c r="AS11380" t="s">
        <v>151</v>
      </c>
    </row>
    <row r="11381" spans="43:45" x14ac:dyDescent="0.25">
      <c r="AQ11381" t="s">
        <v>109</v>
      </c>
      <c r="AR11381" s="8">
        <v>0.58842592592592591</v>
      </c>
      <c r="AS11381" t="s">
        <v>151</v>
      </c>
    </row>
    <row r="11382" spans="43:45" x14ac:dyDescent="0.25">
      <c r="AQ11382" t="s">
        <v>109</v>
      </c>
      <c r="AR11382" s="8">
        <v>0.58842592592592591</v>
      </c>
      <c r="AS11382" t="s">
        <v>151</v>
      </c>
    </row>
    <row r="11383" spans="43:45" x14ac:dyDescent="0.25">
      <c r="AQ11383" t="s">
        <v>109</v>
      </c>
      <c r="AR11383" s="8">
        <v>0.58842592592592591</v>
      </c>
      <c r="AS11383" t="s">
        <v>151</v>
      </c>
    </row>
    <row r="11384" spans="43:45" x14ac:dyDescent="0.25">
      <c r="AQ11384" t="s">
        <v>109</v>
      </c>
      <c r="AR11384" s="8">
        <v>0.58842592592592591</v>
      </c>
      <c r="AS11384" t="s">
        <v>151</v>
      </c>
    </row>
    <row r="11385" spans="43:45" x14ac:dyDescent="0.25">
      <c r="AQ11385" t="s">
        <v>109</v>
      </c>
      <c r="AR11385" s="8">
        <v>0.58842592592592591</v>
      </c>
      <c r="AS11385" t="s">
        <v>151</v>
      </c>
    </row>
    <row r="11386" spans="43:45" x14ac:dyDescent="0.25">
      <c r="AQ11386" t="s">
        <v>109</v>
      </c>
      <c r="AR11386" s="8">
        <v>0.58842592592592591</v>
      </c>
      <c r="AS11386" t="s">
        <v>151</v>
      </c>
    </row>
    <row r="11387" spans="43:45" x14ac:dyDescent="0.25">
      <c r="AQ11387" t="s">
        <v>109</v>
      </c>
      <c r="AR11387" s="8">
        <v>0.58842592592592591</v>
      </c>
      <c r="AS11387" t="s">
        <v>151</v>
      </c>
    </row>
    <row r="11388" spans="43:45" x14ac:dyDescent="0.25">
      <c r="AQ11388" t="s">
        <v>109</v>
      </c>
      <c r="AR11388" s="8">
        <v>0.58842592592592591</v>
      </c>
      <c r="AS11388" t="s">
        <v>151</v>
      </c>
    </row>
    <row r="11389" spans="43:45" x14ac:dyDescent="0.25">
      <c r="AQ11389" t="s">
        <v>109</v>
      </c>
      <c r="AR11389" s="8">
        <v>0.58842592592592591</v>
      </c>
      <c r="AS11389" t="s">
        <v>151</v>
      </c>
    </row>
    <row r="11390" spans="43:45" x14ac:dyDescent="0.25">
      <c r="AQ11390" t="s">
        <v>109</v>
      </c>
      <c r="AR11390" s="8">
        <v>0.58842592592592591</v>
      </c>
      <c r="AS11390" t="s">
        <v>151</v>
      </c>
    </row>
    <row r="11391" spans="43:45" x14ac:dyDescent="0.25">
      <c r="AQ11391" t="s">
        <v>109</v>
      </c>
      <c r="AR11391" s="8">
        <v>0.58842592592592591</v>
      </c>
      <c r="AS11391" t="s">
        <v>151</v>
      </c>
    </row>
    <row r="11392" spans="43:45" x14ac:dyDescent="0.25">
      <c r="AQ11392" t="s">
        <v>109</v>
      </c>
      <c r="AR11392" s="8">
        <v>0.58842592592592591</v>
      </c>
      <c r="AS11392" t="s">
        <v>151</v>
      </c>
    </row>
    <row r="11393" spans="43:45" x14ac:dyDescent="0.25">
      <c r="AQ11393" t="s">
        <v>109</v>
      </c>
      <c r="AR11393" s="8">
        <v>0.58842592592592591</v>
      </c>
      <c r="AS11393" t="s">
        <v>151</v>
      </c>
    </row>
    <row r="11394" spans="43:45" x14ac:dyDescent="0.25">
      <c r="AQ11394" t="s">
        <v>109</v>
      </c>
      <c r="AR11394" s="8">
        <v>0.58842592592592591</v>
      </c>
      <c r="AS11394" t="s">
        <v>151</v>
      </c>
    </row>
    <row r="11395" spans="43:45" x14ac:dyDescent="0.25">
      <c r="AQ11395" t="s">
        <v>109</v>
      </c>
      <c r="AR11395" s="8">
        <v>0.58842592592592591</v>
      </c>
      <c r="AS11395" t="s">
        <v>151</v>
      </c>
    </row>
    <row r="11396" spans="43:45" x14ac:dyDescent="0.25">
      <c r="AQ11396" t="s">
        <v>109</v>
      </c>
      <c r="AR11396" s="8">
        <v>0.58842592592592591</v>
      </c>
      <c r="AS11396" t="s">
        <v>151</v>
      </c>
    </row>
    <row r="11397" spans="43:45" x14ac:dyDescent="0.25">
      <c r="AQ11397" t="s">
        <v>109</v>
      </c>
      <c r="AR11397" s="8">
        <v>0.58842592592592591</v>
      </c>
      <c r="AS11397" t="s">
        <v>151</v>
      </c>
    </row>
    <row r="11398" spans="43:45" x14ac:dyDescent="0.25">
      <c r="AQ11398" t="s">
        <v>109</v>
      </c>
      <c r="AR11398" s="8">
        <v>0.58842592592592591</v>
      </c>
      <c r="AS11398" t="s">
        <v>151</v>
      </c>
    </row>
    <row r="11399" spans="43:45" x14ac:dyDescent="0.25">
      <c r="AQ11399" t="s">
        <v>109</v>
      </c>
      <c r="AR11399" s="8">
        <v>0.58842592592592591</v>
      </c>
      <c r="AS11399" t="s">
        <v>151</v>
      </c>
    </row>
    <row r="11400" spans="43:45" x14ac:dyDescent="0.25">
      <c r="AQ11400" t="s">
        <v>109</v>
      </c>
      <c r="AR11400" s="8">
        <v>0.58842592592592591</v>
      </c>
      <c r="AS11400" t="s">
        <v>151</v>
      </c>
    </row>
    <row r="11401" spans="43:45" x14ac:dyDescent="0.25">
      <c r="AQ11401" t="s">
        <v>109</v>
      </c>
      <c r="AR11401" s="8">
        <v>0.58842592592592591</v>
      </c>
      <c r="AS11401" t="s">
        <v>151</v>
      </c>
    </row>
    <row r="11402" spans="43:45" x14ac:dyDescent="0.25">
      <c r="AQ11402" t="s">
        <v>109</v>
      </c>
      <c r="AR11402" s="8">
        <v>0.58842592592592591</v>
      </c>
      <c r="AS11402" t="s">
        <v>151</v>
      </c>
    </row>
    <row r="11403" spans="43:45" x14ac:dyDescent="0.25">
      <c r="AQ11403" t="s">
        <v>109</v>
      </c>
      <c r="AR11403" s="8">
        <v>0.58842592592592591</v>
      </c>
      <c r="AS11403" t="s">
        <v>151</v>
      </c>
    </row>
    <row r="11404" spans="43:45" x14ac:dyDescent="0.25">
      <c r="AQ11404" t="s">
        <v>109</v>
      </c>
      <c r="AR11404" s="8">
        <v>0.58842592592592591</v>
      </c>
      <c r="AS11404" t="s">
        <v>151</v>
      </c>
    </row>
    <row r="11405" spans="43:45" x14ac:dyDescent="0.25">
      <c r="AQ11405" t="s">
        <v>109</v>
      </c>
      <c r="AR11405" s="8">
        <v>0.58842592592592591</v>
      </c>
      <c r="AS11405" t="s">
        <v>151</v>
      </c>
    </row>
    <row r="11406" spans="43:45" x14ac:dyDescent="0.25">
      <c r="AQ11406" t="s">
        <v>109</v>
      </c>
      <c r="AR11406" s="8">
        <v>0.58842592592592591</v>
      </c>
      <c r="AS11406" t="s">
        <v>151</v>
      </c>
    </row>
    <row r="11407" spans="43:45" x14ac:dyDescent="0.25">
      <c r="AQ11407" t="s">
        <v>109</v>
      </c>
      <c r="AR11407" s="8">
        <v>0.58842592592592591</v>
      </c>
      <c r="AS11407" t="s">
        <v>151</v>
      </c>
    </row>
    <row r="11408" spans="43:45" x14ac:dyDescent="0.25">
      <c r="AQ11408" t="s">
        <v>109</v>
      </c>
      <c r="AR11408" s="8">
        <v>0.58842592592592591</v>
      </c>
      <c r="AS11408" t="s">
        <v>151</v>
      </c>
    </row>
    <row r="11409" spans="43:45" x14ac:dyDescent="0.25">
      <c r="AQ11409" t="s">
        <v>109</v>
      </c>
      <c r="AR11409" s="8">
        <v>0.58842592592592591</v>
      </c>
      <c r="AS11409" t="s">
        <v>151</v>
      </c>
    </row>
    <row r="11410" spans="43:45" x14ac:dyDescent="0.25">
      <c r="AQ11410" t="s">
        <v>109</v>
      </c>
      <c r="AR11410" s="8">
        <v>0.58843750000000006</v>
      </c>
      <c r="AS11410" t="s">
        <v>151</v>
      </c>
    </row>
    <row r="11411" spans="43:45" x14ac:dyDescent="0.25">
      <c r="AQ11411" t="s">
        <v>109</v>
      </c>
      <c r="AR11411" s="8">
        <v>0.58843750000000006</v>
      </c>
      <c r="AS11411" t="s">
        <v>151</v>
      </c>
    </row>
    <row r="11412" spans="43:45" x14ac:dyDescent="0.25">
      <c r="AQ11412" t="s">
        <v>109</v>
      </c>
      <c r="AR11412" s="8">
        <v>0.58843750000000006</v>
      </c>
      <c r="AS11412" t="s">
        <v>151</v>
      </c>
    </row>
    <row r="11413" spans="43:45" x14ac:dyDescent="0.25">
      <c r="AQ11413" t="s">
        <v>109</v>
      </c>
      <c r="AR11413" s="8">
        <v>0.58843750000000006</v>
      </c>
      <c r="AS11413" t="s">
        <v>151</v>
      </c>
    </row>
    <row r="11414" spans="43:45" x14ac:dyDescent="0.25">
      <c r="AQ11414" t="s">
        <v>109</v>
      </c>
      <c r="AR11414" s="8">
        <v>0.58843750000000006</v>
      </c>
      <c r="AS11414" t="s">
        <v>151</v>
      </c>
    </row>
    <row r="11415" spans="43:45" x14ac:dyDescent="0.25">
      <c r="AQ11415" t="s">
        <v>109</v>
      </c>
      <c r="AR11415" s="8">
        <v>0.58843750000000006</v>
      </c>
      <c r="AS11415" t="s">
        <v>151</v>
      </c>
    </row>
    <row r="11416" spans="43:45" x14ac:dyDescent="0.25">
      <c r="AQ11416" t="s">
        <v>109</v>
      </c>
      <c r="AR11416" s="8">
        <v>0.58843750000000006</v>
      </c>
      <c r="AS11416" t="s">
        <v>151</v>
      </c>
    </row>
    <row r="11417" spans="43:45" x14ac:dyDescent="0.25">
      <c r="AQ11417" t="s">
        <v>109</v>
      </c>
      <c r="AR11417" s="8">
        <v>0.58843750000000006</v>
      </c>
      <c r="AS11417" t="s">
        <v>151</v>
      </c>
    </row>
    <row r="11418" spans="43:45" x14ac:dyDescent="0.25">
      <c r="AQ11418" t="s">
        <v>109</v>
      </c>
      <c r="AR11418" s="8">
        <v>0.58843750000000006</v>
      </c>
      <c r="AS11418" t="s">
        <v>151</v>
      </c>
    </row>
    <row r="11419" spans="43:45" x14ac:dyDescent="0.25">
      <c r="AQ11419" t="s">
        <v>109</v>
      </c>
      <c r="AR11419" s="8">
        <v>0.58843750000000006</v>
      </c>
      <c r="AS11419" t="s">
        <v>151</v>
      </c>
    </row>
    <row r="11420" spans="43:45" x14ac:dyDescent="0.25">
      <c r="AQ11420" t="s">
        <v>109</v>
      </c>
      <c r="AR11420" s="8">
        <v>0.58843750000000006</v>
      </c>
      <c r="AS11420" t="s">
        <v>151</v>
      </c>
    </row>
    <row r="11421" spans="43:45" x14ac:dyDescent="0.25">
      <c r="AQ11421" t="s">
        <v>109</v>
      </c>
      <c r="AR11421" s="8">
        <v>0.58843750000000006</v>
      </c>
      <c r="AS11421" t="s">
        <v>151</v>
      </c>
    </row>
    <row r="11422" spans="43:45" x14ac:dyDescent="0.25">
      <c r="AQ11422" t="s">
        <v>109</v>
      </c>
      <c r="AR11422" s="8">
        <v>0.58843750000000006</v>
      </c>
      <c r="AS11422" t="s">
        <v>151</v>
      </c>
    </row>
    <row r="11423" spans="43:45" x14ac:dyDescent="0.25">
      <c r="AQ11423" t="s">
        <v>109</v>
      </c>
      <c r="AR11423" s="8">
        <v>0.58843750000000006</v>
      </c>
      <c r="AS11423" t="s">
        <v>151</v>
      </c>
    </row>
    <row r="11424" spans="43:45" x14ac:dyDescent="0.25">
      <c r="AQ11424" t="s">
        <v>109</v>
      </c>
      <c r="AR11424" s="8">
        <v>0.58843750000000006</v>
      </c>
      <c r="AS11424" t="s">
        <v>151</v>
      </c>
    </row>
    <row r="11425" spans="43:45" x14ac:dyDescent="0.25">
      <c r="AQ11425" t="s">
        <v>109</v>
      </c>
      <c r="AR11425" s="8">
        <v>0.58843750000000006</v>
      </c>
      <c r="AS11425" t="s">
        <v>151</v>
      </c>
    </row>
    <row r="11426" spans="43:45" x14ac:dyDescent="0.25">
      <c r="AQ11426" t="s">
        <v>109</v>
      </c>
      <c r="AR11426" s="8">
        <v>0.58843750000000006</v>
      </c>
      <c r="AS11426" t="s">
        <v>151</v>
      </c>
    </row>
    <row r="11427" spans="43:45" x14ac:dyDescent="0.25">
      <c r="AQ11427" t="s">
        <v>109</v>
      </c>
      <c r="AR11427" s="8">
        <v>0.58843750000000006</v>
      </c>
      <c r="AS11427" t="s">
        <v>151</v>
      </c>
    </row>
    <row r="11428" spans="43:45" x14ac:dyDescent="0.25">
      <c r="AQ11428" t="s">
        <v>109</v>
      </c>
      <c r="AR11428" s="8">
        <v>0.58843750000000006</v>
      </c>
      <c r="AS11428" t="s">
        <v>151</v>
      </c>
    </row>
    <row r="11429" spans="43:45" x14ac:dyDescent="0.25">
      <c r="AQ11429" t="s">
        <v>109</v>
      </c>
      <c r="AR11429" s="8">
        <v>0.58843750000000006</v>
      </c>
      <c r="AS11429" t="s">
        <v>151</v>
      </c>
    </row>
    <row r="11430" spans="43:45" x14ac:dyDescent="0.25">
      <c r="AQ11430" t="s">
        <v>109</v>
      </c>
      <c r="AR11430" s="8">
        <v>0.58843750000000006</v>
      </c>
      <c r="AS11430" t="s">
        <v>151</v>
      </c>
    </row>
    <row r="11431" spans="43:45" x14ac:dyDescent="0.25">
      <c r="AQ11431" t="s">
        <v>109</v>
      </c>
      <c r="AR11431" s="8">
        <v>0.58843750000000006</v>
      </c>
      <c r="AS11431" t="s">
        <v>151</v>
      </c>
    </row>
    <row r="11432" spans="43:45" x14ac:dyDescent="0.25">
      <c r="AQ11432" t="s">
        <v>109</v>
      </c>
      <c r="AR11432" s="8">
        <v>0.58843750000000006</v>
      </c>
      <c r="AS11432" t="s">
        <v>151</v>
      </c>
    </row>
    <row r="11433" spans="43:45" x14ac:dyDescent="0.25">
      <c r="AQ11433" t="s">
        <v>109</v>
      </c>
      <c r="AR11433" s="8">
        <v>0.58843750000000006</v>
      </c>
      <c r="AS11433" t="s">
        <v>151</v>
      </c>
    </row>
    <row r="11434" spans="43:45" x14ac:dyDescent="0.25">
      <c r="AQ11434" t="s">
        <v>109</v>
      </c>
      <c r="AR11434" s="8">
        <v>0.58843750000000006</v>
      </c>
      <c r="AS11434" t="s">
        <v>151</v>
      </c>
    </row>
    <row r="11435" spans="43:45" x14ac:dyDescent="0.25">
      <c r="AQ11435" t="s">
        <v>109</v>
      </c>
      <c r="AR11435" s="8">
        <v>0.58843750000000006</v>
      </c>
      <c r="AS11435" t="s">
        <v>151</v>
      </c>
    </row>
    <row r="11436" spans="43:45" x14ac:dyDescent="0.25">
      <c r="AQ11436" t="s">
        <v>109</v>
      </c>
      <c r="AR11436" s="8">
        <v>0.58843750000000006</v>
      </c>
      <c r="AS11436" t="s">
        <v>151</v>
      </c>
    </row>
    <row r="11437" spans="43:45" x14ac:dyDescent="0.25">
      <c r="AQ11437" t="s">
        <v>109</v>
      </c>
      <c r="AR11437" s="8">
        <v>0.58843750000000006</v>
      </c>
      <c r="AS11437" t="s">
        <v>151</v>
      </c>
    </row>
    <row r="11438" spans="43:45" x14ac:dyDescent="0.25">
      <c r="AQ11438" t="s">
        <v>109</v>
      </c>
      <c r="AR11438" s="8">
        <v>0.58843750000000006</v>
      </c>
      <c r="AS11438" t="s">
        <v>151</v>
      </c>
    </row>
    <row r="11439" spans="43:45" x14ac:dyDescent="0.25">
      <c r="AQ11439" t="s">
        <v>109</v>
      </c>
      <c r="AR11439" s="8">
        <v>0.58843750000000006</v>
      </c>
      <c r="AS11439" t="s">
        <v>151</v>
      </c>
    </row>
    <row r="11440" spans="43:45" x14ac:dyDescent="0.25">
      <c r="AQ11440" t="s">
        <v>109</v>
      </c>
      <c r="AR11440" s="8">
        <v>0.58843750000000006</v>
      </c>
      <c r="AS11440" t="s">
        <v>151</v>
      </c>
    </row>
    <row r="11441" spans="43:45" x14ac:dyDescent="0.25">
      <c r="AQ11441" t="s">
        <v>109</v>
      </c>
      <c r="AR11441" s="8">
        <v>0.58843750000000006</v>
      </c>
      <c r="AS11441" t="s">
        <v>151</v>
      </c>
    </row>
    <row r="11442" spans="43:45" x14ac:dyDescent="0.25">
      <c r="AQ11442" t="s">
        <v>109</v>
      </c>
      <c r="AR11442" s="8">
        <v>0.58843750000000006</v>
      </c>
      <c r="AS11442" t="s">
        <v>151</v>
      </c>
    </row>
    <row r="11443" spans="43:45" x14ac:dyDescent="0.25">
      <c r="AQ11443" t="s">
        <v>109</v>
      </c>
      <c r="AR11443" s="8">
        <v>0.58843750000000006</v>
      </c>
      <c r="AS11443" t="s">
        <v>151</v>
      </c>
    </row>
    <row r="11444" spans="43:45" x14ac:dyDescent="0.25">
      <c r="AQ11444" t="s">
        <v>109</v>
      </c>
      <c r="AR11444" s="8">
        <v>0.58843750000000006</v>
      </c>
      <c r="AS11444" t="s">
        <v>151</v>
      </c>
    </row>
    <row r="11445" spans="43:45" x14ac:dyDescent="0.25">
      <c r="AQ11445" t="s">
        <v>109</v>
      </c>
      <c r="AR11445" s="8">
        <v>0.58843750000000006</v>
      </c>
      <c r="AS11445" t="s">
        <v>151</v>
      </c>
    </row>
    <row r="11446" spans="43:45" x14ac:dyDescent="0.25">
      <c r="AQ11446" t="s">
        <v>109</v>
      </c>
      <c r="AR11446" s="8">
        <v>0.58843750000000006</v>
      </c>
      <c r="AS11446" t="s">
        <v>151</v>
      </c>
    </row>
    <row r="11447" spans="43:45" x14ac:dyDescent="0.25">
      <c r="AQ11447" t="s">
        <v>109</v>
      </c>
      <c r="AR11447" s="8">
        <v>0.58843750000000006</v>
      </c>
      <c r="AS11447" t="s">
        <v>151</v>
      </c>
    </row>
    <row r="11448" spans="43:45" x14ac:dyDescent="0.25">
      <c r="AQ11448" t="s">
        <v>109</v>
      </c>
      <c r="AR11448" s="8">
        <v>0.58843750000000006</v>
      </c>
      <c r="AS11448" t="s">
        <v>151</v>
      </c>
    </row>
    <row r="11449" spans="43:45" x14ac:dyDescent="0.25">
      <c r="AQ11449" t="s">
        <v>109</v>
      </c>
      <c r="AR11449" s="8">
        <v>0.58843750000000006</v>
      </c>
      <c r="AS11449" t="s">
        <v>151</v>
      </c>
    </row>
    <row r="11450" spans="43:45" x14ac:dyDescent="0.25">
      <c r="AQ11450" t="s">
        <v>109</v>
      </c>
      <c r="AR11450" s="8">
        <v>0.58843750000000006</v>
      </c>
      <c r="AS11450" t="s">
        <v>151</v>
      </c>
    </row>
    <row r="11451" spans="43:45" x14ac:dyDescent="0.25">
      <c r="AQ11451" t="s">
        <v>109</v>
      </c>
      <c r="AR11451" s="8">
        <v>0.58843750000000006</v>
      </c>
      <c r="AS11451" t="s">
        <v>151</v>
      </c>
    </row>
    <row r="11452" spans="43:45" x14ac:dyDescent="0.25">
      <c r="AQ11452" t="s">
        <v>109</v>
      </c>
      <c r="AR11452" s="8">
        <v>0.58843750000000006</v>
      </c>
      <c r="AS11452" t="s">
        <v>151</v>
      </c>
    </row>
    <row r="11453" spans="43:45" x14ac:dyDescent="0.25">
      <c r="AQ11453" t="s">
        <v>109</v>
      </c>
      <c r="AR11453" s="8">
        <v>0.58843750000000006</v>
      </c>
      <c r="AS11453" t="s">
        <v>151</v>
      </c>
    </row>
    <row r="11454" spans="43:45" x14ac:dyDescent="0.25">
      <c r="AQ11454" t="s">
        <v>109</v>
      </c>
      <c r="AR11454" s="8">
        <v>0.58843750000000006</v>
      </c>
      <c r="AS11454" t="s">
        <v>151</v>
      </c>
    </row>
    <row r="11455" spans="43:45" x14ac:dyDescent="0.25">
      <c r="AQ11455" t="s">
        <v>109</v>
      </c>
      <c r="AR11455" s="8">
        <v>0.58843750000000006</v>
      </c>
      <c r="AS11455" t="s">
        <v>151</v>
      </c>
    </row>
    <row r="11456" spans="43:45" x14ac:dyDescent="0.25">
      <c r="AQ11456" t="s">
        <v>109</v>
      </c>
      <c r="AR11456" s="8">
        <v>0.58843750000000006</v>
      </c>
      <c r="AS11456" t="s">
        <v>151</v>
      </c>
    </row>
    <row r="11457" spans="43:45" x14ac:dyDescent="0.25">
      <c r="AQ11457" t="s">
        <v>109</v>
      </c>
      <c r="AR11457" s="8">
        <v>0.58843750000000006</v>
      </c>
      <c r="AS11457" t="s">
        <v>151</v>
      </c>
    </row>
    <row r="11458" spans="43:45" x14ac:dyDescent="0.25">
      <c r="AQ11458" t="s">
        <v>109</v>
      </c>
      <c r="AR11458" s="8">
        <v>0.58843750000000006</v>
      </c>
      <c r="AS11458" t="s">
        <v>151</v>
      </c>
    </row>
    <row r="11459" spans="43:45" x14ac:dyDescent="0.25">
      <c r="AQ11459" t="s">
        <v>109</v>
      </c>
      <c r="AR11459" s="8">
        <v>0.58843750000000006</v>
      </c>
      <c r="AS11459" t="s">
        <v>151</v>
      </c>
    </row>
    <row r="11460" spans="43:45" x14ac:dyDescent="0.25">
      <c r="AQ11460" t="s">
        <v>109</v>
      </c>
      <c r="AR11460" s="8">
        <v>0.58843750000000006</v>
      </c>
      <c r="AS11460" t="s">
        <v>151</v>
      </c>
    </row>
    <row r="11461" spans="43:45" x14ac:dyDescent="0.25">
      <c r="AQ11461" t="s">
        <v>109</v>
      </c>
      <c r="AR11461" s="8">
        <v>0.58843750000000006</v>
      </c>
      <c r="AS11461" t="s">
        <v>151</v>
      </c>
    </row>
    <row r="11462" spans="43:45" x14ac:dyDescent="0.25">
      <c r="AQ11462" t="s">
        <v>109</v>
      </c>
      <c r="AR11462" s="8">
        <v>0.58843750000000006</v>
      </c>
      <c r="AS11462" t="s">
        <v>151</v>
      </c>
    </row>
    <row r="11463" spans="43:45" x14ac:dyDescent="0.25">
      <c r="AQ11463" t="s">
        <v>109</v>
      </c>
      <c r="AR11463" s="8">
        <v>0.58843750000000006</v>
      </c>
      <c r="AS11463" t="s">
        <v>151</v>
      </c>
    </row>
    <row r="11464" spans="43:45" x14ac:dyDescent="0.25">
      <c r="AQ11464" t="s">
        <v>109</v>
      </c>
      <c r="AR11464" s="8">
        <v>0.58843750000000006</v>
      </c>
      <c r="AS11464" t="s">
        <v>151</v>
      </c>
    </row>
    <row r="11465" spans="43:45" x14ac:dyDescent="0.25">
      <c r="AQ11465" t="s">
        <v>109</v>
      </c>
      <c r="AR11465" s="8">
        <v>0.58843750000000006</v>
      </c>
      <c r="AS11465" t="s">
        <v>151</v>
      </c>
    </row>
    <row r="11466" spans="43:45" x14ac:dyDescent="0.25">
      <c r="AQ11466" t="s">
        <v>109</v>
      </c>
      <c r="AR11466" s="8">
        <v>0.58843750000000006</v>
      </c>
      <c r="AS11466" t="s">
        <v>151</v>
      </c>
    </row>
    <row r="11467" spans="43:45" x14ac:dyDescent="0.25">
      <c r="AQ11467" t="s">
        <v>109</v>
      </c>
      <c r="AR11467" s="8">
        <v>0.58843750000000006</v>
      </c>
      <c r="AS11467" t="s">
        <v>151</v>
      </c>
    </row>
    <row r="11468" spans="43:45" x14ac:dyDescent="0.25">
      <c r="AQ11468" t="s">
        <v>109</v>
      </c>
      <c r="AR11468" s="8">
        <v>0.58843750000000006</v>
      </c>
      <c r="AS11468" t="s">
        <v>151</v>
      </c>
    </row>
    <row r="11469" spans="43:45" x14ac:dyDescent="0.25">
      <c r="AQ11469" t="s">
        <v>109</v>
      </c>
      <c r="AR11469" s="8">
        <v>0.58843750000000006</v>
      </c>
      <c r="AS11469" t="s">
        <v>151</v>
      </c>
    </row>
    <row r="11470" spans="43:45" x14ac:dyDescent="0.25">
      <c r="AQ11470" t="s">
        <v>109</v>
      </c>
      <c r="AR11470" s="8">
        <v>0.58843750000000006</v>
      </c>
      <c r="AS11470" t="s">
        <v>151</v>
      </c>
    </row>
    <row r="11471" spans="43:45" x14ac:dyDescent="0.25">
      <c r="AQ11471" t="s">
        <v>109</v>
      </c>
      <c r="AR11471" s="8">
        <v>0.58843750000000006</v>
      </c>
      <c r="AS11471" t="s">
        <v>151</v>
      </c>
    </row>
    <row r="11472" spans="43:45" x14ac:dyDescent="0.25">
      <c r="AQ11472" t="s">
        <v>109</v>
      </c>
      <c r="AR11472" s="8">
        <v>0.58843750000000006</v>
      </c>
      <c r="AS11472" t="s">
        <v>151</v>
      </c>
    </row>
    <row r="11473" spans="43:45" x14ac:dyDescent="0.25">
      <c r="AQ11473" t="s">
        <v>109</v>
      </c>
      <c r="AR11473" s="8">
        <v>0.58843750000000006</v>
      </c>
      <c r="AS11473" t="s">
        <v>151</v>
      </c>
    </row>
    <row r="11474" spans="43:45" x14ac:dyDescent="0.25">
      <c r="AQ11474" t="s">
        <v>109</v>
      </c>
      <c r="AR11474" s="8">
        <v>0.58843750000000006</v>
      </c>
      <c r="AS11474" t="s">
        <v>151</v>
      </c>
    </row>
    <row r="11475" spans="43:45" x14ac:dyDescent="0.25">
      <c r="AQ11475" t="s">
        <v>109</v>
      </c>
      <c r="AR11475" s="8">
        <v>0.58843750000000006</v>
      </c>
      <c r="AS11475" t="s">
        <v>151</v>
      </c>
    </row>
    <row r="11476" spans="43:45" x14ac:dyDescent="0.25">
      <c r="AQ11476" t="s">
        <v>109</v>
      </c>
      <c r="AR11476" s="8">
        <v>0.58843750000000006</v>
      </c>
      <c r="AS11476" t="s">
        <v>151</v>
      </c>
    </row>
    <row r="11477" spans="43:45" x14ac:dyDescent="0.25">
      <c r="AQ11477" t="s">
        <v>109</v>
      </c>
      <c r="AR11477" s="8">
        <v>0.58843750000000006</v>
      </c>
      <c r="AS11477" t="s">
        <v>151</v>
      </c>
    </row>
    <row r="11478" spans="43:45" x14ac:dyDescent="0.25">
      <c r="AQ11478" t="s">
        <v>109</v>
      </c>
      <c r="AR11478" s="8">
        <v>0.58843750000000006</v>
      </c>
      <c r="AS11478" t="s">
        <v>151</v>
      </c>
    </row>
    <row r="11479" spans="43:45" x14ac:dyDescent="0.25">
      <c r="AQ11479" t="s">
        <v>109</v>
      </c>
      <c r="AR11479" s="8">
        <v>0.58843750000000006</v>
      </c>
      <c r="AS11479" t="s">
        <v>151</v>
      </c>
    </row>
    <row r="11480" spans="43:45" x14ac:dyDescent="0.25">
      <c r="AQ11480" t="s">
        <v>109</v>
      </c>
      <c r="AR11480" s="8">
        <v>0.58843750000000006</v>
      </c>
      <c r="AS11480" t="s">
        <v>151</v>
      </c>
    </row>
    <row r="11481" spans="43:45" x14ac:dyDescent="0.25">
      <c r="AQ11481" t="s">
        <v>109</v>
      </c>
      <c r="AR11481" s="8">
        <v>0.58843750000000006</v>
      </c>
      <c r="AS11481" t="s">
        <v>151</v>
      </c>
    </row>
    <row r="11482" spans="43:45" x14ac:dyDescent="0.25">
      <c r="AQ11482" t="s">
        <v>109</v>
      </c>
      <c r="AR11482" s="8">
        <v>0.58843750000000006</v>
      </c>
      <c r="AS11482" t="s">
        <v>151</v>
      </c>
    </row>
    <row r="11483" spans="43:45" x14ac:dyDescent="0.25">
      <c r="AQ11483" t="s">
        <v>109</v>
      </c>
      <c r="AR11483" s="8">
        <v>0.58843750000000006</v>
      </c>
      <c r="AS11483" t="s">
        <v>151</v>
      </c>
    </row>
    <row r="11484" spans="43:45" x14ac:dyDescent="0.25">
      <c r="AQ11484" t="s">
        <v>109</v>
      </c>
      <c r="AR11484" s="8">
        <v>0.58843750000000006</v>
      </c>
      <c r="AS11484" t="s">
        <v>151</v>
      </c>
    </row>
    <row r="11485" spans="43:45" x14ac:dyDescent="0.25">
      <c r="AQ11485" t="s">
        <v>109</v>
      </c>
      <c r="AR11485" s="8">
        <v>0.58843750000000006</v>
      </c>
      <c r="AS11485" t="s">
        <v>151</v>
      </c>
    </row>
    <row r="11486" spans="43:45" x14ac:dyDescent="0.25">
      <c r="AQ11486" t="s">
        <v>109</v>
      </c>
      <c r="AR11486" s="8">
        <v>0.58843750000000006</v>
      </c>
      <c r="AS11486" t="s">
        <v>151</v>
      </c>
    </row>
    <row r="11487" spans="43:45" x14ac:dyDescent="0.25">
      <c r="AQ11487" t="s">
        <v>109</v>
      </c>
      <c r="AR11487" s="8">
        <v>0.58843750000000006</v>
      </c>
      <c r="AS11487" t="s">
        <v>151</v>
      </c>
    </row>
    <row r="11488" spans="43:45" x14ac:dyDescent="0.25">
      <c r="AQ11488" t="s">
        <v>109</v>
      </c>
      <c r="AR11488" s="8">
        <v>0.58843750000000006</v>
      </c>
      <c r="AS11488" t="s">
        <v>151</v>
      </c>
    </row>
    <row r="11489" spans="43:45" x14ac:dyDescent="0.25">
      <c r="AQ11489" t="s">
        <v>109</v>
      </c>
      <c r="AR11489" s="8">
        <v>0.58843750000000006</v>
      </c>
      <c r="AS11489" t="s">
        <v>151</v>
      </c>
    </row>
    <row r="11490" spans="43:45" x14ac:dyDescent="0.25">
      <c r="AQ11490" t="s">
        <v>109</v>
      </c>
      <c r="AR11490" s="8">
        <v>0.58843750000000006</v>
      </c>
      <c r="AS11490" t="s">
        <v>151</v>
      </c>
    </row>
    <row r="11491" spans="43:45" x14ac:dyDescent="0.25">
      <c r="AQ11491" t="s">
        <v>109</v>
      </c>
      <c r="AR11491" s="8">
        <v>0.58843750000000006</v>
      </c>
      <c r="AS11491" t="s">
        <v>151</v>
      </c>
    </row>
    <row r="11492" spans="43:45" x14ac:dyDescent="0.25">
      <c r="AQ11492" t="s">
        <v>109</v>
      </c>
      <c r="AR11492" s="8">
        <v>0.58843750000000006</v>
      </c>
      <c r="AS11492" t="s">
        <v>151</v>
      </c>
    </row>
    <row r="11493" spans="43:45" x14ac:dyDescent="0.25">
      <c r="AQ11493" t="s">
        <v>109</v>
      </c>
      <c r="AR11493" s="8">
        <v>0.58843750000000006</v>
      </c>
      <c r="AS11493" t="s">
        <v>151</v>
      </c>
    </row>
    <row r="11494" spans="43:45" x14ac:dyDescent="0.25">
      <c r="AQ11494" t="s">
        <v>109</v>
      </c>
      <c r="AR11494" s="8">
        <v>0.58843750000000006</v>
      </c>
      <c r="AS11494" t="s">
        <v>151</v>
      </c>
    </row>
    <row r="11495" spans="43:45" x14ac:dyDescent="0.25">
      <c r="AQ11495" t="s">
        <v>109</v>
      </c>
      <c r="AR11495" s="8">
        <v>0.58843750000000006</v>
      </c>
      <c r="AS11495" t="s">
        <v>151</v>
      </c>
    </row>
    <row r="11496" spans="43:45" x14ac:dyDescent="0.25">
      <c r="AQ11496" t="s">
        <v>109</v>
      </c>
      <c r="AR11496" s="8">
        <v>0.58843750000000006</v>
      </c>
      <c r="AS11496" t="s">
        <v>151</v>
      </c>
    </row>
    <row r="11497" spans="43:45" x14ac:dyDescent="0.25">
      <c r="AQ11497" t="s">
        <v>109</v>
      </c>
      <c r="AR11497" s="8">
        <v>0.58843750000000006</v>
      </c>
      <c r="AS11497" t="s">
        <v>151</v>
      </c>
    </row>
    <row r="11498" spans="43:45" x14ac:dyDescent="0.25">
      <c r="AQ11498" t="s">
        <v>109</v>
      </c>
      <c r="AR11498" s="8">
        <v>0.58843750000000006</v>
      </c>
      <c r="AS11498" t="s">
        <v>151</v>
      </c>
    </row>
    <row r="11499" spans="43:45" x14ac:dyDescent="0.25">
      <c r="AQ11499" t="s">
        <v>109</v>
      </c>
      <c r="AR11499" s="8">
        <v>0.58843750000000006</v>
      </c>
      <c r="AS11499" t="s">
        <v>151</v>
      </c>
    </row>
    <row r="11500" spans="43:45" x14ac:dyDescent="0.25">
      <c r="AQ11500" t="s">
        <v>109</v>
      </c>
      <c r="AR11500" s="8">
        <v>0.5884490740740741</v>
      </c>
      <c r="AS11500" t="s">
        <v>151</v>
      </c>
    </row>
    <row r="11501" spans="43:45" x14ac:dyDescent="0.25">
      <c r="AQ11501" t="s">
        <v>109</v>
      </c>
      <c r="AR11501" s="8">
        <v>0.5884490740740741</v>
      </c>
      <c r="AS11501" t="s">
        <v>151</v>
      </c>
    </row>
    <row r="11502" spans="43:45" x14ac:dyDescent="0.25">
      <c r="AQ11502" t="s">
        <v>109</v>
      </c>
      <c r="AR11502" s="8">
        <v>0.5884490740740741</v>
      </c>
      <c r="AS11502" t="s">
        <v>151</v>
      </c>
    </row>
    <row r="11503" spans="43:45" x14ac:dyDescent="0.25">
      <c r="AQ11503" t="s">
        <v>109</v>
      </c>
      <c r="AR11503" s="8">
        <v>0.5884490740740741</v>
      </c>
      <c r="AS11503" t="s">
        <v>151</v>
      </c>
    </row>
    <row r="11504" spans="43:45" x14ac:dyDescent="0.25">
      <c r="AQ11504" t="s">
        <v>109</v>
      </c>
      <c r="AR11504" s="8">
        <v>0.5884490740740741</v>
      </c>
      <c r="AS11504" t="s">
        <v>151</v>
      </c>
    </row>
    <row r="11505" spans="43:45" x14ac:dyDescent="0.25">
      <c r="AQ11505" t="s">
        <v>109</v>
      </c>
      <c r="AR11505" s="8">
        <v>0.5884490740740741</v>
      </c>
      <c r="AS11505" t="s">
        <v>151</v>
      </c>
    </row>
    <row r="11506" spans="43:45" x14ac:dyDescent="0.25">
      <c r="AQ11506" t="s">
        <v>109</v>
      </c>
      <c r="AR11506" s="8">
        <v>0.5884490740740741</v>
      </c>
      <c r="AS11506" t="s">
        <v>151</v>
      </c>
    </row>
    <row r="11507" spans="43:45" x14ac:dyDescent="0.25">
      <c r="AQ11507" t="s">
        <v>109</v>
      </c>
      <c r="AR11507" s="8">
        <v>0.5884490740740741</v>
      </c>
      <c r="AS11507" t="s">
        <v>151</v>
      </c>
    </row>
    <row r="11508" spans="43:45" x14ac:dyDescent="0.25">
      <c r="AQ11508" t="s">
        <v>109</v>
      </c>
      <c r="AR11508" s="8">
        <v>0.5884490740740741</v>
      </c>
      <c r="AS11508" t="s">
        <v>151</v>
      </c>
    </row>
    <row r="11509" spans="43:45" x14ac:dyDescent="0.25">
      <c r="AQ11509" t="s">
        <v>109</v>
      </c>
      <c r="AR11509" s="8">
        <v>0.5884490740740741</v>
      </c>
      <c r="AS11509" t="s">
        <v>151</v>
      </c>
    </row>
    <row r="11510" spans="43:45" x14ac:dyDescent="0.25">
      <c r="AQ11510" t="s">
        <v>109</v>
      </c>
      <c r="AR11510" s="8">
        <v>0.5884490740740741</v>
      </c>
      <c r="AS11510" t="s">
        <v>151</v>
      </c>
    </row>
    <row r="11511" spans="43:45" x14ac:dyDescent="0.25">
      <c r="AQ11511" t="s">
        <v>109</v>
      </c>
      <c r="AR11511" s="8">
        <v>0.5884490740740741</v>
      </c>
      <c r="AS11511" t="s">
        <v>151</v>
      </c>
    </row>
    <row r="11512" spans="43:45" x14ac:dyDescent="0.25">
      <c r="AQ11512" t="s">
        <v>109</v>
      </c>
      <c r="AR11512" s="8">
        <v>0.5884490740740741</v>
      </c>
      <c r="AS11512" t="s">
        <v>151</v>
      </c>
    </row>
    <row r="11513" spans="43:45" x14ac:dyDescent="0.25">
      <c r="AQ11513" t="s">
        <v>109</v>
      </c>
      <c r="AR11513" s="8">
        <v>0.5884490740740741</v>
      </c>
      <c r="AS11513" t="s">
        <v>151</v>
      </c>
    </row>
    <row r="11514" spans="43:45" x14ac:dyDescent="0.25">
      <c r="AQ11514" t="s">
        <v>109</v>
      </c>
      <c r="AR11514" s="8">
        <v>0.5884490740740741</v>
      </c>
      <c r="AS11514" t="s">
        <v>151</v>
      </c>
    </row>
    <row r="11515" spans="43:45" x14ac:dyDescent="0.25">
      <c r="AQ11515" t="s">
        <v>109</v>
      </c>
      <c r="AR11515" s="8">
        <v>0.5884490740740741</v>
      </c>
      <c r="AS11515" t="s">
        <v>151</v>
      </c>
    </row>
    <row r="11516" spans="43:45" x14ac:dyDescent="0.25">
      <c r="AQ11516" t="s">
        <v>109</v>
      </c>
      <c r="AR11516" s="8">
        <v>0.5884490740740741</v>
      </c>
      <c r="AS11516" t="s">
        <v>151</v>
      </c>
    </row>
    <row r="11517" spans="43:45" x14ac:dyDescent="0.25">
      <c r="AQ11517" t="s">
        <v>109</v>
      </c>
      <c r="AR11517" s="8">
        <v>0.5884490740740741</v>
      </c>
      <c r="AS11517" t="s">
        <v>151</v>
      </c>
    </row>
    <row r="11518" spans="43:45" x14ac:dyDescent="0.25">
      <c r="AQ11518" t="s">
        <v>109</v>
      </c>
      <c r="AR11518" s="8">
        <v>0.5884490740740741</v>
      </c>
      <c r="AS11518" t="s">
        <v>151</v>
      </c>
    </row>
    <row r="11519" spans="43:45" x14ac:dyDescent="0.25">
      <c r="AQ11519" t="s">
        <v>109</v>
      </c>
      <c r="AR11519" s="8">
        <v>0.5884490740740741</v>
      </c>
      <c r="AS11519" t="s">
        <v>151</v>
      </c>
    </row>
    <row r="11520" spans="43:45" x14ac:dyDescent="0.25">
      <c r="AQ11520" t="s">
        <v>109</v>
      </c>
      <c r="AR11520" s="8">
        <v>0.5884490740740741</v>
      </c>
      <c r="AS11520" t="s">
        <v>151</v>
      </c>
    </row>
    <row r="11521" spans="43:45" x14ac:dyDescent="0.25">
      <c r="AQ11521" t="s">
        <v>109</v>
      </c>
      <c r="AR11521" s="8">
        <v>0.5884490740740741</v>
      </c>
      <c r="AS11521" t="s">
        <v>151</v>
      </c>
    </row>
    <row r="11522" spans="43:45" x14ac:dyDescent="0.25">
      <c r="AQ11522" t="s">
        <v>109</v>
      </c>
      <c r="AR11522" s="8">
        <v>0.5884490740740741</v>
      </c>
      <c r="AS11522" t="s">
        <v>151</v>
      </c>
    </row>
    <row r="11523" spans="43:45" x14ac:dyDescent="0.25">
      <c r="AQ11523" t="s">
        <v>109</v>
      </c>
      <c r="AR11523" s="8">
        <v>0.5884490740740741</v>
      </c>
      <c r="AS11523" t="s">
        <v>151</v>
      </c>
    </row>
    <row r="11524" spans="43:45" x14ac:dyDescent="0.25">
      <c r="AQ11524" t="s">
        <v>109</v>
      </c>
      <c r="AR11524" s="8">
        <v>0.5884490740740741</v>
      </c>
      <c r="AS11524" t="s">
        <v>151</v>
      </c>
    </row>
    <row r="11525" spans="43:45" x14ac:dyDescent="0.25">
      <c r="AQ11525" t="s">
        <v>109</v>
      </c>
      <c r="AR11525" s="8">
        <v>0.5884490740740741</v>
      </c>
      <c r="AS11525" t="s">
        <v>151</v>
      </c>
    </row>
    <row r="11526" spans="43:45" x14ac:dyDescent="0.25">
      <c r="AQ11526" t="s">
        <v>109</v>
      </c>
      <c r="AR11526" s="8">
        <v>0.5884490740740741</v>
      </c>
      <c r="AS11526" t="s">
        <v>151</v>
      </c>
    </row>
    <row r="11527" spans="43:45" x14ac:dyDescent="0.25">
      <c r="AQ11527" t="s">
        <v>109</v>
      </c>
      <c r="AR11527" s="8">
        <v>0.5884490740740741</v>
      </c>
      <c r="AS11527" t="s">
        <v>151</v>
      </c>
    </row>
    <row r="11528" spans="43:45" x14ac:dyDescent="0.25">
      <c r="AQ11528" t="s">
        <v>109</v>
      </c>
      <c r="AR11528" s="8">
        <v>0.5884490740740741</v>
      </c>
      <c r="AS11528" t="s">
        <v>151</v>
      </c>
    </row>
    <row r="11529" spans="43:45" x14ac:dyDescent="0.25">
      <c r="AQ11529" t="s">
        <v>109</v>
      </c>
      <c r="AR11529" s="8">
        <v>0.5884490740740741</v>
      </c>
      <c r="AS11529" t="s">
        <v>151</v>
      </c>
    </row>
    <row r="11530" spans="43:45" x14ac:dyDescent="0.25">
      <c r="AQ11530" t="s">
        <v>109</v>
      </c>
      <c r="AR11530" s="8">
        <v>0.5884490740740741</v>
      </c>
      <c r="AS11530" t="s">
        <v>151</v>
      </c>
    </row>
    <row r="11531" spans="43:45" x14ac:dyDescent="0.25">
      <c r="AQ11531" t="s">
        <v>109</v>
      </c>
      <c r="AR11531" s="8">
        <v>0.5884490740740741</v>
      </c>
      <c r="AS11531" t="s">
        <v>151</v>
      </c>
    </row>
    <row r="11532" spans="43:45" x14ac:dyDescent="0.25">
      <c r="AQ11532" t="s">
        <v>109</v>
      </c>
      <c r="AR11532" s="8">
        <v>0.5884490740740741</v>
      </c>
      <c r="AS11532" t="s">
        <v>151</v>
      </c>
    </row>
    <row r="11533" spans="43:45" x14ac:dyDescent="0.25">
      <c r="AQ11533" t="s">
        <v>109</v>
      </c>
      <c r="AR11533" s="8">
        <v>0.5884490740740741</v>
      </c>
      <c r="AS11533" t="s">
        <v>151</v>
      </c>
    </row>
    <row r="11534" spans="43:45" x14ac:dyDescent="0.25">
      <c r="AQ11534" t="s">
        <v>109</v>
      </c>
      <c r="AR11534" s="8">
        <v>0.5884490740740741</v>
      </c>
      <c r="AS11534" t="s">
        <v>151</v>
      </c>
    </row>
    <row r="11535" spans="43:45" x14ac:dyDescent="0.25">
      <c r="AQ11535" t="s">
        <v>109</v>
      </c>
      <c r="AR11535" s="8">
        <v>0.5884490740740741</v>
      </c>
      <c r="AS11535" t="s">
        <v>151</v>
      </c>
    </row>
    <row r="11536" spans="43:45" x14ac:dyDescent="0.25">
      <c r="AQ11536" t="s">
        <v>109</v>
      </c>
      <c r="AR11536" s="8">
        <v>0.5884490740740741</v>
      </c>
      <c r="AS11536" t="s">
        <v>151</v>
      </c>
    </row>
    <row r="11537" spans="43:45" x14ac:dyDescent="0.25">
      <c r="AQ11537" t="s">
        <v>109</v>
      </c>
      <c r="AR11537" s="8">
        <v>0.5884490740740741</v>
      </c>
      <c r="AS11537" t="s">
        <v>151</v>
      </c>
    </row>
    <row r="11538" spans="43:45" x14ac:dyDescent="0.25">
      <c r="AQ11538" t="s">
        <v>109</v>
      </c>
      <c r="AR11538" s="8">
        <v>0.5884490740740741</v>
      </c>
      <c r="AS11538" t="s">
        <v>151</v>
      </c>
    </row>
    <row r="11539" spans="43:45" x14ac:dyDescent="0.25">
      <c r="AQ11539" t="s">
        <v>109</v>
      </c>
      <c r="AR11539" s="8">
        <v>0.5884490740740741</v>
      </c>
      <c r="AS11539" t="s">
        <v>151</v>
      </c>
    </row>
    <row r="11540" spans="43:45" x14ac:dyDescent="0.25">
      <c r="AQ11540" t="s">
        <v>109</v>
      </c>
      <c r="AR11540" s="8">
        <v>0.5884490740740741</v>
      </c>
      <c r="AS11540" t="s">
        <v>151</v>
      </c>
    </row>
    <row r="11541" spans="43:45" x14ac:dyDescent="0.25">
      <c r="AQ11541" t="s">
        <v>109</v>
      </c>
      <c r="AR11541" s="8">
        <v>0.5884490740740741</v>
      </c>
      <c r="AS11541" t="s">
        <v>151</v>
      </c>
    </row>
    <row r="11542" spans="43:45" x14ac:dyDescent="0.25">
      <c r="AQ11542" t="s">
        <v>109</v>
      </c>
      <c r="AR11542" s="8">
        <v>0.5884490740740741</v>
      </c>
      <c r="AS11542" t="s">
        <v>151</v>
      </c>
    </row>
    <row r="11543" spans="43:45" x14ac:dyDescent="0.25">
      <c r="AQ11543" t="s">
        <v>109</v>
      </c>
      <c r="AR11543" s="8">
        <v>0.5884490740740741</v>
      </c>
      <c r="AS11543" t="s">
        <v>151</v>
      </c>
    </row>
    <row r="11544" spans="43:45" x14ac:dyDescent="0.25">
      <c r="AQ11544" t="s">
        <v>109</v>
      </c>
      <c r="AR11544" s="8">
        <v>0.5884490740740741</v>
      </c>
      <c r="AS11544" t="s">
        <v>151</v>
      </c>
    </row>
    <row r="11545" spans="43:45" x14ac:dyDescent="0.25">
      <c r="AQ11545" t="s">
        <v>109</v>
      </c>
      <c r="AR11545" s="8">
        <v>0.5884490740740741</v>
      </c>
      <c r="AS11545" t="s">
        <v>151</v>
      </c>
    </row>
    <row r="11546" spans="43:45" x14ac:dyDescent="0.25">
      <c r="AQ11546" t="s">
        <v>109</v>
      </c>
      <c r="AR11546" s="8">
        <v>0.5884490740740741</v>
      </c>
      <c r="AS11546" t="s">
        <v>151</v>
      </c>
    </row>
    <row r="11547" spans="43:45" x14ac:dyDescent="0.25">
      <c r="AQ11547" t="s">
        <v>109</v>
      </c>
      <c r="AR11547" s="8">
        <v>0.5884490740740741</v>
      </c>
      <c r="AS11547" t="s">
        <v>151</v>
      </c>
    </row>
    <row r="11548" spans="43:45" x14ac:dyDescent="0.25">
      <c r="AQ11548" t="s">
        <v>109</v>
      </c>
      <c r="AR11548" s="8">
        <v>0.5884490740740741</v>
      </c>
      <c r="AS11548" t="s">
        <v>151</v>
      </c>
    </row>
    <row r="11549" spans="43:45" x14ac:dyDescent="0.25">
      <c r="AQ11549" t="s">
        <v>109</v>
      </c>
      <c r="AR11549" s="8">
        <v>0.5884490740740741</v>
      </c>
      <c r="AS11549" t="s">
        <v>151</v>
      </c>
    </row>
    <row r="11550" spans="43:45" x14ac:dyDescent="0.25">
      <c r="AQ11550" t="s">
        <v>109</v>
      </c>
      <c r="AR11550" s="8">
        <v>0.5884490740740741</v>
      </c>
      <c r="AS11550" t="s">
        <v>151</v>
      </c>
    </row>
    <row r="11551" spans="43:45" x14ac:dyDescent="0.25">
      <c r="AQ11551" t="s">
        <v>109</v>
      </c>
      <c r="AR11551" s="8">
        <v>0.5884490740740741</v>
      </c>
      <c r="AS11551" t="s">
        <v>151</v>
      </c>
    </row>
    <row r="11552" spans="43:45" x14ac:dyDescent="0.25">
      <c r="AQ11552" t="s">
        <v>109</v>
      </c>
      <c r="AR11552" s="8">
        <v>0.5884490740740741</v>
      </c>
      <c r="AS11552" t="s">
        <v>151</v>
      </c>
    </row>
    <row r="11553" spans="43:45" x14ac:dyDescent="0.25">
      <c r="AQ11553" t="s">
        <v>109</v>
      </c>
      <c r="AR11553" s="8">
        <v>0.5884490740740741</v>
      </c>
      <c r="AS11553" t="s">
        <v>151</v>
      </c>
    </row>
    <row r="11554" spans="43:45" x14ac:dyDescent="0.25">
      <c r="AQ11554" t="s">
        <v>109</v>
      </c>
      <c r="AR11554" s="8">
        <v>0.5884490740740741</v>
      </c>
      <c r="AS11554" t="s">
        <v>151</v>
      </c>
    </row>
    <row r="11555" spans="43:45" x14ac:dyDescent="0.25">
      <c r="AQ11555" t="s">
        <v>109</v>
      </c>
      <c r="AR11555" s="8">
        <v>0.5884490740740741</v>
      </c>
      <c r="AS11555" t="s">
        <v>151</v>
      </c>
    </row>
    <row r="11556" spans="43:45" x14ac:dyDescent="0.25">
      <c r="AQ11556" t="s">
        <v>109</v>
      </c>
      <c r="AR11556" s="8">
        <v>0.5884490740740741</v>
      </c>
      <c r="AS11556" t="s">
        <v>151</v>
      </c>
    </row>
    <row r="11557" spans="43:45" x14ac:dyDescent="0.25">
      <c r="AQ11557" t="s">
        <v>109</v>
      </c>
      <c r="AR11557" s="8">
        <v>0.5884490740740741</v>
      </c>
      <c r="AS11557" t="s">
        <v>151</v>
      </c>
    </row>
    <row r="11558" spans="43:45" x14ac:dyDescent="0.25">
      <c r="AQ11558" t="s">
        <v>109</v>
      </c>
      <c r="AR11558" s="8">
        <v>0.5884490740740741</v>
      </c>
      <c r="AS11558" t="s">
        <v>151</v>
      </c>
    </row>
    <row r="11559" spans="43:45" x14ac:dyDescent="0.25">
      <c r="AQ11559" t="s">
        <v>109</v>
      </c>
      <c r="AR11559" s="8">
        <v>0.5884490740740741</v>
      </c>
      <c r="AS11559" t="s">
        <v>151</v>
      </c>
    </row>
    <row r="11560" spans="43:45" x14ac:dyDescent="0.25">
      <c r="AQ11560" t="s">
        <v>109</v>
      </c>
      <c r="AR11560" s="8">
        <v>0.5884490740740741</v>
      </c>
      <c r="AS11560" t="s">
        <v>151</v>
      </c>
    </row>
    <row r="11561" spans="43:45" x14ac:dyDescent="0.25">
      <c r="AQ11561" t="s">
        <v>109</v>
      </c>
      <c r="AR11561" s="8">
        <v>0.5884490740740741</v>
      </c>
      <c r="AS11561" t="s">
        <v>151</v>
      </c>
    </row>
    <row r="11562" spans="43:45" x14ac:dyDescent="0.25">
      <c r="AQ11562" t="s">
        <v>109</v>
      </c>
      <c r="AR11562" s="8">
        <v>0.5884490740740741</v>
      </c>
      <c r="AS11562" t="s">
        <v>151</v>
      </c>
    </row>
    <row r="11563" spans="43:45" x14ac:dyDescent="0.25">
      <c r="AQ11563" t="s">
        <v>109</v>
      </c>
      <c r="AR11563" s="8">
        <v>0.5884490740740741</v>
      </c>
      <c r="AS11563" t="s">
        <v>151</v>
      </c>
    </row>
    <row r="11564" spans="43:45" x14ac:dyDescent="0.25">
      <c r="AQ11564" t="s">
        <v>109</v>
      </c>
      <c r="AR11564" s="8">
        <v>0.5884490740740741</v>
      </c>
      <c r="AS11564" t="s">
        <v>151</v>
      </c>
    </row>
    <row r="11565" spans="43:45" x14ac:dyDescent="0.25">
      <c r="AQ11565" t="s">
        <v>109</v>
      </c>
      <c r="AR11565" s="8">
        <v>0.5884490740740741</v>
      </c>
      <c r="AS11565" t="s">
        <v>151</v>
      </c>
    </row>
    <row r="11566" spans="43:45" x14ac:dyDescent="0.25">
      <c r="AQ11566" t="s">
        <v>109</v>
      </c>
      <c r="AR11566" s="8">
        <v>0.5884490740740741</v>
      </c>
      <c r="AS11566" t="s">
        <v>151</v>
      </c>
    </row>
    <row r="11567" spans="43:45" x14ac:dyDescent="0.25">
      <c r="AQ11567" t="s">
        <v>109</v>
      </c>
      <c r="AR11567" s="8">
        <v>0.5884490740740741</v>
      </c>
      <c r="AS11567" t="s">
        <v>151</v>
      </c>
    </row>
    <row r="11568" spans="43:45" x14ac:dyDescent="0.25">
      <c r="AQ11568" t="s">
        <v>109</v>
      </c>
      <c r="AR11568" s="8">
        <v>0.5884490740740741</v>
      </c>
      <c r="AS11568" t="s">
        <v>151</v>
      </c>
    </row>
    <row r="11569" spans="43:45" x14ac:dyDescent="0.25">
      <c r="AQ11569" t="s">
        <v>109</v>
      </c>
      <c r="AR11569" s="8">
        <v>0.5884490740740741</v>
      </c>
      <c r="AS11569" t="s">
        <v>151</v>
      </c>
    </row>
    <row r="11570" spans="43:45" x14ac:dyDescent="0.25">
      <c r="AQ11570" t="s">
        <v>109</v>
      </c>
      <c r="AR11570" s="8">
        <v>0.5884490740740741</v>
      </c>
      <c r="AS11570" t="s">
        <v>151</v>
      </c>
    </row>
    <row r="11571" spans="43:45" x14ac:dyDescent="0.25">
      <c r="AQ11571" t="s">
        <v>109</v>
      </c>
      <c r="AR11571" s="8">
        <v>0.5884490740740741</v>
      </c>
      <c r="AS11571" t="s">
        <v>151</v>
      </c>
    </row>
    <row r="11572" spans="43:45" x14ac:dyDescent="0.25">
      <c r="AQ11572" t="s">
        <v>109</v>
      </c>
      <c r="AR11572" s="8">
        <v>0.5884490740740741</v>
      </c>
      <c r="AS11572" t="s">
        <v>151</v>
      </c>
    </row>
    <row r="11573" spans="43:45" x14ac:dyDescent="0.25">
      <c r="AQ11573" t="s">
        <v>109</v>
      </c>
      <c r="AR11573" s="8">
        <v>0.5884490740740741</v>
      </c>
      <c r="AS11573" t="s">
        <v>151</v>
      </c>
    </row>
    <row r="11574" spans="43:45" x14ac:dyDescent="0.25">
      <c r="AQ11574" t="s">
        <v>109</v>
      </c>
      <c r="AR11574" s="8">
        <v>0.5884490740740741</v>
      </c>
      <c r="AS11574" t="s">
        <v>151</v>
      </c>
    </row>
    <row r="11575" spans="43:45" x14ac:dyDescent="0.25">
      <c r="AQ11575" t="s">
        <v>109</v>
      </c>
      <c r="AR11575" s="8">
        <v>0.5884490740740741</v>
      </c>
      <c r="AS11575" t="s">
        <v>151</v>
      </c>
    </row>
    <row r="11576" spans="43:45" x14ac:dyDescent="0.25">
      <c r="AQ11576" t="s">
        <v>109</v>
      </c>
      <c r="AR11576" s="8">
        <v>0.5884490740740741</v>
      </c>
      <c r="AS11576" t="s">
        <v>151</v>
      </c>
    </row>
    <row r="11577" spans="43:45" x14ac:dyDescent="0.25">
      <c r="AQ11577" t="s">
        <v>109</v>
      </c>
      <c r="AR11577" s="8">
        <v>0.5884490740740741</v>
      </c>
      <c r="AS11577" t="s">
        <v>151</v>
      </c>
    </row>
    <row r="11578" spans="43:45" x14ac:dyDescent="0.25">
      <c r="AQ11578" t="s">
        <v>109</v>
      </c>
      <c r="AR11578" s="8">
        <v>0.5884490740740741</v>
      </c>
      <c r="AS11578" t="s">
        <v>151</v>
      </c>
    </row>
    <row r="11579" spans="43:45" x14ac:dyDescent="0.25">
      <c r="AQ11579" t="s">
        <v>109</v>
      </c>
      <c r="AR11579" s="8">
        <v>0.5884490740740741</v>
      </c>
      <c r="AS11579" t="s">
        <v>151</v>
      </c>
    </row>
    <row r="11580" spans="43:45" x14ac:dyDescent="0.25">
      <c r="AQ11580" t="s">
        <v>109</v>
      </c>
      <c r="AR11580" s="8">
        <v>0.5884490740740741</v>
      </c>
      <c r="AS11580" t="s">
        <v>151</v>
      </c>
    </row>
    <row r="11581" spans="43:45" x14ac:dyDescent="0.25">
      <c r="AQ11581" t="s">
        <v>109</v>
      </c>
      <c r="AR11581" s="8">
        <v>0.5884490740740741</v>
      </c>
      <c r="AS11581" t="s">
        <v>151</v>
      </c>
    </row>
    <row r="11582" spans="43:45" x14ac:dyDescent="0.25">
      <c r="AQ11582" t="s">
        <v>109</v>
      </c>
      <c r="AR11582" s="8">
        <v>0.5884490740740741</v>
      </c>
      <c r="AS11582" t="s">
        <v>151</v>
      </c>
    </row>
    <row r="11583" spans="43:45" x14ac:dyDescent="0.25">
      <c r="AQ11583" t="s">
        <v>109</v>
      </c>
      <c r="AR11583" s="8">
        <v>0.5884490740740741</v>
      </c>
      <c r="AS11583" t="s">
        <v>151</v>
      </c>
    </row>
    <row r="11584" spans="43:45" x14ac:dyDescent="0.25">
      <c r="AQ11584" t="s">
        <v>109</v>
      </c>
      <c r="AR11584" s="8">
        <v>0.5884490740740741</v>
      </c>
      <c r="AS11584" t="s">
        <v>151</v>
      </c>
    </row>
    <row r="11585" spans="43:45" x14ac:dyDescent="0.25">
      <c r="AQ11585" t="s">
        <v>109</v>
      </c>
      <c r="AR11585" s="8">
        <v>0.5884490740740741</v>
      </c>
      <c r="AS11585" t="s">
        <v>151</v>
      </c>
    </row>
    <row r="11586" spans="43:45" x14ac:dyDescent="0.25">
      <c r="AQ11586" t="s">
        <v>109</v>
      </c>
      <c r="AR11586" s="8">
        <v>0.5884490740740741</v>
      </c>
      <c r="AS11586" t="s">
        <v>151</v>
      </c>
    </row>
    <row r="11587" spans="43:45" x14ac:dyDescent="0.25">
      <c r="AQ11587" t="s">
        <v>109</v>
      </c>
      <c r="AR11587" s="8">
        <v>0.5884490740740741</v>
      </c>
      <c r="AS11587" t="s">
        <v>151</v>
      </c>
    </row>
    <row r="11588" spans="43:45" x14ac:dyDescent="0.25">
      <c r="AQ11588" t="s">
        <v>109</v>
      </c>
      <c r="AR11588" s="8">
        <v>0.5884490740740741</v>
      </c>
      <c r="AS11588" t="s">
        <v>151</v>
      </c>
    </row>
    <row r="11589" spans="43:45" x14ac:dyDescent="0.25">
      <c r="AQ11589" t="s">
        <v>109</v>
      </c>
      <c r="AR11589" s="8">
        <v>0.5884490740740741</v>
      </c>
      <c r="AS11589" t="s">
        <v>151</v>
      </c>
    </row>
    <row r="11590" spans="43:45" x14ac:dyDescent="0.25">
      <c r="AQ11590" t="s">
        <v>109</v>
      </c>
      <c r="AR11590" s="8">
        <v>0.58846064814814814</v>
      </c>
      <c r="AS11590" t="s">
        <v>151</v>
      </c>
    </row>
    <row r="11591" spans="43:45" x14ac:dyDescent="0.25">
      <c r="AQ11591" t="s">
        <v>109</v>
      </c>
      <c r="AR11591" s="8">
        <v>0.58846064814814814</v>
      </c>
      <c r="AS11591" t="s">
        <v>151</v>
      </c>
    </row>
    <row r="11592" spans="43:45" x14ac:dyDescent="0.25">
      <c r="AQ11592" t="s">
        <v>109</v>
      </c>
      <c r="AR11592" s="8">
        <v>0.58846064814814814</v>
      </c>
      <c r="AS11592" t="s">
        <v>151</v>
      </c>
    </row>
    <row r="11593" spans="43:45" x14ac:dyDescent="0.25">
      <c r="AQ11593" t="s">
        <v>109</v>
      </c>
      <c r="AR11593" s="8">
        <v>0.58846064814814814</v>
      </c>
      <c r="AS11593" t="s">
        <v>151</v>
      </c>
    </row>
    <row r="11594" spans="43:45" x14ac:dyDescent="0.25">
      <c r="AQ11594" t="s">
        <v>109</v>
      </c>
      <c r="AR11594" s="8">
        <v>0.58846064814814814</v>
      </c>
      <c r="AS11594" t="s">
        <v>151</v>
      </c>
    </row>
    <row r="11595" spans="43:45" x14ac:dyDescent="0.25">
      <c r="AQ11595" t="s">
        <v>109</v>
      </c>
      <c r="AR11595" s="8">
        <v>0.58846064814814814</v>
      </c>
      <c r="AS11595" t="s">
        <v>151</v>
      </c>
    </row>
    <row r="11596" spans="43:45" x14ac:dyDescent="0.25">
      <c r="AQ11596" t="s">
        <v>109</v>
      </c>
      <c r="AR11596" s="8">
        <v>0.58846064814814814</v>
      </c>
      <c r="AS11596" t="s">
        <v>151</v>
      </c>
    </row>
    <row r="11597" spans="43:45" x14ac:dyDescent="0.25">
      <c r="AQ11597" t="s">
        <v>109</v>
      </c>
      <c r="AR11597" s="8">
        <v>0.58846064814814814</v>
      </c>
      <c r="AS11597" t="s">
        <v>151</v>
      </c>
    </row>
    <row r="11598" spans="43:45" x14ac:dyDescent="0.25">
      <c r="AQ11598" t="s">
        <v>109</v>
      </c>
      <c r="AR11598" s="8">
        <v>0.58846064814814814</v>
      </c>
      <c r="AS11598" t="s">
        <v>151</v>
      </c>
    </row>
    <row r="11599" spans="43:45" x14ac:dyDescent="0.25">
      <c r="AQ11599" t="s">
        <v>109</v>
      </c>
      <c r="AR11599" s="8">
        <v>0.58846064814814814</v>
      </c>
      <c r="AS11599" t="s">
        <v>151</v>
      </c>
    </row>
    <row r="11600" spans="43:45" x14ac:dyDescent="0.25">
      <c r="AQ11600" t="s">
        <v>109</v>
      </c>
      <c r="AR11600" s="8">
        <v>0.58846064814814814</v>
      </c>
      <c r="AS11600" t="s">
        <v>151</v>
      </c>
    </row>
    <row r="11601" spans="43:45" x14ac:dyDescent="0.25">
      <c r="AQ11601" t="s">
        <v>109</v>
      </c>
      <c r="AR11601" s="8">
        <v>0.58846064814814814</v>
      </c>
      <c r="AS11601" t="s">
        <v>151</v>
      </c>
    </row>
    <row r="11602" spans="43:45" x14ac:dyDescent="0.25">
      <c r="AQ11602" t="s">
        <v>109</v>
      </c>
      <c r="AR11602" s="8">
        <v>0.58846064814814814</v>
      </c>
      <c r="AS11602" t="s">
        <v>151</v>
      </c>
    </row>
    <row r="11603" spans="43:45" x14ac:dyDescent="0.25">
      <c r="AQ11603" t="s">
        <v>109</v>
      </c>
      <c r="AR11603" s="8">
        <v>0.58846064814814814</v>
      </c>
      <c r="AS11603" t="s">
        <v>151</v>
      </c>
    </row>
    <row r="11604" spans="43:45" x14ac:dyDescent="0.25">
      <c r="AQ11604" t="s">
        <v>109</v>
      </c>
      <c r="AR11604" s="8">
        <v>0.58846064814814814</v>
      </c>
      <c r="AS11604" t="s">
        <v>151</v>
      </c>
    </row>
    <row r="11605" spans="43:45" x14ac:dyDescent="0.25">
      <c r="AQ11605" t="s">
        <v>109</v>
      </c>
      <c r="AR11605" s="8">
        <v>0.58846064814814814</v>
      </c>
      <c r="AS11605" t="s">
        <v>151</v>
      </c>
    </row>
    <row r="11606" spans="43:45" x14ac:dyDescent="0.25">
      <c r="AQ11606" t="s">
        <v>109</v>
      </c>
      <c r="AR11606" s="8">
        <v>0.58846064814814814</v>
      </c>
      <c r="AS11606" t="s">
        <v>151</v>
      </c>
    </row>
    <row r="11607" spans="43:45" x14ac:dyDescent="0.25">
      <c r="AQ11607" t="s">
        <v>109</v>
      </c>
      <c r="AR11607" s="8">
        <v>0.58846064814814814</v>
      </c>
      <c r="AS11607" t="s">
        <v>151</v>
      </c>
    </row>
    <row r="11608" spans="43:45" x14ac:dyDescent="0.25">
      <c r="AQ11608" t="s">
        <v>109</v>
      </c>
      <c r="AR11608" s="8">
        <v>0.58846064814814814</v>
      </c>
      <c r="AS11608" t="s">
        <v>151</v>
      </c>
    </row>
    <row r="11609" spans="43:45" x14ac:dyDescent="0.25">
      <c r="AQ11609" t="s">
        <v>109</v>
      </c>
      <c r="AR11609" s="8">
        <v>0.58846064814814814</v>
      </c>
      <c r="AS11609" t="s">
        <v>151</v>
      </c>
    </row>
    <row r="11610" spans="43:45" x14ac:dyDescent="0.25">
      <c r="AQ11610" t="s">
        <v>109</v>
      </c>
      <c r="AR11610" s="8">
        <v>0.58846064814814814</v>
      </c>
      <c r="AS11610" t="s">
        <v>151</v>
      </c>
    </row>
    <row r="11611" spans="43:45" x14ac:dyDescent="0.25">
      <c r="AQ11611" t="s">
        <v>109</v>
      </c>
      <c r="AR11611" s="8">
        <v>0.58846064814814814</v>
      </c>
      <c r="AS11611" t="s">
        <v>151</v>
      </c>
    </row>
    <row r="11612" spans="43:45" x14ac:dyDescent="0.25">
      <c r="AQ11612" t="s">
        <v>109</v>
      </c>
      <c r="AR11612" s="8">
        <v>0.58846064814814814</v>
      </c>
      <c r="AS11612" t="s">
        <v>151</v>
      </c>
    </row>
    <row r="11613" spans="43:45" x14ac:dyDescent="0.25">
      <c r="AQ11613" t="s">
        <v>109</v>
      </c>
      <c r="AR11613" s="8">
        <v>0.58846064814814814</v>
      </c>
      <c r="AS11613" t="s">
        <v>151</v>
      </c>
    </row>
    <row r="11614" spans="43:45" x14ac:dyDescent="0.25">
      <c r="AQ11614" t="s">
        <v>109</v>
      </c>
      <c r="AR11614" s="8">
        <v>0.58846064814814814</v>
      </c>
      <c r="AS11614" t="s">
        <v>151</v>
      </c>
    </row>
    <row r="11615" spans="43:45" x14ac:dyDescent="0.25">
      <c r="AQ11615" t="s">
        <v>109</v>
      </c>
      <c r="AR11615" s="8">
        <v>0.58846064814814814</v>
      </c>
      <c r="AS11615" t="s">
        <v>151</v>
      </c>
    </row>
    <row r="11616" spans="43:45" x14ac:dyDescent="0.25">
      <c r="AQ11616" t="s">
        <v>109</v>
      </c>
      <c r="AR11616" s="8">
        <v>0.58846064814814814</v>
      </c>
      <c r="AS11616" t="s">
        <v>151</v>
      </c>
    </row>
    <row r="11617" spans="43:45" x14ac:dyDescent="0.25">
      <c r="AQ11617" t="s">
        <v>109</v>
      </c>
      <c r="AR11617" s="8">
        <v>0.58846064814814814</v>
      </c>
      <c r="AS11617" t="s">
        <v>151</v>
      </c>
    </row>
    <row r="11618" spans="43:45" x14ac:dyDescent="0.25">
      <c r="AQ11618" t="s">
        <v>109</v>
      </c>
      <c r="AR11618" s="8">
        <v>0.58846064814814814</v>
      </c>
      <c r="AS11618" t="s">
        <v>151</v>
      </c>
    </row>
    <row r="11619" spans="43:45" x14ac:dyDescent="0.25">
      <c r="AQ11619" t="s">
        <v>109</v>
      </c>
      <c r="AR11619" s="8">
        <v>0.58846064814814814</v>
      </c>
      <c r="AS11619" t="s">
        <v>151</v>
      </c>
    </row>
    <row r="11620" spans="43:45" x14ac:dyDescent="0.25">
      <c r="AQ11620" t="s">
        <v>109</v>
      </c>
      <c r="AR11620" s="8">
        <v>0.58846064814814814</v>
      </c>
      <c r="AS11620" t="s">
        <v>151</v>
      </c>
    </row>
    <row r="11621" spans="43:45" x14ac:dyDescent="0.25">
      <c r="AQ11621" t="s">
        <v>109</v>
      </c>
      <c r="AR11621" s="8">
        <v>0.58846064814814814</v>
      </c>
      <c r="AS11621" t="s">
        <v>151</v>
      </c>
    </row>
    <row r="11622" spans="43:45" x14ac:dyDescent="0.25">
      <c r="AQ11622" t="s">
        <v>109</v>
      </c>
      <c r="AR11622" s="8">
        <v>0.58846064814814814</v>
      </c>
      <c r="AS11622" t="s">
        <v>151</v>
      </c>
    </row>
    <row r="11623" spans="43:45" x14ac:dyDescent="0.25">
      <c r="AQ11623" t="s">
        <v>109</v>
      </c>
      <c r="AR11623" s="8">
        <v>0.58846064814814814</v>
      </c>
      <c r="AS11623" t="s">
        <v>151</v>
      </c>
    </row>
    <row r="11624" spans="43:45" x14ac:dyDescent="0.25">
      <c r="AQ11624" t="s">
        <v>109</v>
      </c>
      <c r="AR11624" s="8">
        <v>0.58846064814814814</v>
      </c>
      <c r="AS11624" t="s">
        <v>151</v>
      </c>
    </row>
    <row r="11625" spans="43:45" x14ac:dyDescent="0.25">
      <c r="AQ11625" t="s">
        <v>109</v>
      </c>
      <c r="AR11625" s="8">
        <v>0.58846064814814814</v>
      </c>
      <c r="AS11625" t="s">
        <v>151</v>
      </c>
    </row>
    <row r="11626" spans="43:45" x14ac:dyDescent="0.25">
      <c r="AQ11626" t="s">
        <v>109</v>
      </c>
      <c r="AR11626" s="8">
        <v>0.58846064814814814</v>
      </c>
      <c r="AS11626" t="s">
        <v>151</v>
      </c>
    </row>
    <row r="11627" spans="43:45" x14ac:dyDescent="0.25">
      <c r="AQ11627" t="s">
        <v>109</v>
      </c>
      <c r="AR11627" s="8">
        <v>0.58846064814814814</v>
      </c>
      <c r="AS11627" t="s">
        <v>151</v>
      </c>
    </row>
    <row r="11628" spans="43:45" x14ac:dyDescent="0.25">
      <c r="AQ11628" t="s">
        <v>109</v>
      </c>
      <c r="AR11628" s="8">
        <v>0.58846064814814814</v>
      </c>
      <c r="AS11628" t="s">
        <v>151</v>
      </c>
    </row>
    <row r="11629" spans="43:45" x14ac:dyDescent="0.25">
      <c r="AQ11629" t="s">
        <v>109</v>
      </c>
      <c r="AR11629" s="8">
        <v>0.58846064814814814</v>
      </c>
      <c r="AS11629" t="s">
        <v>151</v>
      </c>
    </row>
    <row r="11630" spans="43:45" x14ac:dyDescent="0.25">
      <c r="AQ11630" t="s">
        <v>109</v>
      </c>
      <c r="AR11630" s="8">
        <v>0.58846064814814814</v>
      </c>
      <c r="AS11630" t="s">
        <v>151</v>
      </c>
    </row>
    <row r="11631" spans="43:45" x14ac:dyDescent="0.25">
      <c r="AQ11631" t="s">
        <v>109</v>
      </c>
      <c r="AR11631" s="8">
        <v>0.58846064814814814</v>
      </c>
      <c r="AS11631" t="s">
        <v>151</v>
      </c>
    </row>
    <row r="11632" spans="43:45" x14ac:dyDescent="0.25">
      <c r="AQ11632" t="s">
        <v>109</v>
      </c>
      <c r="AR11632" s="8">
        <v>0.58846064814814814</v>
      </c>
      <c r="AS11632" t="s">
        <v>151</v>
      </c>
    </row>
    <row r="11633" spans="43:45" x14ac:dyDescent="0.25">
      <c r="AQ11633" t="s">
        <v>109</v>
      </c>
      <c r="AR11633" s="8">
        <v>0.58846064814814814</v>
      </c>
      <c r="AS11633" t="s">
        <v>151</v>
      </c>
    </row>
    <row r="11634" spans="43:45" x14ac:dyDescent="0.25">
      <c r="AQ11634" t="s">
        <v>109</v>
      </c>
      <c r="AR11634" s="8">
        <v>0.58846064814814814</v>
      </c>
      <c r="AS11634" t="s">
        <v>151</v>
      </c>
    </row>
    <row r="11635" spans="43:45" x14ac:dyDescent="0.25">
      <c r="AQ11635" t="s">
        <v>109</v>
      </c>
      <c r="AR11635" s="8">
        <v>0.58846064814814814</v>
      </c>
      <c r="AS11635" t="s">
        <v>151</v>
      </c>
    </row>
    <row r="11636" spans="43:45" x14ac:dyDescent="0.25">
      <c r="AQ11636" t="s">
        <v>109</v>
      </c>
      <c r="AR11636" s="8">
        <v>0.58846064814814814</v>
      </c>
      <c r="AS11636" t="s">
        <v>151</v>
      </c>
    </row>
    <row r="11637" spans="43:45" x14ac:dyDescent="0.25">
      <c r="AQ11637" t="s">
        <v>109</v>
      </c>
      <c r="AR11637" s="8">
        <v>0.58846064814814814</v>
      </c>
      <c r="AS11637" t="s">
        <v>151</v>
      </c>
    </row>
    <row r="11638" spans="43:45" x14ac:dyDescent="0.25">
      <c r="AQ11638" t="s">
        <v>109</v>
      </c>
      <c r="AR11638" s="8">
        <v>0.58846064814814814</v>
      </c>
      <c r="AS11638" t="s">
        <v>151</v>
      </c>
    </row>
    <row r="11639" spans="43:45" x14ac:dyDescent="0.25">
      <c r="AQ11639" t="s">
        <v>109</v>
      </c>
      <c r="AR11639" s="8">
        <v>0.58846064814814814</v>
      </c>
      <c r="AS11639" t="s">
        <v>151</v>
      </c>
    </row>
    <row r="11640" spans="43:45" x14ac:dyDescent="0.25">
      <c r="AQ11640" t="s">
        <v>109</v>
      </c>
      <c r="AR11640" s="8">
        <v>0.58846064814814814</v>
      </c>
      <c r="AS11640" t="s">
        <v>151</v>
      </c>
    </row>
    <row r="11641" spans="43:45" x14ac:dyDescent="0.25">
      <c r="AQ11641" t="s">
        <v>109</v>
      </c>
      <c r="AR11641" s="8">
        <v>0.58846064814814814</v>
      </c>
      <c r="AS11641" t="s">
        <v>151</v>
      </c>
    </row>
    <row r="11642" spans="43:45" x14ac:dyDescent="0.25">
      <c r="AQ11642" t="s">
        <v>109</v>
      </c>
      <c r="AR11642" s="8">
        <v>0.58846064814814814</v>
      </c>
      <c r="AS11642" t="s">
        <v>151</v>
      </c>
    </row>
    <row r="11643" spans="43:45" x14ac:dyDescent="0.25">
      <c r="AQ11643" t="s">
        <v>109</v>
      </c>
      <c r="AR11643" s="8">
        <v>0.58846064814814814</v>
      </c>
      <c r="AS11643" t="s">
        <v>151</v>
      </c>
    </row>
    <row r="11644" spans="43:45" x14ac:dyDescent="0.25">
      <c r="AQ11644" t="s">
        <v>109</v>
      </c>
      <c r="AR11644" s="8">
        <v>0.58846064814814814</v>
      </c>
      <c r="AS11644" t="s">
        <v>151</v>
      </c>
    </row>
    <row r="11645" spans="43:45" x14ac:dyDescent="0.25">
      <c r="AQ11645" t="s">
        <v>109</v>
      </c>
      <c r="AR11645" s="8">
        <v>0.58846064814814814</v>
      </c>
      <c r="AS11645" t="s">
        <v>151</v>
      </c>
    </row>
    <row r="11646" spans="43:45" x14ac:dyDescent="0.25">
      <c r="AQ11646" t="s">
        <v>109</v>
      </c>
      <c r="AR11646" s="8">
        <v>0.58846064814814814</v>
      </c>
      <c r="AS11646" t="s">
        <v>151</v>
      </c>
    </row>
    <row r="11647" spans="43:45" x14ac:dyDescent="0.25">
      <c r="AQ11647" t="s">
        <v>109</v>
      </c>
      <c r="AR11647" s="8">
        <v>0.58846064814814814</v>
      </c>
      <c r="AS11647" t="s">
        <v>151</v>
      </c>
    </row>
    <row r="11648" spans="43:45" x14ac:dyDescent="0.25">
      <c r="AQ11648" t="s">
        <v>109</v>
      </c>
      <c r="AR11648" s="8">
        <v>0.58846064814814814</v>
      </c>
      <c r="AS11648" t="s">
        <v>151</v>
      </c>
    </row>
    <row r="11649" spans="43:45" x14ac:dyDescent="0.25">
      <c r="AQ11649" t="s">
        <v>109</v>
      </c>
      <c r="AR11649" s="8">
        <v>0.58846064814814814</v>
      </c>
      <c r="AS11649" t="s">
        <v>151</v>
      </c>
    </row>
    <row r="11650" spans="43:45" x14ac:dyDescent="0.25">
      <c r="AQ11650" t="s">
        <v>109</v>
      </c>
      <c r="AR11650" s="8">
        <v>0.58846064814814814</v>
      </c>
      <c r="AS11650" t="s">
        <v>151</v>
      </c>
    </row>
    <row r="11651" spans="43:45" x14ac:dyDescent="0.25">
      <c r="AQ11651" t="s">
        <v>109</v>
      </c>
      <c r="AR11651" s="8">
        <v>0.58846064814814814</v>
      </c>
      <c r="AS11651" t="s">
        <v>151</v>
      </c>
    </row>
    <row r="11652" spans="43:45" x14ac:dyDescent="0.25">
      <c r="AQ11652" t="s">
        <v>109</v>
      </c>
      <c r="AR11652" s="8">
        <v>0.58846064814814814</v>
      </c>
      <c r="AS11652" t="s">
        <v>151</v>
      </c>
    </row>
    <row r="11653" spans="43:45" x14ac:dyDescent="0.25">
      <c r="AQ11653" t="s">
        <v>109</v>
      </c>
      <c r="AR11653" s="8">
        <v>0.58846064814814814</v>
      </c>
      <c r="AS11653" t="s">
        <v>151</v>
      </c>
    </row>
    <row r="11654" spans="43:45" x14ac:dyDescent="0.25">
      <c r="AQ11654" t="s">
        <v>109</v>
      </c>
      <c r="AR11654" s="8">
        <v>0.58846064814814814</v>
      </c>
      <c r="AS11654" t="s">
        <v>151</v>
      </c>
    </row>
    <row r="11655" spans="43:45" x14ac:dyDescent="0.25">
      <c r="AQ11655" t="s">
        <v>109</v>
      </c>
      <c r="AR11655" s="8">
        <v>0.58846064814814814</v>
      </c>
      <c r="AS11655" t="s">
        <v>151</v>
      </c>
    </row>
    <row r="11656" spans="43:45" x14ac:dyDescent="0.25">
      <c r="AQ11656" t="s">
        <v>109</v>
      </c>
      <c r="AR11656" s="8">
        <v>0.58846064814814814</v>
      </c>
      <c r="AS11656" t="s">
        <v>151</v>
      </c>
    </row>
    <row r="11657" spans="43:45" x14ac:dyDescent="0.25">
      <c r="AQ11657" t="s">
        <v>109</v>
      </c>
      <c r="AR11657" s="8">
        <v>0.58846064814814814</v>
      </c>
      <c r="AS11657" t="s">
        <v>151</v>
      </c>
    </row>
    <row r="11658" spans="43:45" x14ac:dyDescent="0.25">
      <c r="AQ11658" t="s">
        <v>109</v>
      </c>
      <c r="AR11658" s="8">
        <v>0.58846064814814814</v>
      </c>
      <c r="AS11658" t="s">
        <v>151</v>
      </c>
    </row>
    <row r="11659" spans="43:45" x14ac:dyDescent="0.25">
      <c r="AQ11659" t="s">
        <v>109</v>
      </c>
      <c r="AR11659" s="8">
        <v>0.58846064814814814</v>
      </c>
      <c r="AS11659" t="s">
        <v>151</v>
      </c>
    </row>
    <row r="11660" spans="43:45" x14ac:dyDescent="0.25">
      <c r="AQ11660" t="s">
        <v>109</v>
      </c>
      <c r="AR11660" s="8">
        <v>0.58846064814814814</v>
      </c>
      <c r="AS11660" t="s">
        <v>151</v>
      </c>
    </row>
    <row r="11661" spans="43:45" x14ac:dyDescent="0.25">
      <c r="AQ11661" t="s">
        <v>109</v>
      </c>
      <c r="AR11661" s="8">
        <v>0.58846064814814814</v>
      </c>
      <c r="AS11661" t="s">
        <v>151</v>
      </c>
    </row>
    <row r="11662" spans="43:45" x14ac:dyDescent="0.25">
      <c r="AQ11662" t="s">
        <v>109</v>
      </c>
      <c r="AR11662" s="8">
        <v>0.58846064814814814</v>
      </c>
      <c r="AS11662" t="s">
        <v>151</v>
      </c>
    </row>
    <row r="11663" spans="43:45" x14ac:dyDescent="0.25">
      <c r="AQ11663" t="s">
        <v>109</v>
      </c>
      <c r="AR11663" s="8">
        <v>0.58846064814814814</v>
      </c>
      <c r="AS11663" t="s">
        <v>151</v>
      </c>
    </row>
    <row r="11664" spans="43:45" x14ac:dyDescent="0.25">
      <c r="AQ11664" t="s">
        <v>109</v>
      </c>
      <c r="AR11664" s="8">
        <v>0.58846064814814814</v>
      </c>
      <c r="AS11664" t="s">
        <v>151</v>
      </c>
    </row>
    <row r="11665" spans="43:45" x14ac:dyDescent="0.25">
      <c r="AQ11665" t="s">
        <v>109</v>
      </c>
      <c r="AR11665" s="8">
        <v>0.58846064814814814</v>
      </c>
      <c r="AS11665" t="s">
        <v>151</v>
      </c>
    </row>
    <row r="11666" spans="43:45" x14ac:dyDescent="0.25">
      <c r="AQ11666" t="s">
        <v>109</v>
      </c>
      <c r="AR11666" s="8">
        <v>0.58846064814814814</v>
      </c>
      <c r="AS11666" t="s">
        <v>151</v>
      </c>
    </row>
    <row r="11667" spans="43:45" x14ac:dyDescent="0.25">
      <c r="AQ11667" t="s">
        <v>109</v>
      </c>
      <c r="AR11667" s="8">
        <v>0.58846064814814814</v>
      </c>
      <c r="AS11667" t="s">
        <v>151</v>
      </c>
    </row>
    <row r="11668" spans="43:45" x14ac:dyDescent="0.25">
      <c r="AQ11668" t="s">
        <v>109</v>
      </c>
      <c r="AR11668" s="8">
        <v>0.58846064814814814</v>
      </c>
      <c r="AS11668" t="s">
        <v>151</v>
      </c>
    </row>
    <row r="11669" spans="43:45" x14ac:dyDescent="0.25">
      <c r="AQ11669" t="s">
        <v>109</v>
      </c>
      <c r="AR11669" s="8">
        <v>0.58846064814814814</v>
      </c>
      <c r="AS11669" t="s">
        <v>151</v>
      </c>
    </row>
    <row r="11670" spans="43:45" x14ac:dyDescent="0.25">
      <c r="AQ11670" t="s">
        <v>109</v>
      </c>
      <c r="AR11670" s="8">
        <v>0.58846064814814814</v>
      </c>
      <c r="AS11670" t="s">
        <v>151</v>
      </c>
    </row>
    <row r="11671" spans="43:45" x14ac:dyDescent="0.25">
      <c r="AQ11671" t="s">
        <v>109</v>
      </c>
      <c r="AR11671" s="8">
        <v>0.58846064814814814</v>
      </c>
      <c r="AS11671" t="s">
        <v>151</v>
      </c>
    </row>
    <row r="11672" spans="43:45" x14ac:dyDescent="0.25">
      <c r="AQ11672" t="s">
        <v>109</v>
      </c>
      <c r="AR11672" s="8">
        <v>0.58846064814814814</v>
      </c>
      <c r="AS11672" t="s">
        <v>151</v>
      </c>
    </row>
    <row r="11673" spans="43:45" x14ac:dyDescent="0.25">
      <c r="AQ11673" t="s">
        <v>109</v>
      </c>
      <c r="AR11673" s="8">
        <v>0.58846064814814814</v>
      </c>
      <c r="AS11673" t="s">
        <v>151</v>
      </c>
    </row>
    <row r="11674" spans="43:45" x14ac:dyDescent="0.25">
      <c r="AQ11674" t="s">
        <v>109</v>
      </c>
      <c r="AR11674" s="8">
        <v>0.58846064814814814</v>
      </c>
      <c r="AS11674" t="s">
        <v>151</v>
      </c>
    </row>
    <row r="11675" spans="43:45" x14ac:dyDescent="0.25">
      <c r="AQ11675" t="s">
        <v>109</v>
      </c>
      <c r="AR11675" s="8">
        <v>0.58846064814814814</v>
      </c>
      <c r="AS11675" t="s">
        <v>151</v>
      </c>
    </row>
    <row r="11676" spans="43:45" x14ac:dyDescent="0.25">
      <c r="AQ11676" t="s">
        <v>109</v>
      </c>
      <c r="AR11676" s="8">
        <v>0.58846064814814814</v>
      </c>
      <c r="AS11676" t="s">
        <v>151</v>
      </c>
    </row>
    <row r="11677" spans="43:45" x14ac:dyDescent="0.25">
      <c r="AQ11677" t="s">
        <v>109</v>
      </c>
      <c r="AR11677" s="8">
        <v>0.58846064814814814</v>
      </c>
      <c r="AS11677" t="s">
        <v>151</v>
      </c>
    </row>
    <row r="11678" spans="43:45" x14ac:dyDescent="0.25">
      <c r="AQ11678" t="s">
        <v>109</v>
      </c>
      <c r="AR11678" s="8">
        <v>0.58846064814814814</v>
      </c>
      <c r="AS11678" t="s">
        <v>151</v>
      </c>
    </row>
    <row r="11679" spans="43:45" x14ac:dyDescent="0.25">
      <c r="AQ11679" t="s">
        <v>109</v>
      </c>
      <c r="AR11679" s="8">
        <v>0.58846064814814814</v>
      </c>
      <c r="AS11679" t="s">
        <v>151</v>
      </c>
    </row>
    <row r="11680" spans="43:45" x14ac:dyDescent="0.25">
      <c r="AQ11680" t="s">
        <v>109</v>
      </c>
      <c r="AR11680" s="8">
        <v>0.58847222222222217</v>
      </c>
      <c r="AS11680" t="s">
        <v>151</v>
      </c>
    </row>
    <row r="11681" spans="43:45" x14ac:dyDescent="0.25">
      <c r="AQ11681" t="s">
        <v>109</v>
      </c>
      <c r="AR11681" s="8">
        <v>0.58847222222222217</v>
      </c>
      <c r="AS11681" t="s">
        <v>151</v>
      </c>
    </row>
    <row r="11682" spans="43:45" x14ac:dyDescent="0.25">
      <c r="AQ11682" t="s">
        <v>109</v>
      </c>
      <c r="AR11682" s="8">
        <v>0.58847222222222217</v>
      </c>
      <c r="AS11682" t="s">
        <v>151</v>
      </c>
    </row>
    <row r="11683" spans="43:45" x14ac:dyDescent="0.25">
      <c r="AQ11683" t="s">
        <v>109</v>
      </c>
      <c r="AR11683" s="8">
        <v>0.58847222222222217</v>
      </c>
      <c r="AS11683" t="s">
        <v>151</v>
      </c>
    </row>
    <row r="11684" spans="43:45" x14ac:dyDescent="0.25">
      <c r="AQ11684" t="s">
        <v>109</v>
      </c>
      <c r="AR11684" s="8">
        <v>0.58847222222222217</v>
      </c>
      <c r="AS11684" t="s">
        <v>151</v>
      </c>
    </row>
    <row r="11685" spans="43:45" x14ac:dyDescent="0.25">
      <c r="AQ11685" t="s">
        <v>109</v>
      </c>
      <c r="AR11685" s="8">
        <v>0.58847222222222217</v>
      </c>
      <c r="AS11685" t="s">
        <v>151</v>
      </c>
    </row>
    <row r="11686" spans="43:45" x14ac:dyDescent="0.25">
      <c r="AQ11686" t="s">
        <v>109</v>
      </c>
      <c r="AR11686" s="8">
        <v>0.58847222222222217</v>
      </c>
      <c r="AS11686" t="s">
        <v>151</v>
      </c>
    </row>
    <row r="11687" spans="43:45" x14ac:dyDescent="0.25">
      <c r="AQ11687" t="s">
        <v>109</v>
      </c>
      <c r="AR11687" s="8">
        <v>0.58847222222222217</v>
      </c>
      <c r="AS11687" t="s">
        <v>151</v>
      </c>
    </row>
    <row r="11688" spans="43:45" x14ac:dyDescent="0.25">
      <c r="AQ11688" t="s">
        <v>109</v>
      </c>
      <c r="AR11688" s="8">
        <v>0.58847222222222217</v>
      </c>
      <c r="AS11688" t="s">
        <v>151</v>
      </c>
    </row>
    <row r="11689" spans="43:45" x14ac:dyDescent="0.25">
      <c r="AQ11689" t="s">
        <v>109</v>
      </c>
      <c r="AR11689" s="8">
        <v>0.58847222222222217</v>
      </c>
      <c r="AS11689" t="s">
        <v>151</v>
      </c>
    </row>
    <row r="11690" spans="43:45" x14ac:dyDescent="0.25">
      <c r="AQ11690" t="s">
        <v>109</v>
      </c>
      <c r="AR11690" s="8">
        <v>0.58847222222222217</v>
      </c>
      <c r="AS11690" t="s">
        <v>151</v>
      </c>
    </row>
    <row r="11691" spans="43:45" x14ac:dyDescent="0.25">
      <c r="AQ11691" t="s">
        <v>109</v>
      </c>
      <c r="AR11691" s="8">
        <v>0.58847222222222217</v>
      </c>
      <c r="AS11691" t="s">
        <v>151</v>
      </c>
    </row>
    <row r="11692" spans="43:45" x14ac:dyDescent="0.25">
      <c r="AQ11692" t="s">
        <v>109</v>
      </c>
      <c r="AR11692" s="8">
        <v>0.58847222222222217</v>
      </c>
      <c r="AS11692" t="s">
        <v>151</v>
      </c>
    </row>
    <row r="11693" spans="43:45" x14ac:dyDescent="0.25">
      <c r="AQ11693" t="s">
        <v>109</v>
      </c>
      <c r="AR11693" s="8">
        <v>0.58847222222222217</v>
      </c>
      <c r="AS11693" t="s">
        <v>151</v>
      </c>
    </row>
    <row r="11694" spans="43:45" x14ac:dyDescent="0.25">
      <c r="AQ11694" t="s">
        <v>109</v>
      </c>
      <c r="AR11694" s="8">
        <v>0.58847222222222217</v>
      </c>
      <c r="AS11694" t="s">
        <v>151</v>
      </c>
    </row>
    <row r="11695" spans="43:45" x14ac:dyDescent="0.25">
      <c r="AQ11695" t="s">
        <v>109</v>
      </c>
      <c r="AR11695" s="8">
        <v>0.58847222222222217</v>
      </c>
      <c r="AS11695" t="s">
        <v>151</v>
      </c>
    </row>
    <row r="11696" spans="43:45" x14ac:dyDescent="0.25">
      <c r="AQ11696" t="s">
        <v>109</v>
      </c>
      <c r="AR11696" s="8">
        <v>0.58847222222222217</v>
      </c>
      <c r="AS11696" t="s">
        <v>151</v>
      </c>
    </row>
    <row r="11697" spans="43:45" x14ac:dyDescent="0.25">
      <c r="AQ11697" t="s">
        <v>109</v>
      </c>
      <c r="AR11697" s="8">
        <v>0.58847222222222217</v>
      </c>
      <c r="AS11697" t="s">
        <v>151</v>
      </c>
    </row>
    <row r="11698" spans="43:45" x14ac:dyDescent="0.25">
      <c r="AQ11698" t="s">
        <v>109</v>
      </c>
      <c r="AR11698" s="8">
        <v>0.58847222222222217</v>
      </c>
      <c r="AS11698" t="s">
        <v>151</v>
      </c>
    </row>
    <row r="11699" spans="43:45" x14ac:dyDescent="0.25">
      <c r="AQ11699" t="s">
        <v>109</v>
      </c>
      <c r="AR11699" s="8">
        <v>0.58847222222222217</v>
      </c>
      <c r="AS11699" t="s">
        <v>151</v>
      </c>
    </row>
    <row r="11700" spans="43:45" x14ac:dyDescent="0.25">
      <c r="AQ11700" t="s">
        <v>109</v>
      </c>
      <c r="AR11700" s="8">
        <v>0.58847222222222217</v>
      </c>
      <c r="AS11700" t="s">
        <v>151</v>
      </c>
    </row>
    <row r="11701" spans="43:45" x14ac:dyDescent="0.25">
      <c r="AQ11701" t="s">
        <v>109</v>
      </c>
      <c r="AR11701" s="8">
        <v>0.58847222222222217</v>
      </c>
      <c r="AS11701" t="s">
        <v>151</v>
      </c>
    </row>
    <row r="11702" spans="43:45" x14ac:dyDescent="0.25">
      <c r="AQ11702" t="s">
        <v>109</v>
      </c>
      <c r="AR11702" s="8">
        <v>0.58847222222222217</v>
      </c>
      <c r="AS11702" t="s">
        <v>151</v>
      </c>
    </row>
    <row r="11703" spans="43:45" x14ac:dyDescent="0.25">
      <c r="AQ11703" t="s">
        <v>109</v>
      </c>
      <c r="AR11703" s="8">
        <v>0.58847222222222217</v>
      </c>
      <c r="AS11703" t="s">
        <v>151</v>
      </c>
    </row>
    <row r="11704" spans="43:45" x14ac:dyDescent="0.25">
      <c r="AQ11704" t="s">
        <v>109</v>
      </c>
      <c r="AR11704" s="8">
        <v>0.58847222222222217</v>
      </c>
      <c r="AS11704" t="s">
        <v>151</v>
      </c>
    </row>
    <row r="11705" spans="43:45" x14ac:dyDescent="0.25">
      <c r="AQ11705" t="s">
        <v>109</v>
      </c>
      <c r="AR11705" s="8">
        <v>0.58847222222222217</v>
      </c>
      <c r="AS11705" t="s">
        <v>151</v>
      </c>
    </row>
    <row r="11706" spans="43:45" x14ac:dyDescent="0.25">
      <c r="AQ11706" t="s">
        <v>109</v>
      </c>
      <c r="AR11706" s="8">
        <v>0.58847222222222217</v>
      </c>
      <c r="AS11706" t="s">
        <v>151</v>
      </c>
    </row>
    <row r="11707" spans="43:45" x14ac:dyDescent="0.25">
      <c r="AQ11707" t="s">
        <v>109</v>
      </c>
      <c r="AR11707" s="8">
        <v>0.58847222222222217</v>
      </c>
      <c r="AS11707" t="s">
        <v>151</v>
      </c>
    </row>
    <row r="11708" spans="43:45" x14ac:dyDescent="0.25">
      <c r="AQ11708" t="s">
        <v>109</v>
      </c>
      <c r="AR11708" s="8">
        <v>0.58847222222222217</v>
      </c>
      <c r="AS11708" t="s">
        <v>151</v>
      </c>
    </row>
    <row r="11709" spans="43:45" x14ac:dyDescent="0.25">
      <c r="AQ11709" t="s">
        <v>109</v>
      </c>
      <c r="AR11709" s="8">
        <v>0.58847222222222217</v>
      </c>
      <c r="AS11709" t="s">
        <v>151</v>
      </c>
    </row>
    <row r="11710" spans="43:45" x14ac:dyDescent="0.25">
      <c r="AQ11710" t="s">
        <v>109</v>
      </c>
      <c r="AR11710" s="8">
        <v>0.58847222222222217</v>
      </c>
      <c r="AS11710" t="s">
        <v>151</v>
      </c>
    </row>
    <row r="11711" spans="43:45" x14ac:dyDescent="0.25">
      <c r="AQ11711" t="s">
        <v>109</v>
      </c>
      <c r="AR11711" s="8">
        <v>0.58847222222222217</v>
      </c>
      <c r="AS11711" t="s">
        <v>151</v>
      </c>
    </row>
    <row r="11712" spans="43:45" x14ac:dyDescent="0.25">
      <c r="AQ11712" t="s">
        <v>109</v>
      </c>
      <c r="AR11712" s="8">
        <v>0.58847222222222217</v>
      </c>
      <c r="AS11712" t="s">
        <v>151</v>
      </c>
    </row>
    <row r="11713" spans="43:45" x14ac:dyDescent="0.25">
      <c r="AQ11713" t="s">
        <v>109</v>
      </c>
      <c r="AR11713" s="8">
        <v>0.58847222222222217</v>
      </c>
      <c r="AS11713" t="s">
        <v>151</v>
      </c>
    </row>
    <row r="11714" spans="43:45" x14ac:dyDescent="0.25">
      <c r="AQ11714" t="s">
        <v>109</v>
      </c>
      <c r="AR11714" s="8">
        <v>0.58847222222222217</v>
      </c>
      <c r="AS11714" t="s">
        <v>151</v>
      </c>
    </row>
    <row r="11715" spans="43:45" x14ac:dyDescent="0.25">
      <c r="AQ11715" t="s">
        <v>109</v>
      </c>
      <c r="AR11715" s="8">
        <v>0.58847222222222217</v>
      </c>
      <c r="AS11715" t="s">
        <v>151</v>
      </c>
    </row>
    <row r="11716" spans="43:45" x14ac:dyDescent="0.25">
      <c r="AQ11716" t="s">
        <v>109</v>
      </c>
      <c r="AR11716" s="8">
        <v>0.58847222222222217</v>
      </c>
      <c r="AS11716" t="s">
        <v>151</v>
      </c>
    </row>
    <row r="11717" spans="43:45" x14ac:dyDescent="0.25">
      <c r="AQ11717" t="s">
        <v>109</v>
      </c>
      <c r="AR11717" s="8">
        <v>0.58847222222222217</v>
      </c>
      <c r="AS11717" t="s">
        <v>151</v>
      </c>
    </row>
    <row r="11718" spans="43:45" x14ac:dyDescent="0.25">
      <c r="AQ11718" t="s">
        <v>109</v>
      </c>
      <c r="AR11718" s="8">
        <v>0.58847222222222217</v>
      </c>
      <c r="AS11718" t="s">
        <v>151</v>
      </c>
    </row>
    <row r="11719" spans="43:45" x14ac:dyDescent="0.25">
      <c r="AQ11719" t="s">
        <v>109</v>
      </c>
      <c r="AR11719" s="8">
        <v>0.58847222222222217</v>
      </c>
      <c r="AS11719" t="s">
        <v>151</v>
      </c>
    </row>
    <row r="11720" spans="43:45" x14ac:dyDescent="0.25">
      <c r="AQ11720" t="s">
        <v>109</v>
      </c>
      <c r="AR11720" s="8">
        <v>0.58847222222222217</v>
      </c>
      <c r="AS11720" t="s">
        <v>151</v>
      </c>
    </row>
    <row r="11721" spans="43:45" x14ac:dyDescent="0.25">
      <c r="AQ11721" t="s">
        <v>109</v>
      </c>
      <c r="AR11721" s="8">
        <v>0.58847222222222217</v>
      </c>
      <c r="AS11721" t="s">
        <v>151</v>
      </c>
    </row>
    <row r="11722" spans="43:45" x14ac:dyDescent="0.25">
      <c r="AQ11722" t="s">
        <v>109</v>
      </c>
      <c r="AR11722" s="8">
        <v>0.58847222222222217</v>
      </c>
      <c r="AS11722" t="s">
        <v>151</v>
      </c>
    </row>
    <row r="11723" spans="43:45" x14ac:dyDescent="0.25">
      <c r="AQ11723" t="s">
        <v>109</v>
      </c>
      <c r="AR11723" s="8">
        <v>0.58847222222222217</v>
      </c>
      <c r="AS11723" t="s">
        <v>151</v>
      </c>
    </row>
    <row r="11724" spans="43:45" x14ac:dyDescent="0.25">
      <c r="AQ11724" t="s">
        <v>109</v>
      </c>
      <c r="AR11724" s="8">
        <v>0.58847222222222217</v>
      </c>
      <c r="AS11724" t="s">
        <v>151</v>
      </c>
    </row>
    <row r="11725" spans="43:45" x14ac:dyDescent="0.25">
      <c r="AQ11725" t="s">
        <v>109</v>
      </c>
      <c r="AR11725" s="8">
        <v>0.58847222222222217</v>
      </c>
      <c r="AS11725" t="s">
        <v>151</v>
      </c>
    </row>
    <row r="11726" spans="43:45" x14ac:dyDescent="0.25">
      <c r="AQ11726" t="s">
        <v>109</v>
      </c>
      <c r="AR11726" s="8">
        <v>0.58847222222222217</v>
      </c>
      <c r="AS11726" t="s">
        <v>151</v>
      </c>
    </row>
    <row r="11727" spans="43:45" x14ac:dyDescent="0.25">
      <c r="AQ11727" t="s">
        <v>109</v>
      </c>
      <c r="AR11727" s="8">
        <v>0.58847222222222217</v>
      </c>
      <c r="AS11727" t="s">
        <v>151</v>
      </c>
    </row>
    <row r="11728" spans="43:45" x14ac:dyDescent="0.25">
      <c r="AQ11728" t="s">
        <v>109</v>
      </c>
      <c r="AR11728" s="8">
        <v>0.58847222222222217</v>
      </c>
      <c r="AS11728" t="s">
        <v>151</v>
      </c>
    </row>
    <row r="11729" spans="43:45" x14ac:dyDescent="0.25">
      <c r="AQ11729" t="s">
        <v>109</v>
      </c>
      <c r="AR11729" s="8">
        <v>0.58847222222222217</v>
      </c>
      <c r="AS11729" t="s">
        <v>151</v>
      </c>
    </row>
    <row r="11730" spans="43:45" x14ac:dyDescent="0.25">
      <c r="AQ11730" t="s">
        <v>109</v>
      </c>
      <c r="AR11730" s="8">
        <v>0.58847222222222217</v>
      </c>
      <c r="AS11730" t="s">
        <v>151</v>
      </c>
    </row>
    <row r="11731" spans="43:45" x14ac:dyDescent="0.25">
      <c r="AQ11731" t="s">
        <v>109</v>
      </c>
      <c r="AR11731" s="8">
        <v>0.58847222222222217</v>
      </c>
      <c r="AS11731" t="s">
        <v>151</v>
      </c>
    </row>
    <row r="11732" spans="43:45" x14ac:dyDescent="0.25">
      <c r="AQ11732" t="s">
        <v>109</v>
      </c>
      <c r="AR11732" s="8">
        <v>0.58847222222222217</v>
      </c>
      <c r="AS11732" t="s">
        <v>151</v>
      </c>
    </row>
    <row r="11733" spans="43:45" x14ac:dyDescent="0.25">
      <c r="AQ11733" t="s">
        <v>109</v>
      </c>
      <c r="AR11733" s="8">
        <v>0.58847222222222217</v>
      </c>
      <c r="AS11733" t="s">
        <v>151</v>
      </c>
    </row>
    <row r="11734" spans="43:45" x14ac:dyDescent="0.25">
      <c r="AQ11734" t="s">
        <v>109</v>
      </c>
      <c r="AR11734" s="8">
        <v>0.58847222222222217</v>
      </c>
      <c r="AS11734" t="s">
        <v>151</v>
      </c>
    </row>
    <row r="11735" spans="43:45" x14ac:dyDescent="0.25">
      <c r="AQ11735" t="s">
        <v>109</v>
      </c>
      <c r="AR11735" s="8">
        <v>0.58847222222222217</v>
      </c>
      <c r="AS11735" t="s">
        <v>151</v>
      </c>
    </row>
    <row r="11736" spans="43:45" x14ac:dyDescent="0.25">
      <c r="AQ11736" t="s">
        <v>109</v>
      </c>
      <c r="AR11736" s="8">
        <v>0.58847222222222217</v>
      </c>
      <c r="AS11736" t="s">
        <v>151</v>
      </c>
    </row>
    <row r="11737" spans="43:45" x14ac:dyDescent="0.25">
      <c r="AQ11737" t="s">
        <v>109</v>
      </c>
      <c r="AR11737" s="8">
        <v>0.58847222222222217</v>
      </c>
      <c r="AS11737" t="s">
        <v>151</v>
      </c>
    </row>
    <row r="11738" spans="43:45" x14ac:dyDescent="0.25">
      <c r="AQ11738" t="s">
        <v>109</v>
      </c>
      <c r="AR11738" s="8">
        <v>0.58847222222222217</v>
      </c>
      <c r="AS11738" t="s">
        <v>151</v>
      </c>
    </row>
    <row r="11739" spans="43:45" x14ac:dyDescent="0.25">
      <c r="AQ11739" t="s">
        <v>109</v>
      </c>
      <c r="AR11739" s="8">
        <v>0.58847222222222217</v>
      </c>
      <c r="AS11739" t="s">
        <v>151</v>
      </c>
    </row>
    <row r="11740" spans="43:45" x14ac:dyDescent="0.25">
      <c r="AQ11740" t="s">
        <v>109</v>
      </c>
      <c r="AR11740" s="8">
        <v>0.58847222222222217</v>
      </c>
      <c r="AS11740" t="s">
        <v>151</v>
      </c>
    </row>
    <row r="11741" spans="43:45" x14ac:dyDescent="0.25">
      <c r="AQ11741" t="s">
        <v>109</v>
      </c>
      <c r="AR11741" s="8">
        <v>0.58847222222222217</v>
      </c>
      <c r="AS11741" t="s">
        <v>151</v>
      </c>
    </row>
    <row r="11742" spans="43:45" x14ac:dyDescent="0.25">
      <c r="AQ11742" t="s">
        <v>109</v>
      </c>
      <c r="AR11742" s="8">
        <v>0.58847222222222217</v>
      </c>
      <c r="AS11742" t="s">
        <v>151</v>
      </c>
    </row>
    <row r="11743" spans="43:45" x14ac:dyDescent="0.25">
      <c r="AQ11743" t="s">
        <v>109</v>
      </c>
      <c r="AR11743" s="8">
        <v>0.58847222222222217</v>
      </c>
      <c r="AS11743" t="s">
        <v>151</v>
      </c>
    </row>
    <row r="11744" spans="43:45" x14ac:dyDescent="0.25">
      <c r="AQ11744" t="s">
        <v>109</v>
      </c>
      <c r="AR11744" s="8">
        <v>0.58847222222222217</v>
      </c>
      <c r="AS11744" t="s">
        <v>151</v>
      </c>
    </row>
    <row r="11745" spans="43:45" x14ac:dyDescent="0.25">
      <c r="AQ11745" t="s">
        <v>109</v>
      </c>
      <c r="AR11745" s="8">
        <v>0.58847222222222217</v>
      </c>
      <c r="AS11745" t="s">
        <v>151</v>
      </c>
    </row>
    <row r="11746" spans="43:45" x14ac:dyDescent="0.25">
      <c r="AQ11746" t="s">
        <v>109</v>
      </c>
      <c r="AR11746" s="8">
        <v>0.58847222222222217</v>
      </c>
      <c r="AS11746" t="s">
        <v>151</v>
      </c>
    </row>
    <row r="11747" spans="43:45" x14ac:dyDescent="0.25">
      <c r="AQ11747" t="s">
        <v>109</v>
      </c>
      <c r="AR11747" s="8">
        <v>0.58847222222222217</v>
      </c>
      <c r="AS11747" t="s">
        <v>151</v>
      </c>
    </row>
    <row r="11748" spans="43:45" x14ac:dyDescent="0.25">
      <c r="AQ11748" t="s">
        <v>109</v>
      </c>
      <c r="AR11748" s="8">
        <v>0.58847222222222217</v>
      </c>
      <c r="AS11748" t="s">
        <v>151</v>
      </c>
    </row>
    <row r="11749" spans="43:45" x14ac:dyDescent="0.25">
      <c r="AQ11749" t="s">
        <v>109</v>
      </c>
      <c r="AR11749" s="8">
        <v>0.58847222222222217</v>
      </c>
      <c r="AS11749" t="s">
        <v>151</v>
      </c>
    </row>
    <row r="11750" spans="43:45" x14ac:dyDescent="0.25">
      <c r="AQ11750" t="s">
        <v>109</v>
      </c>
      <c r="AR11750" s="8">
        <v>0.58847222222222217</v>
      </c>
      <c r="AS11750" t="s">
        <v>151</v>
      </c>
    </row>
    <row r="11751" spans="43:45" x14ac:dyDescent="0.25">
      <c r="AQ11751" t="s">
        <v>109</v>
      </c>
      <c r="AR11751" s="8">
        <v>0.58847222222222217</v>
      </c>
      <c r="AS11751" t="s">
        <v>151</v>
      </c>
    </row>
    <row r="11752" spans="43:45" x14ac:dyDescent="0.25">
      <c r="AQ11752" t="s">
        <v>109</v>
      </c>
      <c r="AR11752" s="8">
        <v>0.58847222222222217</v>
      </c>
      <c r="AS11752" t="s">
        <v>151</v>
      </c>
    </row>
    <row r="11753" spans="43:45" x14ac:dyDescent="0.25">
      <c r="AQ11753" t="s">
        <v>109</v>
      </c>
      <c r="AR11753" s="8">
        <v>0.58847222222222217</v>
      </c>
      <c r="AS11753" t="s">
        <v>151</v>
      </c>
    </row>
    <row r="11754" spans="43:45" x14ac:dyDescent="0.25">
      <c r="AQ11754" t="s">
        <v>109</v>
      </c>
      <c r="AR11754" s="8">
        <v>0.58847222222222217</v>
      </c>
      <c r="AS11754" t="s">
        <v>151</v>
      </c>
    </row>
    <row r="11755" spans="43:45" x14ac:dyDescent="0.25">
      <c r="AQ11755" t="s">
        <v>109</v>
      </c>
      <c r="AR11755" s="8">
        <v>0.58847222222222217</v>
      </c>
      <c r="AS11755" t="s">
        <v>151</v>
      </c>
    </row>
    <row r="11756" spans="43:45" x14ac:dyDescent="0.25">
      <c r="AQ11756" t="s">
        <v>109</v>
      </c>
      <c r="AR11756" s="8">
        <v>0.58847222222222217</v>
      </c>
      <c r="AS11756" t="s">
        <v>151</v>
      </c>
    </row>
    <row r="11757" spans="43:45" x14ac:dyDescent="0.25">
      <c r="AQ11757" t="s">
        <v>109</v>
      </c>
      <c r="AR11757" s="8">
        <v>0.58847222222222217</v>
      </c>
      <c r="AS11757" t="s">
        <v>151</v>
      </c>
    </row>
    <row r="11758" spans="43:45" x14ac:dyDescent="0.25">
      <c r="AQ11758" t="s">
        <v>109</v>
      </c>
      <c r="AR11758" s="8">
        <v>0.58847222222222217</v>
      </c>
      <c r="AS11758" t="s">
        <v>151</v>
      </c>
    </row>
    <row r="11759" spans="43:45" x14ac:dyDescent="0.25">
      <c r="AQ11759" t="s">
        <v>109</v>
      </c>
      <c r="AR11759" s="8">
        <v>0.58847222222222217</v>
      </c>
      <c r="AS11759" t="s">
        <v>151</v>
      </c>
    </row>
    <row r="11760" spans="43:45" x14ac:dyDescent="0.25">
      <c r="AQ11760" t="s">
        <v>109</v>
      </c>
      <c r="AR11760" s="8">
        <v>0.58847222222222217</v>
      </c>
      <c r="AS11760" t="s">
        <v>151</v>
      </c>
    </row>
    <row r="11761" spans="43:45" x14ac:dyDescent="0.25">
      <c r="AQ11761" t="s">
        <v>109</v>
      </c>
      <c r="AR11761" s="8">
        <v>0.58847222222222217</v>
      </c>
      <c r="AS11761" t="s">
        <v>151</v>
      </c>
    </row>
    <row r="11762" spans="43:45" x14ac:dyDescent="0.25">
      <c r="AQ11762" t="s">
        <v>109</v>
      </c>
      <c r="AR11762" s="8">
        <v>0.58847222222222217</v>
      </c>
      <c r="AS11762" t="s">
        <v>151</v>
      </c>
    </row>
    <row r="11763" spans="43:45" x14ac:dyDescent="0.25">
      <c r="AQ11763" t="s">
        <v>109</v>
      </c>
      <c r="AR11763" s="8">
        <v>0.58847222222222217</v>
      </c>
      <c r="AS11763" t="s">
        <v>151</v>
      </c>
    </row>
    <row r="11764" spans="43:45" x14ac:dyDescent="0.25">
      <c r="AQ11764" t="s">
        <v>109</v>
      </c>
      <c r="AR11764" s="8">
        <v>0.58847222222222217</v>
      </c>
      <c r="AS11764" t="s">
        <v>151</v>
      </c>
    </row>
    <row r="11765" spans="43:45" x14ac:dyDescent="0.25">
      <c r="AQ11765" t="s">
        <v>109</v>
      </c>
      <c r="AR11765" s="8">
        <v>0.58847222222222217</v>
      </c>
      <c r="AS11765" t="s">
        <v>151</v>
      </c>
    </row>
    <row r="11766" spans="43:45" x14ac:dyDescent="0.25">
      <c r="AQ11766" t="s">
        <v>109</v>
      </c>
      <c r="AR11766" s="8">
        <v>0.58847222222222217</v>
      </c>
      <c r="AS11766" t="s">
        <v>151</v>
      </c>
    </row>
    <row r="11767" spans="43:45" x14ac:dyDescent="0.25">
      <c r="AQ11767" t="s">
        <v>109</v>
      </c>
      <c r="AR11767" s="8">
        <v>0.58847222222222217</v>
      </c>
      <c r="AS11767" t="s">
        <v>151</v>
      </c>
    </row>
    <row r="11768" spans="43:45" x14ac:dyDescent="0.25">
      <c r="AQ11768" t="s">
        <v>109</v>
      </c>
      <c r="AR11768" s="8">
        <v>0.58847222222222217</v>
      </c>
      <c r="AS11768" t="s">
        <v>151</v>
      </c>
    </row>
    <row r="11769" spans="43:45" x14ac:dyDescent="0.25">
      <c r="AQ11769" t="s">
        <v>109</v>
      </c>
      <c r="AR11769" s="8">
        <v>0.58847222222222217</v>
      </c>
      <c r="AS11769" t="s">
        <v>151</v>
      </c>
    </row>
    <row r="11770" spans="43:45" x14ac:dyDescent="0.25">
      <c r="AQ11770" t="s">
        <v>109</v>
      </c>
      <c r="AR11770" s="8">
        <v>0.58848379629629632</v>
      </c>
      <c r="AS11770" t="s">
        <v>151</v>
      </c>
    </row>
    <row r="11771" spans="43:45" x14ac:dyDescent="0.25">
      <c r="AQ11771" t="s">
        <v>109</v>
      </c>
      <c r="AR11771" s="8">
        <v>0.58848379629629632</v>
      </c>
      <c r="AS11771" t="s">
        <v>151</v>
      </c>
    </row>
    <row r="11772" spans="43:45" x14ac:dyDescent="0.25">
      <c r="AQ11772" t="s">
        <v>109</v>
      </c>
      <c r="AR11772" s="8">
        <v>0.58848379629629632</v>
      </c>
      <c r="AS11772" t="s">
        <v>151</v>
      </c>
    </row>
    <row r="11773" spans="43:45" x14ac:dyDescent="0.25">
      <c r="AQ11773" t="s">
        <v>109</v>
      </c>
      <c r="AR11773" s="8">
        <v>0.58848379629629632</v>
      </c>
      <c r="AS11773" t="s">
        <v>151</v>
      </c>
    </row>
    <row r="11774" spans="43:45" x14ac:dyDescent="0.25">
      <c r="AQ11774" t="s">
        <v>109</v>
      </c>
      <c r="AR11774" s="8">
        <v>0.58848379629629632</v>
      </c>
      <c r="AS11774" t="s">
        <v>151</v>
      </c>
    </row>
    <row r="11775" spans="43:45" x14ac:dyDescent="0.25">
      <c r="AQ11775" t="s">
        <v>109</v>
      </c>
      <c r="AR11775" s="8">
        <v>0.58848379629629632</v>
      </c>
      <c r="AS11775" t="s">
        <v>151</v>
      </c>
    </row>
    <row r="11776" spans="43:45" x14ac:dyDescent="0.25">
      <c r="AQ11776" t="s">
        <v>109</v>
      </c>
      <c r="AR11776" s="8">
        <v>0.58848379629629632</v>
      </c>
      <c r="AS11776" t="s">
        <v>151</v>
      </c>
    </row>
    <row r="11777" spans="43:45" x14ac:dyDescent="0.25">
      <c r="AQ11777" t="s">
        <v>109</v>
      </c>
      <c r="AR11777" s="8">
        <v>0.58848379629629632</v>
      </c>
      <c r="AS11777" t="s">
        <v>151</v>
      </c>
    </row>
    <row r="11778" spans="43:45" x14ac:dyDescent="0.25">
      <c r="AQ11778" t="s">
        <v>109</v>
      </c>
      <c r="AR11778" s="8">
        <v>0.58848379629629632</v>
      </c>
      <c r="AS11778" t="s">
        <v>151</v>
      </c>
    </row>
    <row r="11779" spans="43:45" x14ac:dyDescent="0.25">
      <c r="AQ11779" t="s">
        <v>109</v>
      </c>
      <c r="AR11779" s="8">
        <v>0.58848379629629632</v>
      </c>
      <c r="AS11779" t="s">
        <v>151</v>
      </c>
    </row>
    <row r="11780" spans="43:45" x14ac:dyDescent="0.25">
      <c r="AQ11780" t="s">
        <v>109</v>
      </c>
      <c r="AR11780" s="8">
        <v>0.58848379629629632</v>
      </c>
      <c r="AS11780" t="s">
        <v>151</v>
      </c>
    </row>
    <row r="11781" spans="43:45" x14ac:dyDescent="0.25">
      <c r="AQ11781" t="s">
        <v>109</v>
      </c>
      <c r="AR11781" s="8">
        <v>0.58848379629629632</v>
      </c>
      <c r="AS11781" t="s">
        <v>151</v>
      </c>
    </row>
    <row r="11782" spans="43:45" x14ac:dyDescent="0.25">
      <c r="AQ11782" t="s">
        <v>109</v>
      </c>
      <c r="AR11782" s="8">
        <v>0.58848379629629632</v>
      </c>
      <c r="AS11782" t="s">
        <v>151</v>
      </c>
    </row>
    <row r="11783" spans="43:45" x14ac:dyDescent="0.25">
      <c r="AQ11783" t="s">
        <v>109</v>
      </c>
      <c r="AR11783" s="8">
        <v>0.58848379629629632</v>
      </c>
      <c r="AS11783" t="s">
        <v>151</v>
      </c>
    </row>
    <row r="11784" spans="43:45" x14ac:dyDescent="0.25">
      <c r="AQ11784" t="s">
        <v>109</v>
      </c>
      <c r="AR11784" s="8">
        <v>0.58848379629629632</v>
      </c>
      <c r="AS11784" t="s">
        <v>151</v>
      </c>
    </row>
    <row r="11785" spans="43:45" x14ac:dyDescent="0.25">
      <c r="AQ11785" t="s">
        <v>109</v>
      </c>
      <c r="AR11785" s="8">
        <v>0.58848379629629632</v>
      </c>
      <c r="AS11785" t="s">
        <v>151</v>
      </c>
    </row>
    <row r="11786" spans="43:45" x14ac:dyDescent="0.25">
      <c r="AQ11786" t="s">
        <v>109</v>
      </c>
      <c r="AR11786" s="8">
        <v>0.58848379629629632</v>
      </c>
      <c r="AS11786" t="s">
        <v>151</v>
      </c>
    </row>
    <row r="11787" spans="43:45" x14ac:dyDescent="0.25">
      <c r="AQ11787" t="s">
        <v>109</v>
      </c>
      <c r="AR11787" s="8">
        <v>0.58848379629629632</v>
      </c>
      <c r="AS11787" t="s">
        <v>151</v>
      </c>
    </row>
    <row r="11788" spans="43:45" x14ac:dyDescent="0.25">
      <c r="AQ11788" t="s">
        <v>109</v>
      </c>
      <c r="AR11788" s="8">
        <v>0.58848379629629632</v>
      </c>
      <c r="AS11788" t="s">
        <v>151</v>
      </c>
    </row>
    <row r="11789" spans="43:45" x14ac:dyDescent="0.25">
      <c r="AQ11789" t="s">
        <v>109</v>
      </c>
      <c r="AR11789" s="8">
        <v>0.58848379629629632</v>
      </c>
      <c r="AS11789" t="s">
        <v>151</v>
      </c>
    </row>
    <row r="11790" spans="43:45" x14ac:dyDescent="0.25">
      <c r="AQ11790" t="s">
        <v>109</v>
      </c>
      <c r="AR11790" s="8">
        <v>0.58848379629629632</v>
      </c>
      <c r="AS11790" t="s">
        <v>151</v>
      </c>
    </row>
    <row r="11791" spans="43:45" x14ac:dyDescent="0.25">
      <c r="AQ11791" t="s">
        <v>109</v>
      </c>
      <c r="AR11791" s="8">
        <v>0.58848379629629632</v>
      </c>
      <c r="AS11791" t="s">
        <v>151</v>
      </c>
    </row>
    <row r="11792" spans="43:45" x14ac:dyDescent="0.25">
      <c r="AQ11792" t="s">
        <v>109</v>
      </c>
      <c r="AR11792" s="8">
        <v>0.58848379629629632</v>
      </c>
      <c r="AS11792" t="s">
        <v>151</v>
      </c>
    </row>
    <row r="11793" spans="43:45" x14ac:dyDescent="0.25">
      <c r="AQ11793" t="s">
        <v>109</v>
      </c>
      <c r="AR11793" s="8">
        <v>0.58848379629629632</v>
      </c>
      <c r="AS11793" t="s">
        <v>151</v>
      </c>
    </row>
    <row r="11794" spans="43:45" x14ac:dyDescent="0.25">
      <c r="AQ11794" t="s">
        <v>109</v>
      </c>
      <c r="AR11794" s="8">
        <v>0.58848379629629632</v>
      </c>
      <c r="AS11794" t="s">
        <v>151</v>
      </c>
    </row>
    <row r="11795" spans="43:45" x14ac:dyDescent="0.25">
      <c r="AQ11795" t="s">
        <v>109</v>
      </c>
      <c r="AR11795" s="8">
        <v>0.58848379629629632</v>
      </c>
      <c r="AS11795" t="s">
        <v>151</v>
      </c>
    </row>
    <row r="11796" spans="43:45" x14ac:dyDescent="0.25">
      <c r="AQ11796" t="s">
        <v>109</v>
      </c>
      <c r="AR11796" s="8">
        <v>0.58848379629629632</v>
      </c>
      <c r="AS11796" t="s">
        <v>151</v>
      </c>
    </row>
    <row r="11797" spans="43:45" x14ac:dyDescent="0.25">
      <c r="AQ11797" t="s">
        <v>109</v>
      </c>
      <c r="AR11797" s="8">
        <v>0.58848379629629632</v>
      </c>
      <c r="AS11797" t="s">
        <v>151</v>
      </c>
    </row>
    <row r="11798" spans="43:45" x14ac:dyDescent="0.25">
      <c r="AQ11798" t="s">
        <v>109</v>
      </c>
      <c r="AR11798" s="8">
        <v>0.58848379629629632</v>
      </c>
      <c r="AS11798" t="s">
        <v>151</v>
      </c>
    </row>
    <row r="11799" spans="43:45" x14ac:dyDescent="0.25">
      <c r="AQ11799" t="s">
        <v>109</v>
      </c>
      <c r="AR11799" s="8">
        <v>0.58848379629629632</v>
      </c>
      <c r="AS11799" t="s">
        <v>151</v>
      </c>
    </row>
    <row r="11800" spans="43:45" x14ac:dyDescent="0.25">
      <c r="AQ11800" t="s">
        <v>109</v>
      </c>
      <c r="AR11800" s="8">
        <v>0.58848379629629632</v>
      </c>
      <c r="AS11800" t="s">
        <v>151</v>
      </c>
    </row>
    <row r="11801" spans="43:45" x14ac:dyDescent="0.25">
      <c r="AQ11801" t="s">
        <v>109</v>
      </c>
      <c r="AR11801" s="8">
        <v>0.58848379629629632</v>
      </c>
      <c r="AS11801" t="s">
        <v>151</v>
      </c>
    </row>
    <row r="11802" spans="43:45" x14ac:dyDescent="0.25">
      <c r="AQ11802" t="s">
        <v>109</v>
      </c>
      <c r="AR11802" s="8">
        <v>0.58848379629629632</v>
      </c>
      <c r="AS11802" t="s">
        <v>151</v>
      </c>
    </row>
    <row r="11803" spans="43:45" x14ac:dyDescent="0.25">
      <c r="AQ11803" t="s">
        <v>109</v>
      </c>
      <c r="AR11803" s="8">
        <v>0.58848379629629632</v>
      </c>
      <c r="AS11803" t="s">
        <v>151</v>
      </c>
    </row>
    <row r="11804" spans="43:45" x14ac:dyDescent="0.25">
      <c r="AQ11804" t="s">
        <v>109</v>
      </c>
      <c r="AR11804" s="8">
        <v>0.58848379629629632</v>
      </c>
      <c r="AS11804" t="s">
        <v>151</v>
      </c>
    </row>
    <row r="11805" spans="43:45" x14ac:dyDescent="0.25">
      <c r="AQ11805" t="s">
        <v>109</v>
      </c>
      <c r="AR11805" s="8">
        <v>0.58848379629629632</v>
      </c>
      <c r="AS11805" t="s">
        <v>151</v>
      </c>
    </row>
    <row r="11806" spans="43:45" x14ac:dyDescent="0.25">
      <c r="AQ11806" t="s">
        <v>109</v>
      </c>
      <c r="AR11806" s="8">
        <v>0.58848379629629632</v>
      </c>
      <c r="AS11806" t="s">
        <v>151</v>
      </c>
    </row>
    <row r="11807" spans="43:45" x14ac:dyDescent="0.25">
      <c r="AQ11807" t="s">
        <v>109</v>
      </c>
      <c r="AR11807" s="8">
        <v>0.58848379629629632</v>
      </c>
      <c r="AS11807" t="s">
        <v>151</v>
      </c>
    </row>
    <row r="11808" spans="43:45" x14ac:dyDescent="0.25">
      <c r="AQ11808" t="s">
        <v>109</v>
      </c>
      <c r="AR11808" s="8">
        <v>0.58848379629629632</v>
      </c>
      <c r="AS11808" t="s">
        <v>151</v>
      </c>
    </row>
    <row r="11809" spans="43:45" x14ac:dyDescent="0.25">
      <c r="AQ11809" t="s">
        <v>109</v>
      </c>
      <c r="AR11809" s="8">
        <v>0.58848379629629632</v>
      </c>
      <c r="AS11809" t="s">
        <v>151</v>
      </c>
    </row>
    <row r="11810" spans="43:45" x14ac:dyDescent="0.25">
      <c r="AQ11810" t="s">
        <v>109</v>
      </c>
      <c r="AR11810" s="8">
        <v>0.58848379629629632</v>
      </c>
      <c r="AS11810" t="s">
        <v>151</v>
      </c>
    </row>
    <row r="11811" spans="43:45" x14ac:dyDescent="0.25">
      <c r="AQ11811" t="s">
        <v>109</v>
      </c>
      <c r="AR11811" s="8">
        <v>0.58848379629629632</v>
      </c>
      <c r="AS11811" t="s">
        <v>151</v>
      </c>
    </row>
    <row r="11812" spans="43:45" x14ac:dyDescent="0.25">
      <c r="AQ11812" t="s">
        <v>109</v>
      </c>
      <c r="AR11812" s="8">
        <v>0.58848379629629632</v>
      </c>
      <c r="AS11812" t="s">
        <v>151</v>
      </c>
    </row>
    <row r="11813" spans="43:45" x14ac:dyDescent="0.25">
      <c r="AQ11813" t="s">
        <v>109</v>
      </c>
      <c r="AR11813" s="8">
        <v>0.58848379629629632</v>
      </c>
      <c r="AS11813" t="s">
        <v>151</v>
      </c>
    </row>
    <row r="11814" spans="43:45" x14ac:dyDescent="0.25">
      <c r="AQ11814" t="s">
        <v>109</v>
      </c>
      <c r="AR11814" s="8">
        <v>0.58848379629629632</v>
      </c>
      <c r="AS11814" t="s">
        <v>151</v>
      </c>
    </row>
    <row r="11815" spans="43:45" x14ac:dyDescent="0.25">
      <c r="AQ11815" t="s">
        <v>109</v>
      </c>
      <c r="AR11815" s="8">
        <v>0.58848379629629632</v>
      </c>
      <c r="AS11815" t="s">
        <v>151</v>
      </c>
    </row>
    <row r="11816" spans="43:45" x14ac:dyDescent="0.25">
      <c r="AQ11816" t="s">
        <v>109</v>
      </c>
      <c r="AR11816" s="8">
        <v>0.58848379629629632</v>
      </c>
      <c r="AS11816" t="s">
        <v>151</v>
      </c>
    </row>
    <row r="11817" spans="43:45" x14ac:dyDescent="0.25">
      <c r="AQ11817" t="s">
        <v>109</v>
      </c>
      <c r="AR11817" s="8">
        <v>0.58848379629629632</v>
      </c>
      <c r="AS11817" t="s">
        <v>151</v>
      </c>
    </row>
    <row r="11818" spans="43:45" x14ac:dyDescent="0.25">
      <c r="AQ11818" t="s">
        <v>109</v>
      </c>
      <c r="AR11818" s="8">
        <v>0.58848379629629632</v>
      </c>
      <c r="AS11818" t="s">
        <v>151</v>
      </c>
    </row>
    <row r="11819" spans="43:45" x14ac:dyDescent="0.25">
      <c r="AQ11819" t="s">
        <v>109</v>
      </c>
      <c r="AR11819" s="8">
        <v>0.58848379629629632</v>
      </c>
      <c r="AS11819" t="s">
        <v>151</v>
      </c>
    </row>
    <row r="11820" spans="43:45" x14ac:dyDescent="0.25">
      <c r="AQ11820" t="s">
        <v>109</v>
      </c>
      <c r="AR11820" s="8">
        <v>0.58848379629629632</v>
      </c>
      <c r="AS11820" t="s">
        <v>151</v>
      </c>
    </row>
    <row r="11821" spans="43:45" x14ac:dyDescent="0.25">
      <c r="AQ11821" t="s">
        <v>109</v>
      </c>
      <c r="AR11821" s="8">
        <v>0.58848379629629632</v>
      </c>
      <c r="AS11821" t="s">
        <v>151</v>
      </c>
    </row>
    <row r="11822" spans="43:45" x14ac:dyDescent="0.25">
      <c r="AQ11822" t="s">
        <v>109</v>
      </c>
      <c r="AR11822" s="8">
        <v>0.58848379629629632</v>
      </c>
      <c r="AS11822" t="s">
        <v>151</v>
      </c>
    </row>
    <row r="11823" spans="43:45" x14ac:dyDescent="0.25">
      <c r="AQ11823" t="s">
        <v>109</v>
      </c>
      <c r="AR11823" s="8">
        <v>0.58848379629629632</v>
      </c>
      <c r="AS11823" t="s">
        <v>151</v>
      </c>
    </row>
    <row r="11824" spans="43:45" x14ac:dyDescent="0.25">
      <c r="AQ11824" t="s">
        <v>109</v>
      </c>
      <c r="AR11824" s="8">
        <v>0.58848379629629632</v>
      </c>
      <c r="AS11824" t="s">
        <v>151</v>
      </c>
    </row>
    <row r="11825" spans="43:45" x14ac:dyDescent="0.25">
      <c r="AQ11825" t="s">
        <v>109</v>
      </c>
      <c r="AR11825" s="8">
        <v>0.58848379629629632</v>
      </c>
      <c r="AS11825" t="s">
        <v>151</v>
      </c>
    </row>
    <row r="11826" spans="43:45" x14ac:dyDescent="0.25">
      <c r="AQ11826" t="s">
        <v>109</v>
      </c>
      <c r="AR11826" s="8">
        <v>0.58848379629629632</v>
      </c>
      <c r="AS11826" t="s">
        <v>151</v>
      </c>
    </row>
    <row r="11827" spans="43:45" x14ac:dyDescent="0.25">
      <c r="AQ11827" t="s">
        <v>109</v>
      </c>
      <c r="AR11827" s="8">
        <v>0.58848379629629632</v>
      </c>
      <c r="AS11827" t="s">
        <v>151</v>
      </c>
    </row>
    <row r="11828" spans="43:45" x14ac:dyDescent="0.25">
      <c r="AQ11828" t="s">
        <v>109</v>
      </c>
      <c r="AR11828" s="8">
        <v>0.58848379629629632</v>
      </c>
      <c r="AS11828" t="s">
        <v>151</v>
      </c>
    </row>
    <row r="11829" spans="43:45" x14ac:dyDescent="0.25">
      <c r="AQ11829" t="s">
        <v>109</v>
      </c>
      <c r="AR11829" s="8">
        <v>0.58848379629629632</v>
      </c>
      <c r="AS11829" t="s">
        <v>151</v>
      </c>
    </row>
    <row r="11830" spans="43:45" x14ac:dyDescent="0.25">
      <c r="AQ11830" t="s">
        <v>109</v>
      </c>
      <c r="AR11830" s="8">
        <v>0.58848379629629632</v>
      </c>
      <c r="AS11830" t="s">
        <v>151</v>
      </c>
    </row>
    <row r="11831" spans="43:45" x14ac:dyDescent="0.25">
      <c r="AQ11831" t="s">
        <v>109</v>
      </c>
      <c r="AR11831" s="8">
        <v>0.58848379629629632</v>
      </c>
      <c r="AS11831" t="s">
        <v>151</v>
      </c>
    </row>
    <row r="11832" spans="43:45" x14ac:dyDescent="0.25">
      <c r="AQ11832" t="s">
        <v>109</v>
      </c>
      <c r="AR11832" s="8">
        <v>0.58848379629629632</v>
      </c>
      <c r="AS11832" t="s">
        <v>151</v>
      </c>
    </row>
    <row r="11833" spans="43:45" x14ac:dyDescent="0.25">
      <c r="AQ11833" t="s">
        <v>109</v>
      </c>
      <c r="AR11833" s="8">
        <v>0.58848379629629632</v>
      </c>
      <c r="AS11833" t="s">
        <v>151</v>
      </c>
    </row>
    <row r="11834" spans="43:45" x14ac:dyDescent="0.25">
      <c r="AQ11834" t="s">
        <v>109</v>
      </c>
      <c r="AR11834" s="8">
        <v>0.58848379629629632</v>
      </c>
      <c r="AS11834" t="s">
        <v>151</v>
      </c>
    </row>
    <row r="11835" spans="43:45" x14ac:dyDescent="0.25">
      <c r="AQ11835" t="s">
        <v>109</v>
      </c>
      <c r="AR11835" s="8">
        <v>0.58848379629629632</v>
      </c>
      <c r="AS11835" t="s">
        <v>151</v>
      </c>
    </row>
    <row r="11836" spans="43:45" x14ac:dyDescent="0.25">
      <c r="AQ11836" t="s">
        <v>109</v>
      </c>
      <c r="AR11836" s="8">
        <v>0.58848379629629632</v>
      </c>
      <c r="AS11836" t="s">
        <v>151</v>
      </c>
    </row>
    <row r="11837" spans="43:45" x14ac:dyDescent="0.25">
      <c r="AQ11837" t="s">
        <v>109</v>
      </c>
      <c r="AR11837" s="8">
        <v>0.58848379629629632</v>
      </c>
      <c r="AS11837" t="s">
        <v>151</v>
      </c>
    </row>
    <row r="11838" spans="43:45" x14ac:dyDescent="0.25">
      <c r="AQ11838" t="s">
        <v>109</v>
      </c>
      <c r="AR11838" s="8">
        <v>0.58848379629629632</v>
      </c>
      <c r="AS11838" t="s">
        <v>151</v>
      </c>
    </row>
    <row r="11839" spans="43:45" x14ac:dyDescent="0.25">
      <c r="AQ11839" t="s">
        <v>109</v>
      </c>
      <c r="AR11839" s="8">
        <v>0.58848379629629632</v>
      </c>
      <c r="AS11839" t="s">
        <v>151</v>
      </c>
    </row>
    <row r="11840" spans="43:45" x14ac:dyDescent="0.25">
      <c r="AQ11840" t="s">
        <v>109</v>
      </c>
      <c r="AR11840" s="8">
        <v>0.58848379629629632</v>
      </c>
      <c r="AS11840" t="s">
        <v>151</v>
      </c>
    </row>
    <row r="11841" spans="43:45" x14ac:dyDescent="0.25">
      <c r="AQ11841" t="s">
        <v>109</v>
      </c>
      <c r="AR11841" s="8">
        <v>0.58848379629629632</v>
      </c>
      <c r="AS11841" t="s">
        <v>151</v>
      </c>
    </row>
    <row r="11842" spans="43:45" x14ac:dyDescent="0.25">
      <c r="AQ11842" t="s">
        <v>109</v>
      </c>
      <c r="AR11842" s="8">
        <v>0.58848379629629632</v>
      </c>
      <c r="AS11842" t="s">
        <v>151</v>
      </c>
    </row>
    <row r="11843" spans="43:45" x14ac:dyDescent="0.25">
      <c r="AQ11843" t="s">
        <v>109</v>
      </c>
      <c r="AR11843" s="8">
        <v>0.58848379629629632</v>
      </c>
      <c r="AS11843" t="s">
        <v>151</v>
      </c>
    </row>
    <row r="11844" spans="43:45" x14ac:dyDescent="0.25">
      <c r="AQ11844" t="s">
        <v>109</v>
      </c>
      <c r="AR11844" s="8">
        <v>0.58848379629629632</v>
      </c>
      <c r="AS11844" t="s">
        <v>151</v>
      </c>
    </row>
    <row r="11845" spans="43:45" x14ac:dyDescent="0.25">
      <c r="AQ11845" t="s">
        <v>109</v>
      </c>
      <c r="AR11845" s="8">
        <v>0.58848379629629632</v>
      </c>
      <c r="AS11845" t="s">
        <v>151</v>
      </c>
    </row>
    <row r="11846" spans="43:45" x14ac:dyDescent="0.25">
      <c r="AQ11846" t="s">
        <v>109</v>
      </c>
      <c r="AR11846" s="8">
        <v>0.58848379629629632</v>
      </c>
      <c r="AS11846" t="s">
        <v>151</v>
      </c>
    </row>
    <row r="11847" spans="43:45" x14ac:dyDescent="0.25">
      <c r="AQ11847" t="s">
        <v>109</v>
      </c>
      <c r="AR11847" s="8">
        <v>0.58848379629629632</v>
      </c>
      <c r="AS11847" t="s">
        <v>151</v>
      </c>
    </row>
    <row r="11848" spans="43:45" x14ac:dyDescent="0.25">
      <c r="AQ11848" t="s">
        <v>109</v>
      </c>
      <c r="AR11848" s="8">
        <v>0.58848379629629632</v>
      </c>
      <c r="AS11848" t="s">
        <v>151</v>
      </c>
    </row>
    <row r="11849" spans="43:45" x14ac:dyDescent="0.25">
      <c r="AQ11849" t="s">
        <v>109</v>
      </c>
      <c r="AR11849" s="8">
        <v>0.58848379629629632</v>
      </c>
      <c r="AS11849" t="s">
        <v>151</v>
      </c>
    </row>
    <row r="11850" spans="43:45" x14ac:dyDescent="0.25">
      <c r="AQ11850" t="s">
        <v>109</v>
      </c>
      <c r="AR11850" s="8">
        <v>0.58848379629629632</v>
      </c>
      <c r="AS11850" t="s">
        <v>151</v>
      </c>
    </row>
    <row r="11851" spans="43:45" x14ac:dyDescent="0.25">
      <c r="AQ11851" t="s">
        <v>109</v>
      </c>
      <c r="AR11851" s="8">
        <v>0.58848379629629632</v>
      </c>
      <c r="AS11851" t="s">
        <v>151</v>
      </c>
    </row>
    <row r="11852" spans="43:45" x14ac:dyDescent="0.25">
      <c r="AQ11852" t="s">
        <v>109</v>
      </c>
      <c r="AR11852" s="8">
        <v>0.58848379629629632</v>
      </c>
      <c r="AS11852" t="s">
        <v>151</v>
      </c>
    </row>
    <row r="11853" spans="43:45" x14ac:dyDescent="0.25">
      <c r="AQ11853" t="s">
        <v>109</v>
      </c>
      <c r="AR11853" s="8">
        <v>0.58848379629629632</v>
      </c>
      <c r="AS11853" t="s">
        <v>151</v>
      </c>
    </row>
    <row r="11854" spans="43:45" x14ac:dyDescent="0.25">
      <c r="AQ11854" t="s">
        <v>109</v>
      </c>
      <c r="AR11854" s="8">
        <v>0.58848379629629632</v>
      </c>
      <c r="AS11854" t="s">
        <v>151</v>
      </c>
    </row>
    <row r="11855" spans="43:45" x14ac:dyDescent="0.25">
      <c r="AQ11855" t="s">
        <v>109</v>
      </c>
      <c r="AR11855" s="8">
        <v>0.58848379629629632</v>
      </c>
      <c r="AS11855" t="s">
        <v>151</v>
      </c>
    </row>
    <row r="11856" spans="43:45" x14ac:dyDescent="0.25">
      <c r="AQ11856" t="s">
        <v>109</v>
      </c>
      <c r="AR11856" s="8">
        <v>0.58848379629629632</v>
      </c>
      <c r="AS11856" t="s">
        <v>151</v>
      </c>
    </row>
    <row r="11857" spans="43:45" x14ac:dyDescent="0.25">
      <c r="AQ11857" t="s">
        <v>109</v>
      </c>
      <c r="AR11857" s="8">
        <v>0.58848379629629632</v>
      </c>
      <c r="AS11857" t="s">
        <v>151</v>
      </c>
    </row>
    <row r="11858" spans="43:45" x14ac:dyDescent="0.25">
      <c r="AQ11858" t="s">
        <v>109</v>
      </c>
      <c r="AR11858" s="8">
        <v>0.58848379629629632</v>
      </c>
      <c r="AS11858" t="s">
        <v>151</v>
      </c>
    </row>
    <row r="11859" spans="43:45" x14ac:dyDescent="0.25">
      <c r="AQ11859" t="s">
        <v>109</v>
      </c>
      <c r="AR11859" s="8">
        <v>0.58848379629629632</v>
      </c>
      <c r="AS11859" t="s">
        <v>151</v>
      </c>
    </row>
    <row r="11860" spans="43:45" x14ac:dyDescent="0.25">
      <c r="AQ11860" t="s">
        <v>109</v>
      </c>
      <c r="AR11860" s="8">
        <v>0.58849537037037036</v>
      </c>
      <c r="AS11860" t="s">
        <v>151</v>
      </c>
    </row>
    <row r="11861" spans="43:45" x14ac:dyDescent="0.25">
      <c r="AQ11861" t="s">
        <v>109</v>
      </c>
      <c r="AR11861" s="8">
        <v>0.58849537037037036</v>
      </c>
      <c r="AS11861" t="s">
        <v>151</v>
      </c>
    </row>
    <row r="11862" spans="43:45" x14ac:dyDescent="0.25">
      <c r="AQ11862" t="s">
        <v>109</v>
      </c>
      <c r="AR11862" s="8">
        <v>0.58849537037037036</v>
      </c>
      <c r="AS11862" t="s">
        <v>151</v>
      </c>
    </row>
    <row r="11863" spans="43:45" x14ac:dyDescent="0.25">
      <c r="AQ11863" t="s">
        <v>109</v>
      </c>
      <c r="AR11863" s="8">
        <v>0.58849537037037036</v>
      </c>
      <c r="AS11863" t="s">
        <v>151</v>
      </c>
    </row>
    <row r="11864" spans="43:45" x14ac:dyDescent="0.25">
      <c r="AQ11864" t="s">
        <v>109</v>
      </c>
      <c r="AR11864" s="8">
        <v>0.58849537037037036</v>
      </c>
      <c r="AS11864" t="s">
        <v>151</v>
      </c>
    </row>
    <row r="11865" spans="43:45" x14ac:dyDescent="0.25">
      <c r="AQ11865" t="s">
        <v>109</v>
      </c>
      <c r="AR11865" s="8">
        <v>0.58849537037037036</v>
      </c>
      <c r="AS11865" t="s">
        <v>151</v>
      </c>
    </row>
    <row r="11866" spans="43:45" x14ac:dyDescent="0.25">
      <c r="AQ11866" t="s">
        <v>109</v>
      </c>
      <c r="AR11866" s="8">
        <v>0.58849537037037036</v>
      </c>
      <c r="AS11866" t="s">
        <v>151</v>
      </c>
    </row>
    <row r="11867" spans="43:45" x14ac:dyDescent="0.25">
      <c r="AQ11867" t="s">
        <v>109</v>
      </c>
      <c r="AR11867" s="8">
        <v>0.58849537037037036</v>
      </c>
      <c r="AS11867" t="s">
        <v>151</v>
      </c>
    </row>
    <row r="11868" spans="43:45" x14ac:dyDescent="0.25">
      <c r="AQ11868" t="s">
        <v>109</v>
      </c>
      <c r="AR11868" s="8">
        <v>0.58849537037037036</v>
      </c>
      <c r="AS11868" t="s">
        <v>151</v>
      </c>
    </row>
    <row r="11869" spans="43:45" x14ac:dyDescent="0.25">
      <c r="AQ11869" t="s">
        <v>109</v>
      </c>
      <c r="AR11869" s="8">
        <v>0.58849537037037036</v>
      </c>
      <c r="AS11869" t="s">
        <v>151</v>
      </c>
    </row>
    <row r="11870" spans="43:45" x14ac:dyDescent="0.25">
      <c r="AQ11870" t="s">
        <v>109</v>
      </c>
      <c r="AR11870" s="8">
        <v>0.58849537037037036</v>
      </c>
      <c r="AS11870" t="s">
        <v>151</v>
      </c>
    </row>
    <row r="11871" spans="43:45" x14ac:dyDescent="0.25">
      <c r="AQ11871" t="s">
        <v>109</v>
      </c>
      <c r="AR11871" s="8">
        <v>0.58849537037037036</v>
      </c>
      <c r="AS11871" t="s">
        <v>151</v>
      </c>
    </row>
    <row r="11872" spans="43:45" x14ac:dyDescent="0.25">
      <c r="AQ11872" t="s">
        <v>109</v>
      </c>
      <c r="AR11872" s="8">
        <v>0.58849537037037036</v>
      </c>
      <c r="AS11872" t="s">
        <v>151</v>
      </c>
    </row>
    <row r="11873" spans="43:45" x14ac:dyDescent="0.25">
      <c r="AQ11873" t="s">
        <v>109</v>
      </c>
      <c r="AR11873" s="8">
        <v>0.58849537037037036</v>
      </c>
      <c r="AS11873" t="s">
        <v>151</v>
      </c>
    </row>
    <row r="11874" spans="43:45" x14ac:dyDescent="0.25">
      <c r="AQ11874" t="s">
        <v>109</v>
      </c>
      <c r="AR11874" s="8">
        <v>0.58849537037037036</v>
      </c>
      <c r="AS11874" t="s">
        <v>151</v>
      </c>
    </row>
    <row r="11875" spans="43:45" x14ac:dyDescent="0.25">
      <c r="AQ11875" t="s">
        <v>109</v>
      </c>
      <c r="AR11875" s="8">
        <v>0.58849537037037036</v>
      </c>
      <c r="AS11875" t="s">
        <v>151</v>
      </c>
    </row>
    <row r="11876" spans="43:45" x14ac:dyDescent="0.25">
      <c r="AQ11876" t="s">
        <v>109</v>
      </c>
      <c r="AR11876" s="8">
        <v>0.58849537037037036</v>
      </c>
      <c r="AS11876" t="s">
        <v>151</v>
      </c>
    </row>
    <row r="11877" spans="43:45" x14ac:dyDescent="0.25">
      <c r="AQ11877" t="s">
        <v>109</v>
      </c>
      <c r="AR11877" s="8">
        <v>0.58849537037037036</v>
      </c>
      <c r="AS11877" t="s">
        <v>151</v>
      </c>
    </row>
    <row r="11878" spans="43:45" x14ac:dyDescent="0.25">
      <c r="AQ11878" t="s">
        <v>109</v>
      </c>
      <c r="AR11878" s="8">
        <v>0.58849537037037036</v>
      </c>
      <c r="AS11878" t="s">
        <v>151</v>
      </c>
    </row>
    <row r="11879" spans="43:45" x14ac:dyDescent="0.25">
      <c r="AQ11879" t="s">
        <v>109</v>
      </c>
      <c r="AR11879" s="8">
        <v>0.58849537037037036</v>
      </c>
      <c r="AS11879" t="s">
        <v>151</v>
      </c>
    </row>
    <row r="11880" spans="43:45" x14ac:dyDescent="0.25">
      <c r="AQ11880" t="s">
        <v>109</v>
      </c>
      <c r="AR11880" s="8">
        <v>0.58849537037037036</v>
      </c>
      <c r="AS11880" t="s">
        <v>151</v>
      </c>
    </row>
    <row r="11881" spans="43:45" x14ac:dyDescent="0.25">
      <c r="AQ11881" t="s">
        <v>109</v>
      </c>
      <c r="AR11881" s="8">
        <v>0.58849537037037036</v>
      </c>
      <c r="AS11881" t="s">
        <v>151</v>
      </c>
    </row>
    <row r="11882" spans="43:45" x14ac:dyDescent="0.25">
      <c r="AQ11882" t="s">
        <v>109</v>
      </c>
      <c r="AR11882" s="8">
        <v>0.58849537037037036</v>
      </c>
      <c r="AS11882" t="s">
        <v>151</v>
      </c>
    </row>
    <row r="11883" spans="43:45" x14ac:dyDescent="0.25">
      <c r="AQ11883" t="s">
        <v>109</v>
      </c>
      <c r="AR11883" s="8">
        <v>0.58849537037037036</v>
      </c>
      <c r="AS11883" t="s">
        <v>151</v>
      </c>
    </row>
    <row r="11884" spans="43:45" x14ac:dyDescent="0.25">
      <c r="AQ11884" t="s">
        <v>109</v>
      </c>
      <c r="AR11884" s="8">
        <v>0.58849537037037036</v>
      </c>
      <c r="AS11884" t="s">
        <v>151</v>
      </c>
    </row>
    <row r="11885" spans="43:45" x14ac:dyDescent="0.25">
      <c r="AQ11885" t="s">
        <v>109</v>
      </c>
      <c r="AR11885" s="8">
        <v>0.58849537037037036</v>
      </c>
      <c r="AS11885" t="s">
        <v>151</v>
      </c>
    </row>
    <row r="11886" spans="43:45" x14ac:dyDescent="0.25">
      <c r="AQ11886" t="s">
        <v>109</v>
      </c>
      <c r="AR11886" s="8">
        <v>0.58849537037037036</v>
      </c>
      <c r="AS11886" t="s">
        <v>151</v>
      </c>
    </row>
    <row r="11887" spans="43:45" x14ac:dyDescent="0.25">
      <c r="AQ11887" t="s">
        <v>109</v>
      </c>
      <c r="AR11887" s="8">
        <v>0.58849537037037036</v>
      </c>
      <c r="AS11887" t="s">
        <v>151</v>
      </c>
    </row>
    <row r="11888" spans="43:45" x14ac:dyDescent="0.25">
      <c r="AQ11888" t="s">
        <v>109</v>
      </c>
      <c r="AR11888" s="8">
        <v>0.58849537037037036</v>
      </c>
      <c r="AS11888" t="s">
        <v>151</v>
      </c>
    </row>
    <row r="11889" spans="43:45" x14ac:dyDescent="0.25">
      <c r="AQ11889" t="s">
        <v>109</v>
      </c>
      <c r="AR11889" s="8">
        <v>0.58849537037037036</v>
      </c>
      <c r="AS11889" t="s">
        <v>151</v>
      </c>
    </row>
    <row r="11890" spans="43:45" x14ac:dyDescent="0.25">
      <c r="AQ11890" t="s">
        <v>109</v>
      </c>
      <c r="AR11890" s="8">
        <v>0.58849537037037036</v>
      </c>
      <c r="AS11890" t="s">
        <v>151</v>
      </c>
    </row>
    <row r="11891" spans="43:45" x14ac:dyDescent="0.25">
      <c r="AQ11891" t="s">
        <v>109</v>
      </c>
      <c r="AR11891" s="8">
        <v>0.58849537037037036</v>
      </c>
      <c r="AS11891" t="s">
        <v>151</v>
      </c>
    </row>
    <row r="11892" spans="43:45" x14ac:dyDescent="0.25">
      <c r="AQ11892" t="s">
        <v>109</v>
      </c>
      <c r="AR11892" s="8">
        <v>0.58849537037037036</v>
      </c>
      <c r="AS11892" t="s">
        <v>151</v>
      </c>
    </row>
    <row r="11893" spans="43:45" x14ac:dyDescent="0.25">
      <c r="AQ11893" t="s">
        <v>109</v>
      </c>
      <c r="AR11893" s="8">
        <v>0.58849537037037036</v>
      </c>
      <c r="AS11893" t="s">
        <v>151</v>
      </c>
    </row>
    <row r="11894" spans="43:45" x14ac:dyDescent="0.25">
      <c r="AQ11894" t="s">
        <v>109</v>
      </c>
      <c r="AR11894" s="8">
        <v>0.58849537037037036</v>
      </c>
      <c r="AS11894" t="s">
        <v>151</v>
      </c>
    </row>
    <row r="11895" spans="43:45" x14ac:dyDescent="0.25">
      <c r="AQ11895" t="s">
        <v>109</v>
      </c>
      <c r="AR11895" s="8">
        <v>0.58849537037037036</v>
      </c>
      <c r="AS11895" t="s">
        <v>151</v>
      </c>
    </row>
    <row r="11896" spans="43:45" x14ac:dyDescent="0.25">
      <c r="AQ11896" t="s">
        <v>109</v>
      </c>
      <c r="AR11896" s="8">
        <v>0.58849537037037036</v>
      </c>
      <c r="AS11896" t="s">
        <v>151</v>
      </c>
    </row>
    <row r="11897" spans="43:45" x14ac:dyDescent="0.25">
      <c r="AQ11897" t="s">
        <v>109</v>
      </c>
      <c r="AR11897" s="8">
        <v>0.58849537037037036</v>
      </c>
      <c r="AS11897" t="s">
        <v>151</v>
      </c>
    </row>
    <row r="11898" spans="43:45" x14ac:dyDescent="0.25">
      <c r="AQ11898" t="s">
        <v>109</v>
      </c>
      <c r="AR11898" s="8">
        <v>0.58849537037037036</v>
      </c>
      <c r="AS11898" t="s">
        <v>151</v>
      </c>
    </row>
    <row r="11899" spans="43:45" x14ac:dyDescent="0.25">
      <c r="AQ11899" t="s">
        <v>109</v>
      </c>
      <c r="AR11899" s="8">
        <v>0.58849537037037036</v>
      </c>
      <c r="AS11899" t="s">
        <v>151</v>
      </c>
    </row>
    <row r="11900" spans="43:45" x14ac:dyDescent="0.25">
      <c r="AQ11900" t="s">
        <v>109</v>
      </c>
      <c r="AR11900" s="8">
        <v>0.58849537037037036</v>
      </c>
      <c r="AS11900" t="s">
        <v>151</v>
      </c>
    </row>
    <row r="11901" spans="43:45" x14ac:dyDescent="0.25">
      <c r="AQ11901" t="s">
        <v>109</v>
      </c>
      <c r="AR11901" s="8">
        <v>0.58849537037037036</v>
      </c>
      <c r="AS11901" t="s">
        <v>151</v>
      </c>
    </row>
    <row r="11902" spans="43:45" x14ac:dyDescent="0.25">
      <c r="AQ11902" t="s">
        <v>109</v>
      </c>
      <c r="AR11902" s="8">
        <v>0.58849537037037036</v>
      </c>
      <c r="AS11902" t="s">
        <v>151</v>
      </c>
    </row>
    <row r="11903" spans="43:45" x14ac:dyDescent="0.25">
      <c r="AQ11903" t="s">
        <v>109</v>
      </c>
      <c r="AR11903" s="8">
        <v>0.58849537037037036</v>
      </c>
      <c r="AS11903" t="s">
        <v>151</v>
      </c>
    </row>
    <row r="11904" spans="43:45" x14ac:dyDescent="0.25">
      <c r="AQ11904" t="s">
        <v>109</v>
      </c>
      <c r="AR11904" s="8">
        <v>0.58849537037037036</v>
      </c>
      <c r="AS11904" t="s">
        <v>151</v>
      </c>
    </row>
    <row r="11905" spans="43:45" x14ac:dyDescent="0.25">
      <c r="AQ11905" t="s">
        <v>109</v>
      </c>
      <c r="AR11905" s="8">
        <v>0.58849537037037036</v>
      </c>
      <c r="AS11905" t="s">
        <v>151</v>
      </c>
    </row>
    <row r="11906" spans="43:45" x14ac:dyDescent="0.25">
      <c r="AQ11906" t="s">
        <v>109</v>
      </c>
      <c r="AR11906" s="8">
        <v>0.58849537037037036</v>
      </c>
      <c r="AS11906" t="s">
        <v>151</v>
      </c>
    </row>
    <row r="11907" spans="43:45" x14ac:dyDescent="0.25">
      <c r="AQ11907" t="s">
        <v>109</v>
      </c>
      <c r="AR11907" s="8">
        <v>0.58849537037037036</v>
      </c>
      <c r="AS11907" t="s">
        <v>151</v>
      </c>
    </row>
    <row r="11908" spans="43:45" x14ac:dyDescent="0.25">
      <c r="AQ11908" t="s">
        <v>109</v>
      </c>
      <c r="AR11908" s="8">
        <v>0.58849537037037036</v>
      </c>
      <c r="AS11908" t="s">
        <v>151</v>
      </c>
    </row>
    <row r="11909" spans="43:45" x14ac:dyDescent="0.25">
      <c r="AQ11909" t="s">
        <v>109</v>
      </c>
      <c r="AR11909" s="8">
        <v>0.58849537037037036</v>
      </c>
      <c r="AS11909" t="s">
        <v>151</v>
      </c>
    </row>
    <row r="11910" spans="43:45" x14ac:dyDescent="0.25">
      <c r="AQ11910" t="s">
        <v>109</v>
      </c>
      <c r="AR11910" s="8">
        <v>0.58849537037037036</v>
      </c>
      <c r="AS11910" t="s">
        <v>151</v>
      </c>
    </row>
    <row r="11911" spans="43:45" x14ac:dyDescent="0.25">
      <c r="AQ11911" t="s">
        <v>109</v>
      </c>
      <c r="AR11911" s="8">
        <v>0.58849537037037036</v>
      </c>
      <c r="AS11911" t="s">
        <v>151</v>
      </c>
    </row>
    <row r="11912" spans="43:45" x14ac:dyDescent="0.25">
      <c r="AQ11912" t="s">
        <v>109</v>
      </c>
      <c r="AR11912" s="8">
        <v>0.58849537037037036</v>
      </c>
      <c r="AS11912" t="s">
        <v>151</v>
      </c>
    </row>
    <row r="11913" spans="43:45" x14ac:dyDescent="0.25">
      <c r="AQ11913" t="s">
        <v>109</v>
      </c>
      <c r="AR11913" s="8">
        <v>0.58849537037037036</v>
      </c>
      <c r="AS11913" t="s">
        <v>151</v>
      </c>
    </row>
    <row r="11914" spans="43:45" x14ac:dyDescent="0.25">
      <c r="AQ11914" t="s">
        <v>109</v>
      </c>
      <c r="AR11914" s="8">
        <v>0.58849537037037036</v>
      </c>
      <c r="AS11914" t="s">
        <v>151</v>
      </c>
    </row>
    <row r="11915" spans="43:45" x14ac:dyDescent="0.25">
      <c r="AQ11915" t="s">
        <v>109</v>
      </c>
      <c r="AR11915" s="8">
        <v>0.58849537037037036</v>
      </c>
      <c r="AS11915" t="s">
        <v>151</v>
      </c>
    </row>
    <row r="11916" spans="43:45" x14ac:dyDescent="0.25">
      <c r="AQ11916" t="s">
        <v>109</v>
      </c>
      <c r="AR11916" s="8">
        <v>0.58849537037037036</v>
      </c>
      <c r="AS11916" t="s">
        <v>151</v>
      </c>
    </row>
    <row r="11917" spans="43:45" x14ac:dyDescent="0.25">
      <c r="AQ11917" t="s">
        <v>109</v>
      </c>
      <c r="AR11917" s="8">
        <v>0.58849537037037036</v>
      </c>
      <c r="AS11917" t="s">
        <v>151</v>
      </c>
    </row>
    <row r="11918" spans="43:45" x14ac:dyDescent="0.25">
      <c r="AQ11918" t="s">
        <v>109</v>
      </c>
      <c r="AR11918" s="8">
        <v>0.58849537037037036</v>
      </c>
      <c r="AS11918" t="s">
        <v>151</v>
      </c>
    </row>
    <row r="11919" spans="43:45" x14ac:dyDescent="0.25">
      <c r="AQ11919" t="s">
        <v>109</v>
      </c>
      <c r="AR11919" s="8">
        <v>0.58849537037037036</v>
      </c>
      <c r="AS11919" t="s">
        <v>151</v>
      </c>
    </row>
    <row r="11920" spans="43:45" x14ac:dyDescent="0.25">
      <c r="AQ11920" t="s">
        <v>109</v>
      </c>
      <c r="AR11920" s="8">
        <v>0.58849537037037036</v>
      </c>
      <c r="AS11920" t="s">
        <v>151</v>
      </c>
    </row>
    <row r="11921" spans="43:45" x14ac:dyDescent="0.25">
      <c r="AQ11921" t="s">
        <v>109</v>
      </c>
      <c r="AR11921" s="8">
        <v>0.58849537037037036</v>
      </c>
      <c r="AS11921" t="s">
        <v>151</v>
      </c>
    </row>
    <row r="11922" spans="43:45" x14ac:dyDescent="0.25">
      <c r="AQ11922" t="s">
        <v>109</v>
      </c>
      <c r="AR11922" s="8">
        <v>0.58849537037037036</v>
      </c>
      <c r="AS11922" t="s">
        <v>151</v>
      </c>
    </row>
    <row r="11923" spans="43:45" x14ac:dyDescent="0.25">
      <c r="AQ11923" t="s">
        <v>109</v>
      </c>
      <c r="AR11923" s="8">
        <v>0.58849537037037036</v>
      </c>
      <c r="AS11923" t="s">
        <v>151</v>
      </c>
    </row>
    <row r="11924" spans="43:45" x14ac:dyDescent="0.25">
      <c r="AQ11924" t="s">
        <v>109</v>
      </c>
      <c r="AR11924" s="8">
        <v>0.58849537037037036</v>
      </c>
      <c r="AS11924" t="s">
        <v>151</v>
      </c>
    </row>
    <row r="11925" spans="43:45" x14ac:dyDescent="0.25">
      <c r="AQ11925" t="s">
        <v>109</v>
      </c>
      <c r="AR11925" s="8">
        <v>0.58849537037037036</v>
      </c>
      <c r="AS11925" t="s">
        <v>151</v>
      </c>
    </row>
    <row r="11926" spans="43:45" x14ac:dyDescent="0.25">
      <c r="AQ11926" t="s">
        <v>109</v>
      </c>
      <c r="AR11926" s="8">
        <v>0.58849537037037036</v>
      </c>
      <c r="AS11926" t="s">
        <v>151</v>
      </c>
    </row>
    <row r="11927" spans="43:45" x14ac:dyDescent="0.25">
      <c r="AQ11927" t="s">
        <v>109</v>
      </c>
      <c r="AR11927" s="8">
        <v>0.58849537037037036</v>
      </c>
      <c r="AS11927" t="s">
        <v>151</v>
      </c>
    </row>
    <row r="11928" spans="43:45" x14ac:dyDescent="0.25">
      <c r="AQ11928" t="s">
        <v>109</v>
      </c>
      <c r="AR11928" s="8">
        <v>0.58849537037037036</v>
      </c>
      <c r="AS11928" t="s">
        <v>151</v>
      </c>
    </row>
    <row r="11929" spans="43:45" x14ac:dyDescent="0.25">
      <c r="AQ11929" t="s">
        <v>109</v>
      </c>
      <c r="AR11929" s="8">
        <v>0.58849537037037036</v>
      </c>
      <c r="AS11929" t="s">
        <v>151</v>
      </c>
    </row>
    <row r="11930" spans="43:45" x14ac:dyDescent="0.25">
      <c r="AQ11930" t="s">
        <v>109</v>
      </c>
      <c r="AR11930" s="8">
        <v>0.58849537037037036</v>
      </c>
      <c r="AS11930" t="s">
        <v>151</v>
      </c>
    </row>
    <row r="11931" spans="43:45" x14ac:dyDescent="0.25">
      <c r="AQ11931" t="s">
        <v>109</v>
      </c>
      <c r="AR11931" s="8">
        <v>0.58849537037037036</v>
      </c>
      <c r="AS11931" t="s">
        <v>151</v>
      </c>
    </row>
    <row r="11932" spans="43:45" x14ac:dyDescent="0.25">
      <c r="AQ11932" t="s">
        <v>109</v>
      </c>
      <c r="AR11932" s="8">
        <v>0.58849537037037036</v>
      </c>
      <c r="AS11932" t="s">
        <v>151</v>
      </c>
    </row>
    <row r="11933" spans="43:45" x14ac:dyDescent="0.25">
      <c r="AQ11933" t="s">
        <v>109</v>
      </c>
      <c r="AR11933" s="8">
        <v>0.58849537037037036</v>
      </c>
      <c r="AS11933" t="s">
        <v>151</v>
      </c>
    </row>
    <row r="11934" spans="43:45" x14ac:dyDescent="0.25">
      <c r="AQ11934" t="s">
        <v>109</v>
      </c>
      <c r="AR11934" s="8">
        <v>0.58849537037037036</v>
      </c>
      <c r="AS11934" t="s">
        <v>151</v>
      </c>
    </row>
    <row r="11935" spans="43:45" x14ac:dyDescent="0.25">
      <c r="AQ11935" t="s">
        <v>109</v>
      </c>
      <c r="AR11935" s="8">
        <v>0.58849537037037036</v>
      </c>
      <c r="AS11935" t="s">
        <v>151</v>
      </c>
    </row>
    <row r="11936" spans="43:45" x14ac:dyDescent="0.25">
      <c r="AQ11936" t="s">
        <v>109</v>
      </c>
      <c r="AR11936" s="8">
        <v>0.58849537037037036</v>
      </c>
      <c r="AS11936" t="s">
        <v>151</v>
      </c>
    </row>
    <row r="11937" spans="43:45" x14ac:dyDescent="0.25">
      <c r="AQ11937" t="s">
        <v>109</v>
      </c>
      <c r="AR11937" s="8">
        <v>0.58849537037037036</v>
      </c>
      <c r="AS11937" t="s">
        <v>151</v>
      </c>
    </row>
    <row r="11938" spans="43:45" x14ac:dyDescent="0.25">
      <c r="AQ11938" t="s">
        <v>109</v>
      </c>
      <c r="AR11938" s="8">
        <v>0.58849537037037036</v>
      </c>
      <c r="AS11938" t="s">
        <v>151</v>
      </c>
    </row>
    <row r="11939" spans="43:45" x14ac:dyDescent="0.25">
      <c r="AQ11939" t="s">
        <v>109</v>
      </c>
      <c r="AR11939" s="8">
        <v>0.58849537037037036</v>
      </c>
      <c r="AS11939" t="s">
        <v>151</v>
      </c>
    </row>
    <row r="11940" spans="43:45" x14ac:dyDescent="0.25">
      <c r="AQ11940" t="s">
        <v>109</v>
      </c>
      <c r="AR11940" s="8">
        <v>0.58849537037037036</v>
      </c>
      <c r="AS11940" t="s">
        <v>151</v>
      </c>
    </row>
    <row r="11941" spans="43:45" x14ac:dyDescent="0.25">
      <c r="AQ11941" t="s">
        <v>109</v>
      </c>
      <c r="AR11941" s="8">
        <v>0.58849537037037036</v>
      </c>
      <c r="AS11941" t="s">
        <v>151</v>
      </c>
    </row>
    <row r="11942" spans="43:45" x14ac:dyDescent="0.25">
      <c r="AQ11942" t="s">
        <v>109</v>
      </c>
      <c r="AR11942" s="8">
        <v>0.58849537037037036</v>
      </c>
      <c r="AS11942" t="s">
        <v>151</v>
      </c>
    </row>
    <row r="11943" spans="43:45" x14ac:dyDescent="0.25">
      <c r="AQ11943" t="s">
        <v>109</v>
      </c>
      <c r="AR11943" s="8">
        <v>0.58849537037037036</v>
      </c>
      <c r="AS11943" t="s">
        <v>151</v>
      </c>
    </row>
    <row r="11944" spans="43:45" x14ac:dyDescent="0.25">
      <c r="AQ11944" t="s">
        <v>109</v>
      </c>
      <c r="AR11944" s="8">
        <v>0.58849537037037036</v>
      </c>
      <c r="AS11944" t="s">
        <v>151</v>
      </c>
    </row>
    <row r="11945" spans="43:45" x14ac:dyDescent="0.25">
      <c r="AQ11945" t="s">
        <v>109</v>
      </c>
      <c r="AR11945" s="8">
        <v>0.58849537037037036</v>
      </c>
      <c r="AS11945" t="s">
        <v>151</v>
      </c>
    </row>
    <row r="11946" spans="43:45" x14ac:dyDescent="0.25">
      <c r="AQ11946" t="s">
        <v>109</v>
      </c>
      <c r="AR11946" s="8">
        <v>0.58849537037037036</v>
      </c>
      <c r="AS11946" t="s">
        <v>151</v>
      </c>
    </row>
    <row r="11947" spans="43:45" x14ac:dyDescent="0.25">
      <c r="AQ11947" t="s">
        <v>109</v>
      </c>
      <c r="AR11947" s="8">
        <v>0.58849537037037036</v>
      </c>
      <c r="AS11947" t="s">
        <v>151</v>
      </c>
    </row>
    <row r="11948" spans="43:45" x14ac:dyDescent="0.25">
      <c r="AQ11948" t="s">
        <v>109</v>
      </c>
      <c r="AR11948" s="8">
        <v>0.58849537037037036</v>
      </c>
      <c r="AS11948" t="s">
        <v>151</v>
      </c>
    </row>
    <row r="11949" spans="43:45" x14ac:dyDescent="0.25">
      <c r="AQ11949" t="s">
        <v>109</v>
      </c>
      <c r="AR11949" s="8">
        <v>0.58849537037037036</v>
      </c>
      <c r="AS11949" t="s">
        <v>151</v>
      </c>
    </row>
    <row r="11950" spans="43:45" x14ac:dyDescent="0.25">
      <c r="AQ11950" t="s">
        <v>109</v>
      </c>
      <c r="AR11950" s="8">
        <v>0.58850694444444451</v>
      </c>
      <c r="AS11950" t="s">
        <v>151</v>
      </c>
    </row>
    <row r="11951" spans="43:45" x14ac:dyDescent="0.25">
      <c r="AQ11951" t="s">
        <v>109</v>
      </c>
      <c r="AR11951" s="8">
        <v>0.58850694444444451</v>
      </c>
      <c r="AS11951" t="s">
        <v>151</v>
      </c>
    </row>
    <row r="11952" spans="43:45" x14ac:dyDescent="0.25">
      <c r="AQ11952" t="s">
        <v>109</v>
      </c>
      <c r="AR11952" s="8">
        <v>0.58850694444444451</v>
      </c>
      <c r="AS11952" t="s">
        <v>151</v>
      </c>
    </row>
    <row r="11953" spans="43:45" x14ac:dyDescent="0.25">
      <c r="AQ11953" t="s">
        <v>109</v>
      </c>
      <c r="AR11953" s="8">
        <v>0.58850694444444451</v>
      </c>
      <c r="AS11953" t="s">
        <v>151</v>
      </c>
    </row>
    <row r="11954" spans="43:45" x14ac:dyDescent="0.25">
      <c r="AQ11954" t="s">
        <v>109</v>
      </c>
      <c r="AR11954" s="8">
        <v>0.58850694444444451</v>
      </c>
      <c r="AS11954" t="s">
        <v>151</v>
      </c>
    </row>
    <row r="11955" spans="43:45" x14ac:dyDescent="0.25">
      <c r="AQ11955" t="s">
        <v>109</v>
      </c>
      <c r="AR11955" s="8">
        <v>0.58850694444444451</v>
      </c>
      <c r="AS11955" t="s">
        <v>151</v>
      </c>
    </row>
    <row r="11956" spans="43:45" x14ac:dyDescent="0.25">
      <c r="AQ11956" t="s">
        <v>109</v>
      </c>
      <c r="AR11956" s="8">
        <v>0.58850694444444451</v>
      </c>
      <c r="AS11956" t="s">
        <v>151</v>
      </c>
    </row>
    <row r="11957" spans="43:45" x14ac:dyDescent="0.25">
      <c r="AQ11957" t="s">
        <v>109</v>
      </c>
      <c r="AR11957" s="8">
        <v>0.58850694444444451</v>
      </c>
      <c r="AS11957" t="s">
        <v>151</v>
      </c>
    </row>
    <row r="11958" spans="43:45" x14ac:dyDescent="0.25">
      <c r="AQ11958" t="s">
        <v>109</v>
      </c>
      <c r="AR11958" s="8">
        <v>0.58850694444444451</v>
      </c>
      <c r="AS11958" t="s">
        <v>151</v>
      </c>
    </row>
    <row r="11959" spans="43:45" x14ac:dyDescent="0.25">
      <c r="AQ11959" t="s">
        <v>109</v>
      </c>
      <c r="AR11959" s="8">
        <v>0.58850694444444451</v>
      </c>
      <c r="AS11959" t="s">
        <v>151</v>
      </c>
    </row>
    <row r="11960" spans="43:45" x14ac:dyDescent="0.25">
      <c r="AQ11960" t="s">
        <v>109</v>
      </c>
      <c r="AR11960" s="8">
        <v>0.58850694444444451</v>
      </c>
      <c r="AS11960" t="s">
        <v>151</v>
      </c>
    </row>
    <row r="11961" spans="43:45" x14ac:dyDescent="0.25">
      <c r="AQ11961" t="s">
        <v>109</v>
      </c>
      <c r="AR11961" s="8">
        <v>0.58850694444444451</v>
      </c>
      <c r="AS11961" t="s">
        <v>151</v>
      </c>
    </row>
    <row r="11962" spans="43:45" x14ac:dyDescent="0.25">
      <c r="AQ11962" t="s">
        <v>109</v>
      </c>
      <c r="AR11962" s="8">
        <v>0.58850694444444451</v>
      </c>
      <c r="AS11962" t="s">
        <v>151</v>
      </c>
    </row>
    <row r="11963" spans="43:45" x14ac:dyDescent="0.25">
      <c r="AQ11963" t="s">
        <v>109</v>
      </c>
      <c r="AR11963" s="8">
        <v>0.58850694444444451</v>
      </c>
      <c r="AS11963" t="s">
        <v>151</v>
      </c>
    </row>
    <row r="11964" spans="43:45" x14ac:dyDescent="0.25">
      <c r="AQ11964" t="s">
        <v>109</v>
      </c>
      <c r="AR11964" s="8">
        <v>0.58850694444444451</v>
      </c>
      <c r="AS11964" t="s">
        <v>151</v>
      </c>
    </row>
    <row r="11965" spans="43:45" x14ac:dyDescent="0.25">
      <c r="AQ11965" t="s">
        <v>109</v>
      </c>
      <c r="AR11965" s="8">
        <v>0.58850694444444451</v>
      </c>
      <c r="AS11965" t="s">
        <v>151</v>
      </c>
    </row>
    <row r="11966" spans="43:45" x14ac:dyDescent="0.25">
      <c r="AQ11966" t="s">
        <v>109</v>
      </c>
      <c r="AR11966" s="8">
        <v>0.58850694444444451</v>
      </c>
      <c r="AS11966" t="s">
        <v>151</v>
      </c>
    </row>
    <row r="11967" spans="43:45" x14ac:dyDescent="0.25">
      <c r="AQ11967" t="s">
        <v>109</v>
      </c>
      <c r="AR11967" s="8">
        <v>0.58850694444444451</v>
      </c>
      <c r="AS11967" t="s">
        <v>151</v>
      </c>
    </row>
    <row r="11968" spans="43:45" x14ac:dyDescent="0.25">
      <c r="AQ11968" t="s">
        <v>109</v>
      </c>
      <c r="AR11968" s="8">
        <v>0.58850694444444451</v>
      </c>
      <c r="AS11968" t="s">
        <v>151</v>
      </c>
    </row>
    <row r="11969" spans="43:45" x14ac:dyDescent="0.25">
      <c r="AQ11969" t="s">
        <v>109</v>
      </c>
      <c r="AR11969" s="8">
        <v>0.58850694444444451</v>
      </c>
      <c r="AS11969" t="s">
        <v>151</v>
      </c>
    </row>
    <row r="11970" spans="43:45" x14ac:dyDescent="0.25">
      <c r="AQ11970" t="s">
        <v>109</v>
      </c>
      <c r="AR11970" s="8">
        <v>0.58850694444444451</v>
      </c>
      <c r="AS11970" t="s">
        <v>151</v>
      </c>
    </row>
    <row r="11971" spans="43:45" x14ac:dyDescent="0.25">
      <c r="AQ11971" t="s">
        <v>109</v>
      </c>
      <c r="AR11971" s="8">
        <v>0.58850694444444451</v>
      </c>
      <c r="AS11971" t="s">
        <v>151</v>
      </c>
    </row>
    <row r="11972" spans="43:45" x14ac:dyDescent="0.25">
      <c r="AQ11972" t="s">
        <v>109</v>
      </c>
      <c r="AR11972" s="8">
        <v>0.58850694444444451</v>
      </c>
      <c r="AS11972" t="s">
        <v>151</v>
      </c>
    </row>
    <row r="11973" spans="43:45" x14ac:dyDescent="0.25">
      <c r="AQ11973" t="s">
        <v>109</v>
      </c>
      <c r="AR11973" s="8">
        <v>0.58850694444444451</v>
      </c>
      <c r="AS11973" t="s">
        <v>151</v>
      </c>
    </row>
    <row r="11974" spans="43:45" x14ac:dyDescent="0.25">
      <c r="AQ11974" t="s">
        <v>109</v>
      </c>
      <c r="AR11974" s="8">
        <v>0.58850694444444451</v>
      </c>
      <c r="AS11974" t="s">
        <v>151</v>
      </c>
    </row>
    <row r="11975" spans="43:45" x14ac:dyDescent="0.25">
      <c r="AQ11975" t="s">
        <v>109</v>
      </c>
      <c r="AR11975" s="8">
        <v>0.58850694444444451</v>
      </c>
      <c r="AS11975" t="s">
        <v>151</v>
      </c>
    </row>
    <row r="11976" spans="43:45" x14ac:dyDescent="0.25">
      <c r="AQ11976" t="s">
        <v>109</v>
      </c>
      <c r="AR11976" s="8">
        <v>0.58850694444444451</v>
      </c>
      <c r="AS11976" t="s">
        <v>151</v>
      </c>
    </row>
    <row r="11977" spans="43:45" x14ac:dyDescent="0.25">
      <c r="AQ11977" t="s">
        <v>109</v>
      </c>
      <c r="AR11977" s="8">
        <v>0.58850694444444451</v>
      </c>
      <c r="AS11977" t="s">
        <v>151</v>
      </c>
    </row>
    <row r="11978" spans="43:45" x14ac:dyDescent="0.25">
      <c r="AQ11978" t="s">
        <v>109</v>
      </c>
      <c r="AR11978" s="8">
        <v>0.58850694444444451</v>
      </c>
      <c r="AS11978" t="s">
        <v>151</v>
      </c>
    </row>
    <row r="11979" spans="43:45" x14ac:dyDescent="0.25">
      <c r="AQ11979" t="s">
        <v>109</v>
      </c>
      <c r="AR11979" s="8">
        <v>0.58850694444444451</v>
      </c>
      <c r="AS11979" t="s">
        <v>151</v>
      </c>
    </row>
    <row r="11980" spans="43:45" x14ac:dyDescent="0.25">
      <c r="AQ11980" t="s">
        <v>109</v>
      </c>
      <c r="AR11980" s="8">
        <v>0.58850694444444451</v>
      </c>
      <c r="AS11980" t="s">
        <v>151</v>
      </c>
    </row>
    <row r="11981" spans="43:45" x14ac:dyDescent="0.25">
      <c r="AQ11981" t="s">
        <v>109</v>
      </c>
      <c r="AR11981" s="8">
        <v>0.58850694444444451</v>
      </c>
      <c r="AS11981" t="s">
        <v>151</v>
      </c>
    </row>
    <row r="11982" spans="43:45" x14ac:dyDescent="0.25">
      <c r="AQ11982" t="s">
        <v>109</v>
      </c>
      <c r="AR11982" s="8">
        <v>0.58850694444444451</v>
      </c>
      <c r="AS11982" t="s">
        <v>151</v>
      </c>
    </row>
    <row r="11983" spans="43:45" x14ac:dyDescent="0.25">
      <c r="AQ11983" t="s">
        <v>109</v>
      </c>
      <c r="AR11983" s="8">
        <v>0.58850694444444451</v>
      </c>
      <c r="AS11983" t="s">
        <v>151</v>
      </c>
    </row>
    <row r="11984" spans="43:45" x14ac:dyDescent="0.25">
      <c r="AQ11984" t="s">
        <v>109</v>
      </c>
      <c r="AR11984" s="8">
        <v>0.58850694444444451</v>
      </c>
      <c r="AS11984" t="s">
        <v>151</v>
      </c>
    </row>
    <row r="11985" spans="43:45" x14ac:dyDescent="0.25">
      <c r="AQ11985" t="s">
        <v>109</v>
      </c>
      <c r="AR11985" s="8">
        <v>0.58850694444444451</v>
      </c>
      <c r="AS11985" t="s">
        <v>151</v>
      </c>
    </row>
    <row r="11986" spans="43:45" x14ac:dyDescent="0.25">
      <c r="AQ11986" t="s">
        <v>109</v>
      </c>
      <c r="AR11986" s="8">
        <v>0.58850694444444451</v>
      </c>
      <c r="AS11986" t="s">
        <v>151</v>
      </c>
    </row>
    <row r="11987" spans="43:45" x14ac:dyDescent="0.25">
      <c r="AQ11987" t="s">
        <v>109</v>
      </c>
      <c r="AR11987" s="8">
        <v>0.58850694444444451</v>
      </c>
      <c r="AS11987" t="s">
        <v>151</v>
      </c>
    </row>
    <row r="11988" spans="43:45" x14ac:dyDescent="0.25">
      <c r="AQ11988" t="s">
        <v>109</v>
      </c>
      <c r="AR11988" s="8">
        <v>0.58850694444444451</v>
      </c>
      <c r="AS11988" t="s">
        <v>151</v>
      </c>
    </row>
    <row r="11989" spans="43:45" x14ac:dyDescent="0.25">
      <c r="AQ11989" t="s">
        <v>109</v>
      </c>
      <c r="AR11989" s="8">
        <v>0.58850694444444451</v>
      </c>
      <c r="AS11989" t="s">
        <v>151</v>
      </c>
    </row>
    <row r="11990" spans="43:45" x14ac:dyDescent="0.25">
      <c r="AQ11990" t="s">
        <v>109</v>
      </c>
      <c r="AR11990" s="8">
        <v>0.58850694444444451</v>
      </c>
      <c r="AS11990" t="s">
        <v>151</v>
      </c>
    </row>
    <row r="11991" spans="43:45" x14ac:dyDescent="0.25">
      <c r="AQ11991" t="s">
        <v>109</v>
      </c>
      <c r="AR11991" s="8">
        <v>0.58850694444444451</v>
      </c>
      <c r="AS11991" t="s">
        <v>151</v>
      </c>
    </row>
    <row r="11992" spans="43:45" x14ac:dyDescent="0.25">
      <c r="AQ11992" t="s">
        <v>109</v>
      </c>
      <c r="AR11992" s="8">
        <v>0.58850694444444451</v>
      </c>
      <c r="AS11992" t="s">
        <v>151</v>
      </c>
    </row>
    <row r="11993" spans="43:45" x14ac:dyDescent="0.25">
      <c r="AQ11993" t="s">
        <v>109</v>
      </c>
      <c r="AR11993" s="8">
        <v>0.58850694444444451</v>
      </c>
      <c r="AS11993" t="s">
        <v>151</v>
      </c>
    </row>
    <row r="11994" spans="43:45" x14ac:dyDescent="0.25">
      <c r="AQ11994" t="s">
        <v>109</v>
      </c>
      <c r="AR11994" s="8">
        <v>0.58850694444444451</v>
      </c>
      <c r="AS11994" t="s">
        <v>151</v>
      </c>
    </row>
    <row r="11995" spans="43:45" x14ac:dyDescent="0.25">
      <c r="AQ11995" t="s">
        <v>109</v>
      </c>
      <c r="AR11995" s="8">
        <v>0.58850694444444451</v>
      </c>
      <c r="AS11995" t="s">
        <v>151</v>
      </c>
    </row>
    <row r="11996" spans="43:45" x14ac:dyDescent="0.25">
      <c r="AQ11996" t="s">
        <v>109</v>
      </c>
      <c r="AR11996" s="8">
        <v>0.58850694444444451</v>
      </c>
      <c r="AS11996" t="s">
        <v>151</v>
      </c>
    </row>
    <row r="11997" spans="43:45" x14ac:dyDescent="0.25">
      <c r="AQ11997" t="s">
        <v>109</v>
      </c>
      <c r="AR11997" s="8">
        <v>0.58850694444444451</v>
      </c>
      <c r="AS11997" t="s">
        <v>151</v>
      </c>
    </row>
    <row r="11998" spans="43:45" x14ac:dyDescent="0.25">
      <c r="AQ11998" t="s">
        <v>109</v>
      </c>
      <c r="AR11998" s="8">
        <v>0.58850694444444451</v>
      </c>
      <c r="AS11998" t="s">
        <v>151</v>
      </c>
    </row>
    <row r="11999" spans="43:45" x14ac:dyDescent="0.25">
      <c r="AQ11999" t="s">
        <v>109</v>
      </c>
      <c r="AR11999" s="8">
        <v>0.58850694444444451</v>
      </c>
      <c r="AS11999" t="s">
        <v>151</v>
      </c>
    </row>
    <row r="12000" spans="43:45" x14ac:dyDescent="0.25">
      <c r="AQ12000" t="s">
        <v>109</v>
      </c>
      <c r="AR12000" s="8">
        <v>0.58850694444444451</v>
      </c>
      <c r="AS12000" t="s">
        <v>151</v>
      </c>
    </row>
    <row r="12001" spans="43:45" x14ac:dyDescent="0.25">
      <c r="AQ12001" t="s">
        <v>109</v>
      </c>
      <c r="AR12001" s="8">
        <v>0.58850694444444451</v>
      </c>
      <c r="AS12001" t="s">
        <v>151</v>
      </c>
    </row>
    <row r="12002" spans="43:45" x14ac:dyDescent="0.25">
      <c r="AQ12002" t="s">
        <v>109</v>
      </c>
      <c r="AR12002" s="8">
        <v>0.58850694444444451</v>
      </c>
      <c r="AS12002" t="s">
        <v>151</v>
      </c>
    </row>
    <row r="12003" spans="43:45" x14ac:dyDescent="0.25">
      <c r="AQ12003" t="s">
        <v>109</v>
      </c>
      <c r="AR12003" s="8">
        <v>0.58850694444444451</v>
      </c>
      <c r="AS12003" t="s">
        <v>151</v>
      </c>
    </row>
    <row r="12004" spans="43:45" x14ac:dyDescent="0.25">
      <c r="AQ12004" t="s">
        <v>109</v>
      </c>
      <c r="AR12004" s="8">
        <v>0.58850694444444451</v>
      </c>
      <c r="AS12004" t="s">
        <v>151</v>
      </c>
    </row>
    <row r="12005" spans="43:45" x14ac:dyDescent="0.25">
      <c r="AQ12005" t="s">
        <v>109</v>
      </c>
      <c r="AR12005" s="8">
        <v>0.58850694444444451</v>
      </c>
      <c r="AS12005" t="s">
        <v>151</v>
      </c>
    </row>
    <row r="12006" spans="43:45" x14ac:dyDescent="0.25">
      <c r="AQ12006" t="s">
        <v>109</v>
      </c>
      <c r="AR12006" s="8">
        <v>0.58850694444444451</v>
      </c>
      <c r="AS12006" t="s">
        <v>151</v>
      </c>
    </row>
    <row r="12007" spans="43:45" x14ac:dyDescent="0.25">
      <c r="AQ12007" t="s">
        <v>109</v>
      </c>
      <c r="AR12007" s="8">
        <v>0.58850694444444451</v>
      </c>
      <c r="AS12007" t="s">
        <v>151</v>
      </c>
    </row>
    <row r="12008" spans="43:45" x14ac:dyDescent="0.25">
      <c r="AQ12008" t="s">
        <v>109</v>
      </c>
      <c r="AR12008" s="8">
        <v>0.58850694444444451</v>
      </c>
      <c r="AS12008" t="s">
        <v>151</v>
      </c>
    </row>
    <row r="12009" spans="43:45" x14ac:dyDescent="0.25">
      <c r="AQ12009" t="s">
        <v>109</v>
      </c>
      <c r="AR12009" s="8">
        <v>0.58850694444444451</v>
      </c>
      <c r="AS12009" t="s">
        <v>151</v>
      </c>
    </row>
    <row r="12010" spans="43:45" x14ac:dyDescent="0.25">
      <c r="AQ12010" t="s">
        <v>109</v>
      </c>
      <c r="AR12010" s="8">
        <v>0.58850694444444451</v>
      </c>
      <c r="AS12010" t="s">
        <v>151</v>
      </c>
    </row>
    <row r="12011" spans="43:45" x14ac:dyDescent="0.25">
      <c r="AQ12011" t="s">
        <v>109</v>
      </c>
      <c r="AR12011" s="8">
        <v>0.58850694444444451</v>
      </c>
      <c r="AS12011" t="s">
        <v>151</v>
      </c>
    </row>
    <row r="12012" spans="43:45" x14ac:dyDescent="0.25">
      <c r="AQ12012" t="s">
        <v>109</v>
      </c>
      <c r="AR12012" s="8">
        <v>0.58850694444444451</v>
      </c>
      <c r="AS12012" t="s">
        <v>151</v>
      </c>
    </row>
    <row r="12013" spans="43:45" x14ac:dyDescent="0.25">
      <c r="AQ12013" t="s">
        <v>109</v>
      </c>
      <c r="AR12013" s="8">
        <v>0.58850694444444451</v>
      </c>
      <c r="AS12013" t="s">
        <v>151</v>
      </c>
    </row>
    <row r="12014" spans="43:45" x14ac:dyDescent="0.25">
      <c r="AQ12014" t="s">
        <v>109</v>
      </c>
      <c r="AR12014" s="8">
        <v>0.58850694444444451</v>
      </c>
      <c r="AS12014" t="s">
        <v>151</v>
      </c>
    </row>
    <row r="12015" spans="43:45" x14ac:dyDescent="0.25">
      <c r="AQ12015" t="s">
        <v>109</v>
      </c>
      <c r="AR12015" s="8">
        <v>0.58850694444444451</v>
      </c>
      <c r="AS12015" t="s">
        <v>151</v>
      </c>
    </row>
    <row r="12016" spans="43:45" x14ac:dyDescent="0.25">
      <c r="AQ12016" t="s">
        <v>109</v>
      </c>
      <c r="AR12016" s="8">
        <v>0.58850694444444451</v>
      </c>
      <c r="AS12016" t="s">
        <v>151</v>
      </c>
    </row>
    <row r="12017" spans="43:45" x14ac:dyDescent="0.25">
      <c r="AQ12017" t="s">
        <v>109</v>
      </c>
      <c r="AR12017" s="8">
        <v>0.58850694444444451</v>
      </c>
      <c r="AS12017" t="s">
        <v>151</v>
      </c>
    </row>
    <row r="12018" spans="43:45" x14ac:dyDescent="0.25">
      <c r="AQ12018" t="s">
        <v>109</v>
      </c>
      <c r="AR12018" s="8">
        <v>0.58850694444444451</v>
      </c>
      <c r="AS12018" t="s">
        <v>151</v>
      </c>
    </row>
    <row r="12019" spans="43:45" x14ac:dyDescent="0.25">
      <c r="AQ12019" t="s">
        <v>109</v>
      </c>
      <c r="AR12019" s="8">
        <v>0.58850694444444451</v>
      </c>
      <c r="AS12019" t="s">
        <v>151</v>
      </c>
    </row>
    <row r="12020" spans="43:45" x14ac:dyDescent="0.25">
      <c r="AQ12020" t="s">
        <v>109</v>
      </c>
      <c r="AR12020" s="8">
        <v>0.58850694444444451</v>
      </c>
      <c r="AS12020" t="s">
        <v>151</v>
      </c>
    </row>
    <row r="12021" spans="43:45" x14ac:dyDescent="0.25">
      <c r="AQ12021" t="s">
        <v>109</v>
      </c>
      <c r="AR12021" s="8">
        <v>0.58850694444444451</v>
      </c>
      <c r="AS12021" t="s">
        <v>151</v>
      </c>
    </row>
    <row r="12022" spans="43:45" x14ac:dyDescent="0.25">
      <c r="AQ12022" t="s">
        <v>109</v>
      </c>
      <c r="AR12022" s="8">
        <v>0.58850694444444451</v>
      </c>
      <c r="AS12022" t="s">
        <v>151</v>
      </c>
    </row>
    <row r="12023" spans="43:45" x14ac:dyDescent="0.25">
      <c r="AQ12023" t="s">
        <v>109</v>
      </c>
      <c r="AR12023" s="8">
        <v>0.58850694444444451</v>
      </c>
      <c r="AS12023" t="s">
        <v>151</v>
      </c>
    </row>
    <row r="12024" spans="43:45" x14ac:dyDescent="0.25">
      <c r="AQ12024" t="s">
        <v>109</v>
      </c>
      <c r="AR12024" s="8">
        <v>0.58850694444444451</v>
      </c>
      <c r="AS12024" t="s">
        <v>151</v>
      </c>
    </row>
    <row r="12025" spans="43:45" x14ac:dyDescent="0.25">
      <c r="AQ12025" t="s">
        <v>109</v>
      </c>
      <c r="AR12025" s="8">
        <v>0.58850694444444451</v>
      </c>
      <c r="AS12025" t="s">
        <v>151</v>
      </c>
    </row>
    <row r="12026" spans="43:45" x14ac:dyDescent="0.25">
      <c r="AQ12026" t="s">
        <v>109</v>
      </c>
      <c r="AR12026" s="8">
        <v>0.58850694444444451</v>
      </c>
      <c r="AS12026" t="s">
        <v>151</v>
      </c>
    </row>
    <row r="12027" spans="43:45" x14ac:dyDescent="0.25">
      <c r="AQ12027" t="s">
        <v>109</v>
      </c>
      <c r="AR12027" s="8">
        <v>0.58850694444444451</v>
      </c>
      <c r="AS12027" t="s">
        <v>151</v>
      </c>
    </row>
    <row r="12028" spans="43:45" x14ac:dyDescent="0.25">
      <c r="AQ12028" t="s">
        <v>109</v>
      </c>
      <c r="AR12028" s="8">
        <v>0.58850694444444451</v>
      </c>
      <c r="AS12028" t="s">
        <v>151</v>
      </c>
    </row>
    <row r="12029" spans="43:45" x14ac:dyDescent="0.25">
      <c r="AQ12029" t="s">
        <v>109</v>
      </c>
      <c r="AR12029" s="8">
        <v>0.58850694444444451</v>
      </c>
      <c r="AS12029" t="s">
        <v>151</v>
      </c>
    </row>
    <row r="12030" spans="43:45" x14ac:dyDescent="0.25">
      <c r="AQ12030" t="s">
        <v>109</v>
      </c>
      <c r="AR12030" s="8">
        <v>0.58850694444444451</v>
      </c>
      <c r="AS12030" t="s">
        <v>151</v>
      </c>
    </row>
    <row r="12031" spans="43:45" x14ac:dyDescent="0.25">
      <c r="AQ12031" t="s">
        <v>109</v>
      </c>
      <c r="AR12031" s="8">
        <v>0.58850694444444451</v>
      </c>
      <c r="AS12031" t="s">
        <v>151</v>
      </c>
    </row>
    <row r="12032" spans="43:45" x14ac:dyDescent="0.25">
      <c r="AQ12032" t="s">
        <v>109</v>
      </c>
      <c r="AR12032" s="8">
        <v>0.58850694444444451</v>
      </c>
      <c r="AS12032" t="s">
        <v>151</v>
      </c>
    </row>
    <row r="12033" spans="43:45" x14ac:dyDescent="0.25">
      <c r="AQ12033" t="s">
        <v>109</v>
      </c>
      <c r="AR12033" s="8">
        <v>0.58850694444444451</v>
      </c>
      <c r="AS12033" t="s">
        <v>151</v>
      </c>
    </row>
    <row r="12034" spans="43:45" x14ac:dyDescent="0.25">
      <c r="AQ12034" t="s">
        <v>109</v>
      </c>
      <c r="AR12034" s="8">
        <v>0.58850694444444451</v>
      </c>
      <c r="AS12034" t="s">
        <v>151</v>
      </c>
    </row>
    <row r="12035" spans="43:45" x14ac:dyDescent="0.25">
      <c r="AQ12035" t="s">
        <v>109</v>
      </c>
      <c r="AR12035" s="8">
        <v>0.58850694444444451</v>
      </c>
      <c r="AS12035" t="s">
        <v>151</v>
      </c>
    </row>
    <row r="12036" spans="43:45" x14ac:dyDescent="0.25">
      <c r="AQ12036" t="s">
        <v>109</v>
      </c>
      <c r="AR12036" s="8">
        <v>0.58850694444444451</v>
      </c>
      <c r="AS12036" t="s">
        <v>151</v>
      </c>
    </row>
    <row r="12037" spans="43:45" x14ac:dyDescent="0.25">
      <c r="AQ12037" t="s">
        <v>109</v>
      </c>
      <c r="AR12037" s="8">
        <v>0.58850694444444451</v>
      </c>
      <c r="AS12037" t="s">
        <v>151</v>
      </c>
    </row>
    <row r="12038" spans="43:45" x14ac:dyDescent="0.25">
      <c r="AQ12038" t="s">
        <v>109</v>
      </c>
      <c r="AR12038" s="8">
        <v>0.58850694444444451</v>
      </c>
      <c r="AS12038" t="s">
        <v>151</v>
      </c>
    </row>
    <row r="12039" spans="43:45" x14ac:dyDescent="0.25">
      <c r="AQ12039" t="s">
        <v>109</v>
      </c>
      <c r="AR12039" s="8">
        <v>0.58850694444444451</v>
      </c>
      <c r="AS12039" t="s">
        <v>151</v>
      </c>
    </row>
    <row r="12040" spans="43:45" x14ac:dyDescent="0.25">
      <c r="AQ12040" t="s">
        <v>109</v>
      </c>
      <c r="AR12040" s="8">
        <v>0.58851851851851855</v>
      </c>
      <c r="AS12040" t="s">
        <v>151</v>
      </c>
    </row>
    <row r="12041" spans="43:45" x14ac:dyDescent="0.25">
      <c r="AQ12041" t="s">
        <v>109</v>
      </c>
      <c r="AR12041" s="8">
        <v>0.58851851851851855</v>
      </c>
      <c r="AS12041" t="s">
        <v>151</v>
      </c>
    </row>
    <row r="12042" spans="43:45" x14ac:dyDescent="0.25">
      <c r="AQ12042" t="s">
        <v>109</v>
      </c>
      <c r="AR12042" s="8">
        <v>0.58851851851851855</v>
      </c>
      <c r="AS12042" t="s">
        <v>151</v>
      </c>
    </row>
    <row r="12043" spans="43:45" x14ac:dyDescent="0.25">
      <c r="AQ12043" t="s">
        <v>109</v>
      </c>
      <c r="AR12043" s="8">
        <v>0.58851851851851855</v>
      </c>
      <c r="AS12043" t="s">
        <v>151</v>
      </c>
    </row>
    <row r="12044" spans="43:45" x14ac:dyDescent="0.25">
      <c r="AQ12044" t="s">
        <v>109</v>
      </c>
      <c r="AR12044" s="8">
        <v>0.58851851851851855</v>
      </c>
      <c r="AS12044" t="s">
        <v>151</v>
      </c>
    </row>
    <row r="12045" spans="43:45" x14ac:dyDescent="0.25">
      <c r="AQ12045" t="s">
        <v>109</v>
      </c>
      <c r="AR12045" s="8">
        <v>0.58851851851851855</v>
      </c>
      <c r="AS12045" t="s">
        <v>151</v>
      </c>
    </row>
    <row r="12046" spans="43:45" x14ac:dyDescent="0.25">
      <c r="AQ12046" t="s">
        <v>109</v>
      </c>
      <c r="AR12046" s="8">
        <v>0.58851851851851855</v>
      </c>
      <c r="AS12046" t="s">
        <v>151</v>
      </c>
    </row>
    <row r="12047" spans="43:45" x14ac:dyDescent="0.25">
      <c r="AQ12047" t="s">
        <v>109</v>
      </c>
      <c r="AR12047" s="8">
        <v>0.58851851851851855</v>
      </c>
      <c r="AS12047" t="s">
        <v>151</v>
      </c>
    </row>
    <row r="12048" spans="43:45" x14ac:dyDescent="0.25">
      <c r="AQ12048" t="s">
        <v>109</v>
      </c>
      <c r="AR12048" s="8">
        <v>0.58851851851851855</v>
      </c>
      <c r="AS12048" t="s">
        <v>151</v>
      </c>
    </row>
    <row r="12049" spans="43:45" x14ac:dyDescent="0.25">
      <c r="AQ12049" t="s">
        <v>109</v>
      </c>
      <c r="AR12049" s="8">
        <v>0.58851851851851855</v>
      </c>
      <c r="AS12049" t="s">
        <v>151</v>
      </c>
    </row>
    <row r="12050" spans="43:45" x14ac:dyDescent="0.25">
      <c r="AQ12050" t="s">
        <v>109</v>
      </c>
      <c r="AR12050" s="8">
        <v>0.58851851851851855</v>
      </c>
      <c r="AS12050" t="s">
        <v>151</v>
      </c>
    </row>
    <row r="12051" spans="43:45" x14ac:dyDescent="0.25">
      <c r="AQ12051" t="s">
        <v>109</v>
      </c>
      <c r="AR12051" s="8">
        <v>0.58851851851851855</v>
      </c>
      <c r="AS12051" t="s">
        <v>151</v>
      </c>
    </row>
    <row r="12052" spans="43:45" x14ac:dyDescent="0.25">
      <c r="AQ12052" t="s">
        <v>109</v>
      </c>
      <c r="AR12052" s="8">
        <v>0.58851851851851855</v>
      </c>
      <c r="AS12052" t="s">
        <v>151</v>
      </c>
    </row>
    <row r="12053" spans="43:45" x14ac:dyDescent="0.25">
      <c r="AQ12053" t="s">
        <v>109</v>
      </c>
      <c r="AR12053" s="8">
        <v>0.58851851851851855</v>
      </c>
      <c r="AS12053" t="s">
        <v>151</v>
      </c>
    </row>
    <row r="12054" spans="43:45" x14ac:dyDescent="0.25">
      <c r="AQ12054" t="s">
        <v>109</v>
      </c>
      <c r="AR12054" s="8">
        <v>0.58851851851851855</v>
      </c>
      <c r="AS12054" t="s">
        <v>151</v>
      </c>
    </row>
    <row r="12055" spans="43:45" x14ac:dyDescent="0.25">
      <c r="AQ12055" t="s">
        <v>109</v>
      </c>
      <c r="AR12055" s="8">
        <v>0.58851851851851855</v>
      </c>
      <c r="AS12055" t="s">
        <v>151</v>
      </c>
    </row>
    <row r="12056" spans="43:45" x14ac:dyDescent="0.25">
      <c r="AQ12056" t="s">
        <v>109</v>
      </c>
      <c r="AR12056" s="8">
        <v>0.58851851851851855</v>
      </c>
      <c r="AS12056" t="s">
        <v>151</v>
      </c>
    </row>
    <row r="12057" spans="43:45" x14ac:dyDescent="0.25">
      <c r="AQ12057" t="s">
        <v>109</v>
      </c>
      <c r="AR12057" s="8">
        <v>0.58851851851851855</v>
      </c>
      <c r="AS12057" t="s">
        <v>151</v>
      </c>
    </row>
    <row r="12058" spans="43:45" x14ac:dyDescent="0.25">
      <c r="AQ12058" t="s">
        <v>109</v>
      </c>
      <c r="AR12058" s="8">
        <v>0.58851851851851855</v>
      </c>
      <c r="AS12058" t="s">
        <v>151</v>
      </c>
    </row>
    <row r="12059" spans="43:45" x14ac:dyDescent="0.25">
      <c r="AQ12059" t="s">
        <v>109</v>
      </c>
      <c r="AR12059" s="8">
        <v>0.58851851851851855</v>
      </c>
      <c r="AS12059" t="s">
        <v>151</v>
      </c>
    </row>
    <row r="12060" spans="43:45" x14ac:dyDescent="0.25">
      <c r="AQ12060" t="s">
        <v>109</v>
      </c>
      <c r="AR12060" s="8">
        <v>0.58851851851851855</v>
      </c>
      <c r="AS12060" t="s">
        <v>151</v>
      </c>
    </row>
    <row r="12061" spans="43:45" x14ac:dyDescent="0.25">
      <c r="AQ12061" t="s">
        <v>109</v>
      </c>
      <c r="AR12061" s="8">
        <v>0.58851851851851855</v>
      </c>
      <c r="AS12061" t="s">
        <v>151</v>
      </c>
    </row>
    <row r="12062" spans="43:45" x14ac:dyDescent="0.25">
      <c r="AQ12062" t="s">
        <v>109</v>
      </c>
      <c r="AR12062" s="8">
        <v>0.58851851851851855</v>
      </c>
      <c r="AS12062" t="s">
        <v>151</v>
      </c>
    </row>
    <row r="12063" spans="43:45" x14ac:dyDescent="0.25">
      <c r="AQ12063" t="s">
        <v>109</v>
      </c>
      <c r="AR12063" s="8">
        <v>0.58851851851851855</v>
      </c>
      <c r="AS12063" t="s">
        <v>151</v>
      </c>
    </row>
    <row r="12064" spans="43:45" x14ac:dyDescent="0.25">
      <c r="AQ12064" t="s">
        <v>109</v>
      </c>
      <c r="AR12064" s="8">
        <v>0.58851851851851855</v>
      </c>
      <c r="AS12064" t="s">
        <v>151</v>
      </c>
    </row>
    <row r="12065" spans="43:45" x14ac:dyDescent="0.25">
      <c r="AQ12065" t="s">
        <v>109</v>
      </c>
      <c r="AR12065" s="8">
        <v>0.58851851851851855</v>
      </c>
      <c r="AS12065" t="s">
        <v>151</v>
      </c>
    </row>
    <row r="12066" spans="43:45" x14ac:dyDescent="0.25">
      <c r="AQ12066" t="s">
        <v>109</v>
      </c>
      <c r="AR12066" s="8">
        <v>0.58851851851851855</v>
      </c>
      <c r="AS12066" t="s">
        <v>151</v>
      </c>
    </row>
    <row r="12067" spans="43:45" x14ac:dyDescent="0.25">
      <c r="AQ12067" t="s">
        <v>109</v>
      </c>
      <c r="AR12067" s="8">
        <v>0.58851851851851855</v>
      </c>
      <c r="AS12067" t="s">
        <v>151</v>
      </c>
    </row>
    <row r="12068" spans="43:45" x14ac:dyDescent="0.25">
      <c r="AQ12068" t="s">
        <v>109</v>
      </c>
      <c r="AR12068" s="8">
        <v>0.58851851851851855</v>
      </c>
      <c r="AS12068" t="s">
        <v>151</v>
      </c>
    </row>
    <row r="12069" spans="43:45" x14ac:dyDescent="0.25">
      <c r="AQ12069" t="s">
        <v>109</v>
      </c>
      <c r="AR12069" s="8">
        <v>0.58851851851851855</v>
      </c>
      <c r="AS12069" t="s">
        <v>151</v>
      </c>
    </row>
    <row r="12070" spans="43:45" x14ac:dyDescent="0.25">
      <c r="AQ12070" t="s">
        <v>109</v>
      </c>
      <c r="AR12070" s="8">
        <v>0.58851851851851855</v>
      </c>
      <c r="AS12070" t="s">
        <v>151</v>
      </c>
    </row>
    <row r="12071" spans="43:45" x14ac:dyDescent="0.25">
      <c r="AQ12071" t="s">
        <v>109</v>
      </c>
      <c r="AR12071" s="8">
        <v>0.58851851851851855</v>
      </c>
      <c r="AS12071" t="s">
        <v>151</v>
      </c>
    </row>
    <row r="12072" spans="43:45" x14ac:dyDescent="0.25">
      <c r="AQ12072" t="s">
        <v>109</v>
      </c>
      <c r="AR12072" s="8">
        <v>0.58851851851851855</v>
      </c>
      <c r="AS12072" t="s">
        <v>151</v>
      </c>
    </row>
    <row r="12073" spans="43:45" x14ac:dyDescent="0.25">
      <c r="AQ12073" t="s">
        <v>109</v>
      </c>
      <c r="AR12073" s="8">
        <v>0.58851851851851855</v>
      </c>
      <c r="AS12073" t="s">
        <v>151</v>
      </c>
    </row>
    <row r="12074" spans="43:45" x14ac:dyDescent="0.25">
      <c r="AQ12074" t="s">
        <v>109</v>
      </c>
      <c r="AR12074" s="8">
        <v>0.58851851851851855</v>
      </c>
      <c r="AS12074" t="s">
        <v>151</v>
      </c>
    </row>
    <row r="12075" spans="43:45" x14ac:dyDescent="0.25">
      <c r="AQ12075" t="s">
        <v>109</v>
      </c>
      <c r="AR12075" s="8">
        <v>0.58851851851851855</v>
      </c>
      <c r="AS12075" t="s">
        <v>151</v>
      </c>
    </row>
    <row r="12076" spans="43:45" x14ac:dyDescent="0.25">
      <c r="AQ12076" t="s">
        <v>109</v>
      </c>
      <c r="AR12076" s="8">
        <v>0.58851851851851855</v>
      </c>
      <c r="AS12076" t="s">
        <v>151</v>
      </c>
    </row>
    <row r="12077" spans="43:45" x14ac:dyDescent="0.25">
      <c r="AQ12077" t="s">
        <v>109</v>
      </c>
      <c r="AR12077" s="8">
        <v>0.58851851851851855</v>
      </c>
      <c r="AS12077" t="s">
        <v>151</v>
      </c>
    </row>
    <row r="12078" spans="43:45" x14ac:dyDescent="0.25">
      <c r="AQ12078" t="s">
        <v>109</v>
      </c>
      <c r="AR12078" s="8">
        <v>0.58851851851851855</v>
      </c>
      <c r="AS12078" t="s">
        <v>151</v>
      </c>
    </row>
    <row r="12079" spans="43:45" x14ac:dyDescent="0.25">
      <c r="AQ12079" t="s">
        <v>109</v>
      </c>
      <c r="AR12079" s="8">
        <v>0.58851851851851855</v>
      </c>
      <c r="AS12079" t="s">
        <v>151</v>
      </c>
    </row>
    <row r="12080" spans="43:45" x14ac:dyDescent="0.25">
      <c r="AQ12080" t="s">
        <v>109</v>
      </c>
      <c r="AR12080" s="8">
        <v>0.58851851851851855</v>
      </c>
      <c r="AS12080" t="s">
        <v>151</v>
      </c>
    </row>
    <row r="12081" spans="43:45" x14ac:dyDescent="0.25">
      <c r="AQ12081" t="s">
        <v>109</v>
      </c>
      <c r="AR12081" s="8">
        <v>0.58851851851851855</v>
      </c>
      <c r="AS12081" t="s">
        <v>151</v>
      </c>
    </row>
    <row r="12082" spans="43:45" x14ac:dyDescent="0.25">
      <c r="AQ12082" t="s">
        <v>109</v>
      </c>
      <c r="AR12082" s="8">
        <v>0.58851851851851855</v>
      </c>
      <c r="AS12082" t="s">
        <v>151</v>
      </c>
    </row>
    <row r="12083" spans="43:45" x14ac:dyDescent="0.25">
      <c r="AQ12083" t="s">
        <v>109</v>
      </c>
      <c r="AR12083" s="8">
        <v>0.58851851851851855</v>
      </c>
      <c r="AS12083" t="s">
        <v>151</v>
      </c>
    </row>
    <row r="12084" spans="43:45" x14ac:dyDescent="0.25">
      <c r="AQ12084" t="s">
        <v>109</v>
      </c>
      <c r="AR12084" s="8">
        <v>0.58851851851851855</v>
      </c>
      <c r="AS12084" t="s">
        <v>151</v>
      </c>
    </row>
    <row r="12085" spans="43:45" x14ac:dyDescent="0.25">
      <c r="AQ12085" t="s">
        <v>109</v>
      </c>
      <c r="AR12085" s="8">
        <v>0.58851851851851855</v>
      </c>
      <c r="AS12085" t="s">
        <v>151</v>
      </c>
    </row>
    <row r="12086" spans="43:45" x14ac:dyDescent="0.25">
      <c r="AQ12086" t="s">
        <v>109</v>
      </c>
      <c r="AR12086" s="8">
        <v>0.58851851851851855</v>
      </c>
      <c r="AS12086" t="s">
        <v>151</v>
      </c>
    </row>
    <row r="12087" spans="43:45" x14ac:dyDescent="0.25">
      <c r="AQ12087" t="s">
        <v>109</v>
      </c>
      <c r="AR12087" s="8">
        <v>0.58851851851851855</v>
      </c>
      <c r="AS12087" t="s">
        <v>151</v>
      </c>
    </row>
    <row r="12088" spans="43:45" x14ac:dyDescent="0.25">
      <c r="AQ12088" t="s">
        <v>109</v>
      </c>
      <c r="AR12088" s="8">
        <v>0.58851851851851855</v>
      </c>
      <c r="AS12088" t="s">
        <v>151</v>
      </c>
    </row>
    <row r="12089" spans="43:45" x14ac:dyDescent="0.25">
      <c r="AQ12089" t="s">
        <v>109</v>
      </c>
      <c r="AR12089" s="8">
        <v>0.58851851851851855</v>
      </c>
      <c r="AS12089" t="s">
        <v>151</v>
      </c>
    </row>
    <row r="12090" spans="43:45" x14ac:dyDescent="0.25">
      <c r="AQ12090" t="s">
        <v>109</v>
      </c>
      <c r="AR12090" s="8">
        <v>0.58851851851851855</v>
      </c>
      <c r="AS12090" t="s">
        <v>151</v>
      </c>
    </row>
    <row r="12091" spans="43:45" x14ac:dyDescent="0.25">
      <c r="AQ12091" t="s">
        <v>109</v>
      </c>
      <c r="AR12091" s="8">
        <v>0.58851851851851855</v>
      </c>
      <c r="AS12091" t="s">
        <v>151</v>
      </c>
    </row>
    <row r="12092" spans="43:45" x14ac:dyDescent="0.25">
      <c r="AQ12092" t="s">
        <v>109</v>
      </c>
      <c r="AR12092" s="8">
        <v>0.58851851851851855</v>
      </c>
      <c r="AS12092" t="s">
        <v>151</v>
      </c>
    </row>
    <row r="12093" spans="43:45" x14ac:dyDescent="0.25">
      <c r="AQ12093" t="s">
        <v>109</v>
      </c>
      <c r="AR12093" s="8">
        <v>0.58851851851851855</v>
      </c>
      <c r="AS12093" t="s">
        <v>151</v>
      </c>
    </row>
    <row r="12094" spans="43:45" x14ac:dyDescent="0.25">
      <c r="AQ12094" t="s">
        <v>109</v>
      </c>
      <c r="AR12094" s="8">
        <v>0.58851851851851855</v>
      </c>
      <c r="AS12094" t="s">
        <v>151</v>
      </c>
    </row>
    <row r="12095" spans="43:45" x14ac:dyDescent="0.25">
      <c r="AQ12095" t="s">
        <v>109</v>
      </c>
      <c r="AR12095" s="8">
        <v>0.58851851851851855</v>
      </c>
      <c r="AS12095" t="s">
        <v>151</v>
      </c>
    </row>
    <row r="12096" spans="43:45" x14ac:dyDescent="0.25">
      <c r="AQ12096" t="s">
        <v>109</v>
      </c>
      <c r="AR12096" s="8">
        <v>0.58851851851851855</v>
      </c>
      <c r="AS12096" t="s">
        <v>151</v>
      </c>
    </row>
    <row r="12097" spans="43:45" x14ac:dyDescent="0.25">
      <c r="AQ12097" t="s">
        <v>109</v>
      </c>
      <c r="AR12097" s="8">
        <v>0.58851851851851855</v>
      </c>
      <c r="AS12097" t="s">
        <v>151</v>
      </c>
    </row>
    <row r="12098" spans="43:45" x14ac:dyDescent="0.25">
      <c r="AQ12098" t="s">
        <v>109</v>
      </c>
      <c r="AR12098" s="8">
        <v>0.58851851851851855</v>
      </c>
      <c r="AS12098" t="s">
        <v>151</v>
      </c>
    </row>
    <row r="12099" spans="43:45" x14ac:dyDescent="0.25">
      <c r="AQ12099" t="s">
        <v>109</v>
      </c>
      <c r="AR12099" s="8">
        <v>0.58851851851851855</v>
      </c>
      <c r="AS12099" t="s">
        <v>151</v>
      </c>
    </row>
    <row r="12100" spans="43:45" x14ac:dyDescent="0.25">
      <c r="AQ12100" t="s">
        <v>109</v>
      </c>
      <c r="AR12100" s="8">
        <v>0.58851851851851855</v>
      </c>
      <c r="AS12100" t="s">
        <v>151</v>
      </c>
    </row>
    <row r="12101" spans="43:45" x14ac:dyDescent="0.25">
      <c r="AQ12101" t="s">
        <v>109</v>
      </c>
      <c r="AR12101" s="8">
        <v>0.58851851851851855</v>
      </c>
      <c r="AS12101" t="s">
        <v>151</v>
      </c>
    </row>
    <row r="12102" spans="43:45" x14ac:dyDescent="0.25">
      <c r="AQ12102" t="s">
        <v>109</v>
      </c>
      <c r="AR12102" s="8">
        <v>0.58851851851851855</v>
      </c>
      <c r="AS12102" t="s">
        <v>151</v>
      </c>
    </row>
    <row r="12103" spans="43:45" x14ac:dyDescent="0.25">
      <c r="AQ12103" t="s">
        <v>109</v>
      </c>
      <c r="AR12103" s="8">
        <v>0.58851851851851855</v>
      </c>
      <c r="AS12103" t="s">
        <v>151</v>
      </c>
    </row>
    <row r="12104" spans="43:45" x14ac:dyDescent="0.25">
      <c r="AQ12104" t="s">
        <v>109</v>
      </c>
      <c r="AR12104" s="8">
        <v>0.58851851851851855</v>
      </c>
      <c r="AS12104" t="s">
        <v>151</v>
      </c>
    </row>
    <row r="12105" spans="43:45" x14ac:dyDescent="0.25">
      <c r="AQ12105" t="s">
        <v>109</v>
      </c>
      <c r="AR12105" s="8">
        <v>0.58851851851851855</v>
      </c>
      <c r="AS12105" t="s">
        <v>151</v>
      </c>
    </row>
    <row r="12106" spans="43:45" x14ac:dyDescent="0.25">
      <c r="AQ12106" t="s">
        <v>109</v>
      </c>
      <c r="AR12106" s="8">
        <v>0.58851851851851855</v>
      </c>
      <c r="AS12106" t="s">
        <v>151</v>
      </c>
    </row>
    <row r="12107" spans="43:45" x14ac:dyDescent="0.25">
      <c r="AQ12107" t="s">
        <v>109</v>
      </c>
      <c r="AR12107" s="8">
        <v>0.58851851851851855</v>
      </c>
      <c r="AS12107" t="s">
        <v>151</v>
      </c>
    </row>
    <row r="12108" spans="43:45" x14ac:dyDescent="0.25">
      <c r="AQ12108" t="s">
        <v>109</v>
      </c>
      <c r="AR12108" s="8">
        <v>0.58851851851851855</v>
      </c>
      <c r="AS12108" t="s">
        <v>151</v>
      </c>
    </row>
    <row r="12109" spans="43:45" x14ac:dyDescent="0.25">
      <c r="AQ12109" t="s">
        <v>109</v>
      </c>
      <c r="AR12109" s="8">
        <v>0.58851851851851855</v>
      </c>
      <c r="AS12109" t="s">
        <v>151</v>
      </c>
    </row>
    <row r="12110" spans="43:45" x14ac:dyDescent="0.25">
      <c r="AQ12110" t="s">
        <v>109</v>
      </c>
      <c r="AR12110" s="8">
        <v>0.58851851851851855</v>
      </c>
      <c r="AS12110" t="s">
        <v>151</v>
      </c>
    </row>
    <row r="12111" spans="43:45" x14ac:dyDescent="0.25">
      <c r="AQ12111" t="s">
        <v>109</v>
      </c>
      <c r="AR12111" s="8">
        <v>0.58851851851851855</v>
      </c>
      <c r="AS12111" t="s">
        <v>151</v>
      </c>
    </row>
    <row r="12112" spans="43:45" x14ac:dyDescent="0.25">
      <c r="AQ12112" t="s">
        <v>109</v>
      </c>
      <c r="AR12112" s="8">
        <v>0.58851851851851855</v>
      </c>
      <c r="AS12112" t="s">
        <v>151</v>
      </c>
    </row>
    <row r="12113" spans="43:45" x14ac:dyDescent="0.25">
      <c r="AQ12113" t="s">
        <v>109</v>
      </c>
      <c r="AR12113" s="8">
        <v>0.58851851851851855</v>
      </c>
      <c r="AS12113" t="s">
        <v>151</v>
      </c>
    </row>
    <row r="12114" spans="43:45" x14ac:dyDescent="0.25">
      <c r="AQ12114" t="s">
        <v>109</v>
      </c>
      <c r="AR12114" s="8">
        <v>0.58851851851851855</v>
      </c>
      <c r="AS12114" t="s">
        <v>151</v>
      </c>
    </row>
    <row r="12115" spans="43:45" x14ac:dyDescent="0.25">
      <c r="AQ12115" t="s">
        <v>109</v>
      </c>
      <c r="AR12115" s="8">
        <v>0.58851851851851855</v>
      </c>
      <c r="AS12115" t="s">
        <v>151</v>
      </c>
    </row>
    <row r="12116" spans="43:45" x14ac:dyDescent="0.25">
      <c r="AQ12116" t="s">
        <v>109</v>
      </c>
      <c r="AR12116" s="8">
        <v>0.58851851851851855</v>
      </c>
      <c r="AS12116" t="s">
        <v>151</v>
      </c>
    </row>
    <row r="12117" spans="43:45" x14ac:dyDescent="0.25">
      <c r="AQ12117" t="s">
        <v>109</v>
      </c>
      <c r="AR12117" s="8">
        <v>0.58851851851851855</v>
      </c>
      <c r="AS12117" t="s">
        <v>151</v>
      </c>
    </row>
    <row r="12118" spans="43:45" x14ac:dyDescent="0.25">
      <c r="AQ12118" t="s">
        <v>109</v>
      </c>
      <c r="AR12118" s="8">
        <v>0.58851851851851855</v>
      </c>
      <c r="AS12118" t="s">
        <v>151</v>
      </c>
    </row>
    <row r="12119" spans="43:45" x14ac:dyDescent="0.25">
      <c r="AQ12119" t="s">
        <v>109</v>
      </c>
      <c r="AR12119" s="8">
        <v>0.58851851851851855</v>
      </c>
      <c r="AS12119" t="s">
        <v>151</v>
      </c>
    </row>
    <row r="12120" spans="43:45" x14ac:dyDescent="0.25">
      <c r="AQ12120" t="s">
        <v>109</v>
      </c>
      <c r="AR12120" s="8">
        <v>0.58851851851851855</v>
      </c>
      <c r="AS12120" t="s">
        <v>151</v>
      </c>
    </row>
    <row r="12121" spans="43:45" x14ac:dyDescent="0.25">
      <c r="AQ12121" t="s">
        <v>109</v>
      </c>
      <c r="AR12121" s="8">
        <v>0.58851851851851855</v>
      </c>
      <c r="AS12121" t="s">
        <v>151</v>
      </c>
    </row>
    <row r="12122" spans="43:45" x14ac:dyDescent="0.25">
      <c r="AQ12122" t="s">
        <v>109</v>
      </c>
      <c r="AR12122" s="8">
        <v>0.58851851851851855</v>
      </c>
      <c r="AS12122" t="s">
        <v>151</v>
      </c>
    </row>
    <row r="12123" spans="43:45" x14ac:dyDescent="0.25">
      <c r="AQ12123" t="s">
        <v>109</v>
      </c>
      <c r="AR12123" s="8">
        <v>0.58851851851851855</v>
      </c>
      <c r="AS12123" t="s">
        <v>151</v>
      </c>
    </row>
    <row r="12124" spans="43:45" x14ac:dyDescent="0.25">
      <c r="AQ12124" t="s">
        <v>109</v>
      </c>
      <c r="AR12124" s="8">
        <v>0.58851851851851855</v>
      </c>
      <c r="AS12124" t="s">
        <v>151</v>
      </c>
    </row>
    <row r="12125" spans="43:45" x14ac:dyDescent="0.25">
      <c r="AQ12125" t="s">
        <v>109</v>
      </c>
      <c r="AR12125" s="8">
        <v>0.58851851851851855</v>
      </c>
      <c r="AS12125" t="s">
        <v>151</v>
      </c>
    </row>
    <row r="12126" spans="43:45" x14ac:dyDescent="0.25">
      <c r="AQ12126" t="s">
        <v>109</v>
      </c>
      <c r="AR12126" s="8">
        <v>0.58851851851851855</v>
      </c>
      <c r="AS12126" t="s">
        <v>151</v>
      </c>
    </row>
    <row r="12127" spans="43:45" x14ac:dyDescent="0.25">
      <c r="AQ12127" t="s">
        <v>109</v>
      </c>
      <c r="AR12127" s="8">
        <v>0.58851851851851855</v>
      </c>
      <c r="AS12127" t="s">
        <v>151</v>
      </c>
    </row>
    <row r="12128" spans="43:45" x14ac:dyDescent="0.25">
      <c r="AQ12128" t="s">
        <v>109</v>
      </c>
      <c r="AR12128" s="8">
        <v>0.58851851851851855</v>
      </c>
      <c r="AS12128" t="s">
        <v>151</v>
      </c>
    </row>
    <row r="12129" spans="43:45" x14ac:dyDescent="0.25">
      <c r="AQ12129" t="s">
        <v>109</v>
      </c>
      <c r="AR12129" s="8">
        <v>0.58851851851851855</v>
      </c>
      <c r="AS12129" t="s">
        <v>151</v>
      </c>
    </row>
    <row r="12130" spans="43:45" x14ac:dyDescent="0.25">
      <c r="AQ12130" t="s">
        <v>109</v>
      </c>
      <c r="AR12130" s="8">
        <v>0.58853009259259259</v>
      </c>
      <c r="AS12130" t="s">
        <v>151</v>
      </c>
    </row>
    <row r="12131" spans="43:45" x14ac:dyDescent="0.25">
      <c r="AQ12131" t="s">
        <v>109</v>
      </c>
      <c r="AR12131" s="8">
        <v>0.58853009259259259</v>
      </c>
      <c r="AS12131" t="s">
        <v>151</v>
      </c>
    </row>
    <row r="12132" spans="43:45" x14ac:dyDescent="0.25">
      <c r="AQ12132" t="s">
        <v>109</v>
      </c>
      <c r="AR12132" s="8">
        <v>0.58853009259259259</v>
      </c>
      <c r="AS12132" t="s">
        <v>151</v>
      </c>
    </row>
    <row r="12133" spans="43:45" x14ac:dyDescent="0.25">
      <c r="AQ12133" t="s">
        <v>109</v>
      </c>
      <c r="AR12133" s="8">
        <v>0.58853009259259259</v>
      </c>
      <c r="AS12133" t="s">
        <v>151</v>
      </c>
    </row>
    <row r="12134" spans="43:45" x14ac:dyDescent="0.25">
      <c r="AQ12134" t="s">
        <v>109</v>
      </c>
      <c r="AR12134" s="8">
        <v>0.58853009259259259</v>
      </c>
      <c r="AS12134" t="s">
        <v>151</v>
      </c>
    </row>
    <row r="12135" spans="43:45" x14ac:dyDescent="0.25">
      <c r="AQ12135" t="s">
        <v>109</v>
      </c>
      <c r="AR12135" s="8">
        <v>0.58853009259259259</v>
      </c>
      <c r="AS12135" t="s">
        <v>151</v>
      </c>
    </row>
    <row r="12136" spans="43:45" x14ac:dyDescent="0.25">
      <c r="AQ12136" t="s">
        <v>109</v>
      </c>
      <c r="AR12136" s="8">
        <v>0.58853009259259259</v>
      </c>
      <c r="AS12136" t="s">
        <v>151</v>
      </c>
    </row>
    <row r="12137" spans="43:45" x14ac:dyDescent="0.25">
      <c r="AQ12137" t="s">
        <v>109</v>
      </c>
      <c r="AR12137" s="8">
        <v>0.58853009259259259</v>
      </c>
      <c r="AS12137" t="s">
        <v>151</v>
      </c>
    </row>
    <row r="12138" spans="43:45" x14ac:dyDescent="0.25">
      <c r="AQ12138" t="s">
        <v>109</v>
      </c>
      <c r="AR12138" s="8">
        <v>0.58853009259259259</v>
      </c>
      <c r="AS12138" t="s">
        <v>151</v>
      </c>
    </row>
    <row r="12139" spans="43:45" x14ac:dyDescent="0.25">
      <c r="AQ12139" t="s">
        <v>109</v>
      </c>
      <c r="AR12139" s="8">
        <v>0.58853009259259259</v>
      </c>
      <c r="AS12139" t="s">
        <v>151</v>
      </c>
    </row>
    <row r="12140" spans="43:45" x14ac:dyDescent="0.25">
      <c r="AQ12140" t="s">
        <v>109</v>
      </c>
      <c r="AR12140" s="8">
        <v>0.58853009259259259</v>
      </c>
      <c r="AS12140" t="s">
        <v>151</v>
      </c>
    </row>
    <row r="12141" spans="43:45" x14ac:dyDescent="0.25">
      <c r="AQ12141" t="s">
        <v>109</v>
      </c>
      <c r="AR12141" s="8">
        <v>0.58853009259259259</v>
      </c>
      <c r="AS12141" t="s">
        <v>151</v>
      </c>
    </row>
    <row r="12142" spans="43:45" x14ac:dyDescent="0.25">
      <c r="AQ12142" t="s">
        <v>109</v>
      </c>
      <c r="AR12142" s="8">
        <v>0.58853009259259259</v>
      </c>
      <c r="AS12142" t="s">
        <v>151</v>
      </c>
    </row>
    <row r="12143" spans="43:45" x14ac:dyDescent="0.25">
      <c r="AQ12143" t="s">
        <v>109</v>
      </c>
      <c r="AR12143" s="8">
        <v>0.58853009259259259</v>
      </c>
      <c r="AS12143" t="s">
        <v>151</v>
      </c>
    </row>
    <row r="12144" spans="43:45" x14ac:dyDescent="0.25">
      <c r="AQ12144" t="s">
        <v>109</v>
      </c>
      <c r="AR12144" s="8">
        <v>0.58853009259259259</v>
      </c>
      <c r="AS12144" t="s">
        <v>151</v>
      </c>
    </row>
    <row r="12145" spans="43:45" x14ac:dyDescent="0.25">
      <c r="AQ12145" t="s">
        <v>109</v>
      </c>
      <c r="AR12145" s="8">
        <v>0.58853009259259259</v>
      </c>
      <c r="AS12145" t="s">
        <v>151</v>
      </c>
    </row>
    <row r="12146" spans="43:45" x14ac:dyDescent="0.25">
      <c r="AQ12146" t="s">
        <v>109</v>
      </c>
      <c r="AR12146" s="8">
        <v>0.58853009259259259</v>
      </c>
      <c r="AS12146" t="s">
        <v>151</v>
      </c>
    </row>
    <row r="12147" spans="43:45" x14ac:dyDescent="0.25">
      <c r="AQ12147" t="s">
        <v>109</v>
      </c>
      <c r="AR12147" s="8">
        <v>0.58853009259259259</v>
      </c>
      <c r="AS12147" t="s">
        <v>151</v>
      </c>
    </row>
    <row r="12148" spans="43:45" x14ac:dyDescent="0.25">
      <c r="AQ12148" t="s">
        <v>109</v>
      </c>
      <c r="AR12148" s="8">
        <v>0.58853009259259259</v>
      </c>
      <c r="AS12148" t="s">
        <v>151</v>
      </c>
    </row>
    <row r="12149" spans="43:45" x14ac:dyDescent="0.25">
      <c r="AQ12149" t="s">
        <v>109</v>
      </c>
      <c r="AR12149" s="8">
        <v>0.58853009259259259</v>
      </c>
      <c r="AS12149" t="s">
        <v>151</v>
      </c>
    </row>
    <row r="12150" spans="43:45" x14ac:dyDescent="0.25">
      <c r="AQ12150" t="s">
        <v>109</v>
      </c>
      <c r="AR12150" s="8">
        <v>0.58853009259259259</v>
      </c>
      <c r="AS12150" t="s">
        <v>151</v>
      </c>
    </row>
    <row r="12151" spans="43:45" x14ac:dyDescent="0.25">
      <c r="AQ12151" t="s">
        <v>109</v>
      </c>
      <c r="AR12151" s="8">
        <v>0.58853009259259259</v>
      </c>
      <c r="AS12151" t="s">
        <v>151</v>
      </c>
    </row>
    <row r="12152" spans="43:45" x14ac:dyDescent="0.25">
      <c r="AQ12152" t="s">
        <v>109</v>
      </c>
      <c r="AR12152" s="8">
        <v>0.58853009259259259</v>
      </c>
      <c r="AS12152" t="s">
        <v>151</v>
      </c>
    </row>
    <row r="12153" spans="43:45" x14ac:dyDescent="0.25">
      <c r="AQ12153" t="s">
        <v>109</v>
      </c>
      <c r="AR12153" s="8">
        <v>0.58853009259259259</v>
      </c>
      <c r="AS12153" t="s">
        <v>151</v>
      </c>
    </row>
    <row r="12154" spans="43:45" x14ac:dyDescent="0.25">
      <c r="AQ12154" t="s">
        <v>109</v>
      </c>
      <c r="AR12154" s="8">
        <v>0.58853009259259259</v>
      </c>
      <c r="AS12154" t="s">
        <v>151</v>
      </c>
    </row>
    <row r="12155" spans="43:45" x14ac:dyDescent="0.25">
      <c r="AQ12155" t="s">
        <v>109</v>
      </c>
      <c r="AR12155" s="8">
        <v>0.58853009259259259</v>
      </c>
      <c r="AS12155" t="s">
        <v>151</v>
      </c>
    </row>
    <row r="12156" spans="43:45" x14ac:dyDescent="0.25">
      <c r="AQ12156" t="s">
        <v>109</v>
      </c>
      <c r="AR12156" s="8">
        <v>0.58853009259259259</v>
      </c>
      <c r="AS12156" t="s">
        <v>151</v>
      </c>
    </row>
    <row r="12157" spans="43:45" x14ac:dyDescent="0.25">
      <c r="AQ12157" t="s">
        <v>109</v>
      </c>
      <c r="AR12157" s="8">
        <v>0.58853009259259259</v>
      </c>
      <c r="AS12157" t="s">
        <v>151</v>
      </c>
    </row>
    <row r="12158" spans="43:45" x14ac:dyDescent="0.25">
      <c r="AQ12158" t="s">
        <v>109</v>
      </c>
      <c r="AR12158" s="8">
        <v>0.58853009259259259</v>
      </c>
      <c r="AS12158" t="s">
        <v>151</v>
      </c>
    </row>
    <row r="12159" spans="43:45" x14ac:dyDescent="0.25">
      <c r="AQ12159" t="s">
        <v>109</v>
      </c>
      <c r="AR12159" s="8">
        <v>0.58853009259259259</v>
      </c>
      <c r="AS12159" t="s">
        <v>151</v>
      </c>
    </row>
    <row r="12160" spans="43:45" x14ac:dyDescent="0.25">
      <c r="AQ12160" t="s">
        <v>109</v>
      </c>
      <c r="AR12160" s="8">
        <v>0.58853009259259259</v>
      </c>
      <c r="AS12160" t="s">
        <v>151</v>
      </c>
    </row>
    <row r="12161" spans="43:45" x14ac:dyDescent="0.25">
      <c r="AQ12161" t="s">
        <v>109</v>
      </c>
      <c r="AR12161" s="8">
        <v>0.58853009259259259</v>
      </c>
      <c r="AS12161" t="s">
        <v>151</v>
      </c>
    </row>
    <row r="12162" spans="43:45" x14ac:dyDescent="0.25">
      <c r="AQ12162" t="s">
        <v>109</v>
      </c>
      <c r="AR12162" s="8">
        <v>0.58853009259259259</v>
      </c>
      <c r="AS12162" t="s">
        <v>151</v>
      </c>
    </row>
    <row r="12163" spans="43:45" x14ac:dyDescent="0.25">
      <c r="AQ12163" t="s">
        <v>109</v>
      </c>
      <c r="AR12163" s="8">
        <v>0.58853009259259259</v>
      </c>
      <c r="AS12163" t="s">
        <v>151</v>
      </c>
    </row>
    <row r="12164" spans="43:45" x14ac:dyDescent="0.25">
      <c r="AQ12164" t="s">
        <v>109</v>
      </c>
      <c r="AR12164" s="8">
        <v>0.58853009259259259</v>
      </c>
      <c r="AS12164" t="s">
        <v>151</v>
      </c>
    </row>
    <row r="12165" spans="43:45" x14ac:dyDescent="0.25">
      <c r="AQ12165" t="s">
        <v>109</v>
      </c>
      <c r="AR12165" s="8">
        <v>0.58853009259259259</v>
      </c>
      <c r="AS12165" t="s">
        <v>151</v>
      </c>
    </row>
    <row r="12166" spans="43:45" x14ac:dyDescent="0.25">
      <c r="AQ12166" t="s">
        <v>109</v>
      </c>
      <c r="AR12166" s="8">
        <v>0.58853009259259259</v>
      </c>
      <c r="AS12166" t="s">
        <v>151</v>
      </c>
    </row>
    <row r="12167" spans="43:45" x14ac:dyDescent="0.25">
      <c r="AQ12167" t="s">
        <v>109</v>
      </c>
      <c r="AR12167" s="8">
        <v>0.58853009259259259</v>
      </c>
      <c r="AS12167" t="s">
        <v>151</v>
      </c>
    </row>
    <row r="12168" spans="43:45" x14ac:dyDescent="0.25">
      <c r="AQ12168" t="s">
        <v>109</v>
      </c>
      <c r="AR12168" s="8">
        <v>0.58853009259259259</v>
      </c>
      <c r="AS12168" t="s">
        <v>151</v>
      </c>
    </row>
    <row r="12169" spans="43:45" x14ac:dyDescent="0.25">
      <c r="AQ12169" t="s">
        <v>109</v>
      </c>
      <c r="AR12169" s="8">
        <v>0.58853009259259259</v>
      </c>
      <c r="AS12169" t="s">
        <v>151</v>
      </c>
    </row>
    <row r="12170" spans="43:45" x14ac:dyDescent="0.25">
      <c r="AQ12170" t="s">
        <v>109</v>
      </c>
      <c r="AR12170" s="8">
        <v>0.58853009259259259</v>
      </c>
      <c r="AS12170" t="s">
        <v>151</v>
      </c>
    </row>
    <row r="12171" spans="43:45" x14ac:dyDescent="0.25">
      <c r="AQ12171" t="s">
        <v>109</v>
      </c>
      <c r="AR12171" s="8">
        <v>0.58853009259259259</v>
      </c>
      <c r="AS12171" t="s">
        <v>151</v>
      </c>
    </row>
    <row r="12172" spans="43:45" x14ac:dyDescent="0.25">
      <c r="AQ12172" t="s">
        <v>109</v>
      </c>
      <c r="AR12172" s="8">
        <v>0.58853009259259259</v>
      </c>
      <c r="AS12172" t="s">
        <v>151</v>
      </c>
    </row>
    <row r="12173" spans="43:45" x14ac:dyDescent="0.25">
      <c r="AQ12173" t="s">
        <v>109</v>
      </c>
      <c r="AR12173" s="8">
        <v>0.58853009259259259</v>
      </c>
      <c r="AS12173" t="s">
        <v>151</v>
      </c>
    </row>
    <row r="12174" spans="43:45" x14ac:dyDescent="0.25">
      <c r="AQ12174" t="s">
        <v>109</v>
      </c>
      <c r="AR12174" s="8">
        <v>0.58853009259259259</v>
      </c>
      <c r="AS12174" t="s">
        <v>151</v>
      </c>
    </row>
    <row r="12175" spans="43:45" x14ac:dyDescent="0.25">
      <c r="AQ12175" t="s">
        <v>109</v>
      </c>
      <c r="AR12175" s="8">
        <v>0.58853009259259259</v>
      </c>
      <c r="AS12175" t="s">
        <v>151</v>
      </c>
    </row>
    <row r="12176" spans="43:45" x14ac:dyDescent="0.25">
      <c r="AQ12176" t="s">
        <v>109</v>
      </c>
      <c r="AR12176" s="8">
        <v>0.58853009259259259</v>
      </c>
      <c r="AS12176" t="s">
        <v>151</v>
      </c>
    </row>
    <row r="12177" spans="43:45" x14ac:dyDescent="0.25">
      <c r="AQ12177" t="s">
        <v>109</v>
      </c>
      <c r="AR12177" s="8">
        <v>0.58853009259259259</v>
      </c>
      <c r="AS12177" t="s">
        <v>151</v>
      </c>
    </row>
    <row r="12178" spans="43:45" x14ac:dyDescent="0.25">
      <c r="AQ12178" t="s">
        <v>109</v>
      </c>
      <c r="AR12178" s="8">
        <v>0.58853009259259259</v>
      </c>
      <c r="AS12178" t="s">
        <v>151</v>
      </c>
    </row>
    <row r="12179" spans="43:45" x14ac:dyDescent="0.25">
      <c r="AQ12179" t="s">
        <v>109</v>
      </c>
      <c r="AR12179" s="8">
        <v>0.58853009259259259</v>
      </c>
      <c r="AS12179" t="s">
        <v>151</v>
      </c>
    </row>
    <row r="12180" spans="43:45" x14ac:dyDescent="0.25">
      <c r="AQ12180" t="s">
        <v>109</v>
      </c>
      <c r="AR12180" s="8">
        <v>0.58853009259259259</v>
      </c>
      <c r="AS12180" t="s">
        <v>151</v>
      </c>
    </row>
    <row r="12181" spans="43:45" x14ac:dyDescent="0.25">
      <c r="AQ12181" t="s">
        <v>109</v>
      </c>
      <c r="AR12181" s="8">
        <v>0.58853009259259259</v>
      </c>
      <c r="AS12181" t="s">
        <v>151</v>
      </c>
    </row>
    <row r="12182" spans="43:45" x14ac:dyDescent="0.25">
      <c r="AQ12182" t="s">
        <v>109</v>
      </c>
      <c r="AR12182" s="8">
        <v>0.58853009259259259</v>
      </c>
      <c r="AS12182" t="s">
        <v>151</v>
      </c>
    </row>
    <row r="12183" spans="43:45" x14ac:dyDescent="0.25">
      <c r="AQ12183" t="s">
        <v>109</v>
      </c>
      <c r="AR12183" s="8">
        <v>0.58853009259259259</v>
      </c>
      <c r="AS12183" t="s">
        <v>151</v>
      </c>
    </row>
    <row r="12184" spans="43:45" x14ac:dyDescent="0.25">
      <c r="AQ12184" t="s">
        <v>109</v>
      </c>
      <c r="AR12184" s="8">
        <v>0.58853009259259259</v>
      </c>
      <c r="AS12184" t="s">
        <v>151</v>
      </c>
    </row>
    <row r="12185" spans="43:45" x14ac:dyDescent="0.25">
      <c r="AQ12185" t="s">
        <v>109</v>
      </c>
      <c r="AR12185" s="8">
        <v>0.58853009259259259</v>
      </c>
      <c r="AS12185" t="s">
        <v>151</v>
      </c>
    </row>
    <row r="12186" spans="43:45" x14ac:dyDescent="0.25">
      <c r="AQ12186" t="s">
        <v>109</v>
      </c>
      <c r="AR12186" s="8">
        <v>0.58853009259259259</v>
      </c>
      <c r="AS12186" t="s">
        <v>151</v>
      </c>
    </row>
    <row r="12187" spans="43:45" x14ac:dyDescent="0.25">
      <c r="AQ12187" t="s">
        <v>109</v>
      </c>
      <c r="AR12187" s="8">
        <v>0.58853009259259259</v>
      </c>
      <c r="AS12187" t="s">
        <v>151</v>
      </c>
    </row>
    <row r="12188" spans="43:45" x14ac:dyDescent="0.25">
      <c r="AQ12188" t="s">
        <v>109</v>
      </c>
      <c r="AR12188" s="8">
        <v>0.58853009259259259</v>
      </c>
      <c r="AS12188" t="s">
        <v>151</v>
      </c>
    </row>
    <row r="12189" spans="43:45" x14ac:dyDescent="0.25">
      <c r="AQ12189" t="s">
        <v>109</v>
      </c>
      <c r="AR12189" s="8">
        <v>0.58853009259259259</v>
      </c>
      <c r="AS12189" t="s">
        <v>151</v>
      </c>
    </row>
    <row r="12190" spans="43:45" x14ac:dyDescent="0.25">
      <c r="AQ12190" t="s">
        <v>109</v>
      </c>
      <c r="AR12190" s="8">
        <v>0.58853009259259259</v>
      </c>
      <c r="AS12190" t="s">
        <v>151</v>
      </c>
    </row>
    <row r="12191" spans="43:45" x14ac:dyDescent="0.25">
      <c r="AQ12191" t="s">
        <v>109</v>
      </c>
      <c r="AR12191" s="8">
        <v>0.58853009259259259</v>
      </c>
      <c r="AS12191" t="s">
        <v>151</v>
      </c>
    </row>
    <row r="12192" spans="43:45" x14ac:dyDescent="0.25">
      <c r="AQ12192" t="s">
        <v>109</v>
      </c>
      <c r="AR12192" s="8">
        <v>0.58853009259259259</v>
      </c>
      <c r="AS12192" t="s">
        <v>151</v>
      </c>
    </row>
    <row r="12193" spans="43:45" x14ac:dyDescent="0.25">
      <c r="AQ12193" t="s">
        <v>109</v>
      </c>
      <c r="AR12193" s="8">
        <v>0.58853009259259259</v>
      </c>
      <c r="AS12193" t="s">
        <v>151</v>
      </c>
    </row>
    <row r="12194" spans="43:45" x14ac:dyDescent="0.25">
      <c r="AQ12194" t="s">
        <v>109</v>
      </c>
      <c r="AR12194" s="8">
        <v>0.58853009259259259</v>
      </c>
      <c r="AS12194" t="s">
        <v>151</v>
      </c>
    </row>
    <row r="12195" spans="43:45" x14ac:dyDescent="0.25">
      <c r="AQ12195" t="s">
        <v>109</v>
      </c>
      <c r="AR12195" s="8">
        <v>0.58853009259259259</v>
      </c>
      <c r="AS12195" t="s">
        <v>151</v>
      </c>
    </row>
    <row r="12196" spans="43:45" x14ac:dyDescent="0.25">
      <c r="AQ12196" t="s">
        <v>109</v>
      </c>
      <c r="AR12196" s="8">
        <v>0.58853009259259259</v>
      </c>
      <c r="AS12196" t="s">
        <v>151</v>
      </c>
    </row>
    <row r="12197" spans="43:45" x14ac:dyDescent="0.25">
      <c r="AQ12197" t="s">
        <v>109</v>
      </c>
      <c r="AR12197" s="8">
        <v>0.58853009259259259</v>
      </c>
      <c r="AS12197" t="s">
        <v>151</v>
      </c>
    </row>
    <row r="12198" spans="43:45" x14ac:dyDescent="0.25">
      <c r="AQ12198" t="s">
        <v>109</v>
      </c>
      <c r="AR12198" s="8">
        <v>0.58853009259259259</v>
      </c>
      <c r="AS12198" t="s">
        <v>151</v>
      </c>
    </row>
    <row r="12199" spans="43:45" x14ac:dyDescent="0.25">
      <c r="AQ12199" t="s">
        <v>109</v>
      </c>
      <c r="AR12199" s="8">
        <v>0.58853009259259259</v>
      </c>
      <c r="AS12199" t="s">
        <v>151</v>
      </c>
    </row>
    <row r="12200" spans="43:45" x14ac:dyDescent="0.25">
      <c r="AQ12200" t="s">
        <v>109</v>
      </c>
      <c r="AR12200" s="8">
        <v>0.58853009259259259</v>
      </c>
      <c r="AS12200" t="s">
        <v>151</v>
      </c>
    </row>
    <row r="12201" spans="43:45" x14ac:dyDescent="0.25">
      <c r="AQ12201" t="s">
        <v>109</v>
      </c>
      <c r="AR12201" s="8">
        <v>0.58853009259259259</v>
      </c>
      <c r="AS12201" t="s">
        <v>151</v>
      </c>
    </row>
    <row r="12202" spans="43:45" x14ac:dyDescent="0.25">
      <c r="AQ12202" t="s">
        <v>109</v>
      </c>
      <c r="AR12202" s="8">
        <v>0.58853009259259259</v>
      </c>
      <c r="AS12202" t="s">
        <v>151</v>
      </c>
    </row>
    <row r="12203" spans="43:45" x14ac:dyDescent="0.25">
      <c r="AQ12203" t="s">
        <v>109</v>
      </c>
      <c r="AR12203" s="8">
        <v>0.58853009259259259</v>
      </c>
      <c r="AS12203" t="s">
        <v>151</v>
      </c>
    </row>
    <row r="12204" spans="43:45" x14ac:dyDescent="0.25">
      <c r="AQ12204" t="s">
        <v>109</v>
      </c>
      <c r="AR12204" s="8">
        <v>0.58853009259259259</v>
      </c>
      <c r="AS12204" t="s">
        <v>151</v>
      </c>
    </row>
    <row r="12205" spans="43:45" x14ac:dyDescent="0.25">
      <c r="AQ12205" t="s">
        <v>109</v>
      </c>
      <c r="AR12205" s="8">
        <v>0.58853009259259259</v>
      </c>
      <c r="AS12205" t="s">
        <v>151</v>
      </c>
    </row>
    <row r="12206" spans="43:45" x14ac:dyDescent="0.25">
      <c r="AQ12206" t="s">
        <v>109</v>
      </c>
      <c r="AR12206" s="8">
        <v>0.58853009259259259</v>
      </c>
      <c r="AS12206" t="s">
        <v>151</v>
      </c>
    </row>
    <row r="12207" spans="43:45" x14ac:dyDescent="0.25">
      <c r="AQ12207" t="s">
        <v>109</v>
      </c>
      <c r="AR12207" s="8">
        <v>0.58853009259259259</v>
      </c>
      <c r="AS12207" t="s">
        <v>151</v>
      </c>
    </row>
    <row r="12208" spans="43:45" x14ac:dyDescent="0.25">
      <c r="AQ12208" t="s">
        <v>109</v>
      </c>
      <c r="AR12208" s="8">
        <v>0.58853009259259259</v>
      </c>
      <c r="AS12208" t="s">
        <v>151</v>
      </c>
    </row>
    <row r="12209" spans="43:45" x14ac:dyDescent="0.25">
      <c r="AQ12209" t="s">
        <v>109</v>
      </c>
      <c r="AR12209" s="8">
        <v>0.58853009259259259</v>
      </c>
      <c r="AS12209" t="s">
        <v>151</v>
      </c>
    </row>
    <row r="12210" spans="43:45" x14ac:dyDescent="0.25">
      <c r="AQ12210" t="s">
        <v>109</v>
      </c>
      <c r="AR12210" s="8">
        <v>0.58853009259259259</v>
      </c>
      <c r="AS12210" t="s">
        <v>151</v>
      </c>
    </row>
    <row r="12211" spans="43:45" x14ac:dyDescent="0.25">
      <c r="AQ12211" t="s">
        <v>109</v>
      </c>
      <c r="AR12211" s="8">
        <v>0.58853009259259259</v>
      </c>
      <c r="AS12211" t="s">
        <v>151</v>
      </c>
    </row>
    <row r="12212" spans="43:45" x14ac:dyDescent="0.25">
      <c r="AQ12212" t="s">
        <v>109</v>
      </c>
      <c r="AR12212" s="8">
        <v>0.58853009259259259</v>
      </c>
      <c r="AS12212" t="s">
        <v>151</v>
      </c>
    </row>
    <row r="12213" spans="43:45" x14ac:dyDescent="0.25">
      <c r="AQ12213" t="s">
        <v>109</v>
      </c>
      <c r="AR12213" s="8">
        <v>0.58853009259259259</v>
      </c>
      <c r="AS12213" t="s">
        <v>151</v>
      </c>
    </row>
    <row r="12214" spans="43:45" x14ac:dyDescent="0.25">
      <c r="AQ12214" t="s">
        <v>109</v>
      </c>
      <c r="AR12214" s="8">
        <v>0.58853009259259259</v>
      </c>
      <c r="AS12214" t="s">
        <v>151</v>
      </c>
    </row>
    <row r="12215" spans="43:45" x14ac:dyDescent="0.25">
      <c r="AQ12215" t="s">
        <v>109</v>
      </c>
      <c r="AR12215" s="8">
        <v>0.58853009259259259</v>
      </c>
      <c r="AS12215" t="s">
        <v>151</v>
      </c>
    </row>
    <row r="12216" spans="43:45" x14ac:dyDescent="0.25">
      <c r="AQ12216" t="s">
        <v>109</v>
      </c>
      <c r="AR12216" s="8">
        <v>0.58853009259259259</v>
      </c>
      <c r="AS12216" t="s">
        <v>151</v>
      </c>
    </row>
    <row r="12217" spans="43:45" x14ac:dyDescent="0.25">
      <c r="AQ12217" t="s">
        <v>109</v>
      </c>
      <c r="AR12217" s="8">
        <v>0.58853009259259259</v>
      </c>
      <c r="AS12217" t="s">
        <v>151</v>
      </c>
    </row>
    <row r="12218" spans="43:45" x14ac:dyDescent="0.25">
      <c r="AQ12218" t="s">
        <v>109</v>
      </c>
      <c r="AR12218" s="8">
        <v>0.58853009259259259</v>
      </c>
      <c r="AS12218" t="s">
        <v>151</v>
      </c>
    </row>
    <row r="12219" spans="43:45" x14ac:dyDescent="0.25">
      <c r="AQ12219" t="s">
        <v>109</v>
      </c>
      <c r="AR12219" s="8">
        <v>0.58853009259259259</v>
      </c>
      <c r="AS12219" t="s">
        <v>151</v>
      </c>
    </row>
    <row r="12220" spans="43:45" x14ac:dyDescent="0.25">
      <c r="AQ12220" t="s">
        <v>109</v>
      </c>
      <c r="AR12220" s="8">
        <v>0.58854166666666663</v>
      </c>
      <c r="AS12220" t="s">
        <v>151</v>
      </c>
    </row>
    <row r="12221" spans="43:45" x14ac:dyDescent="0.25">
      <c r="AQ12221" t="s">
        <v>109</v>
      </c>
      <c r="AR12221" s="8">
        <v>0.58854166666666663</v>
      </c>
      <c r="AS12221" t="s">
        <v>151</v>
      </c>
    </row>
    <row r="12222" spans="43:45" x14ac:dyDescent="0.25">
      <c r="AQ12222" t="s">
        <v>109</v>
      </c>
      <c r="AR12222" s="8">
        <v>0.58854166666666663</v>
      </c>
      <c r="AS12222" t="s">
        <v>151</v>
      </c>
    </row>
    <row r="12223" spans="43:45" x14ac:dyDescent="0.25">
      <c r="AQ12223" t="s">
        <v>109</v>
      </c>
      <c r="AR12223" s="8">
        <v>0.58854166666666663</v>
      </c>
      <c r="AS12223" t="s">
        <v>151</v>
      </c>
    </row>
    <row r="12224" spans="43:45" x14ac:dyDescent="0.25">
      <c r="AQ12224" t="s">
        <v>109</v>
      </c>
      <c r="AR12224" s="8">
        <v>0.58854166666666663</v>
      </c>
      <c r="AS12224" t="s">
        <v>151</v>
      </c>
    </row>
    <row r="12225" spans="43:45" x14ac:dyDescent="0.25">
      <c r="AQ12225" t="s">
        <v>109</v>
      </c>
      <c r="AR12225" s="8">
        <v>0.58854166666666663</v>
      </c>
      <c r="AS12225" t="s">
        <v>151</v>
      </c>
    </row>
    <row r="12226" spans="43:45" x14ac:dyDescent="0.25">
      <c r="AQ12226" t="s">
        <v>109</v>
      </c>
      <c r="AR12226" s="8">
        <v>0.58854166666666663</v>
      </c>
      <c r="AS12226" t="s">
        <v>151</v>
      </c>
    </row>
    <row r="12227" spans="43:45" x14ac:dyDescent="0.25">
      <c r="AQ12227" t="s">
        <v>109</v>
      </c>
      <c r="AR12227" s="8">
        <v>0.58854166666666663</v>
      </c>
      <c r="AS12227" t="s">
        <v>151</v>
      </c>
    </row>
    <row r="12228" spans="43:45" x14ac:dyDescent="0.25">
      <c r="AQ12228" t="s">
        <v>109</v>
      </c>
      <c r="AR12228" s="8">
        <v>0.58854166666666663</v>
      </c>
      <c r="AS12228" t="s">
        <v>151</v>
      </c>
    </row>
    <row r="12229" spans="43:45" x14ac:dyDescent="0.25">
      <c r="AQ12229" t="s">
        <v>109</v>
      </c>
      <c r="AR12229" s="8">
        <v>0.58854166666666663</v>
      </c>
      <c r="AS12229" t="s">
        <v>151</v>
      </c>
    </row>
    <row r="12230" spans="43:45" x14ac:dyDescent="0.25">
      <c r="AQ12230" t="s">
        <v>109</v>
      </c>
      <c r="AR12230" s="8">
        <v>0.58854166666666663</v>
      </c>
      <c r="AS12230" t="s">
        <v>151</v>
      </c>
    </row>
    <row r="12231" spans="43:45" x14ac:dyDescent="0.25">
      <c r="AQ12231" t="s">
        <v>109</v>
      </c>
      <c r="AR12231" s="8">
        <v>0.58854166666666663</v>
      </c>
      <c r="AS12231" t="s">
        <v>151</v>
      </c>
    </row>
    <row r="12232" spans="43:45" x14ac:dyDescent="0.25">
      <c r="AQ12232" t="s">
        <v>109</v>
      </c>
      <c r="AR12232" s="8">
        <v>0.58854166666666663</v>
      </c>
      <c r="AS12232" t="s">
        <v>151</v>
      </c>
    </row>
    <row r="12233" spans="43:45" x14ac:dyDescent="0.25">
      <c r="AQ12233" t="s">
        <v>109</v>
      </c>
      <c r="AR12233" s="8">
        <v>0.58854166666666663</v>
      </c>
      <c r="AS12233" t="s">
        <v>151</v>
      </c>
    </row>
    <row r="12234" spans="43:45" x14ac:dyDescent="0.25">
      <c r="AQ12234" t="s">
        <v>109</v>
      </c>
      <c r="AR12234" s="8">
        <v>0.58854166666666663</v>
      </c>
      <c r="AS12234" t="s">
        <v>151</v>
      </c>
    </row>
    <row r="12235" spans="43:45" x14ac:dyDescent="0.25">
      <c r="AQ12235" t="s">
        <v>109</v>
      </c>
      <c r="AR12235" s="8">
        <v>0.58854166666666663</v>
      </c>
      <c r="AS12235" t="s">
        <v>151</v>
      </c>
    </row>
    <row r="12236" spans="43:45" x14ac:dyDescent="0.25">
      <c r="AQ12236" t="s">
        <v>109</v>
      </c>
      <c r="AR12236" s="8">
        <v>0.58854166666666663</v>
      </c>
      <c r="AS12236" t="s">
        <v>151</v>
      </c>
    </row>
    <row r="12237" spans="43:45" x14ac:dyDescent="0.25">
      <c r="AQ12237" t="s">
        <v>109</v>
      </c>
      <c r="AR12237" s="8">
        <v>0.58854166666666663</v>
      </c>
      <c r="AS12237" t="s">
        <v>151</v>
      </c>
    </row>
    <row r="12238" spans="43:45" x14ac:dyDescent="0.25">
      <c r="AQ12238" t="s">
        <v>109</v>
      </c>
      <c r="AR12238" s="8">
        <v>0.58854166666666663</v>
      </c>
      <c r="AS12238" t="s">
        <v>151</v>
      </c>
    </row>
    <row r="12239" spans="43:45" x14ac:dyDescent="0.25">
      <c r="AQ12239" t="s">
        <v>109</v>
      </c>
      <c r="AR12239" s="8">
        <v>0.58854166666666663</v>
      </c>
      <c r="AS12239" t="s">
        <v>151</v>
      </c>
    </row>
    <row r="12240" spans="43:45" x14ac:dyDescent="0.25">
      <c r="AQ12240" t="s">
        <v>109</v>
      </c>
      <c r="AR12240" s="8">
        <v>0.58854166666666663</v>
      </c>
      <c r="AS12240" t="s">
        <v>151</v>
      </c>
    </row>
    <row r="12241" spans="43:45" x14ac:dyDescent="0.25">
      <c r="AQ12241" t="s">
        <v>109</v>
      </c>
      <c r="AR12241" s="8">
        <v>0.58854166666666663</v>
      </c>
      <c r="AS12241" t="s">
        <v>151</v>
      </c>
    </row>
    <row r="12242" spans="43:45" x14ac:dyDescent="0.25">
      <c r="AQ12242" t="s">
        <v>109</v>
      </c>
      <c r="AR12242" s="8">
        <v>0.58854166666666663</v>
      </c>
      <c r="AS12242" t="s">
        <v>151</v>
      </c>
    </row>
    <row r="12243" spans="43:45" x14ac:dyDescent="0.25">
      <c r="AQ12243" t="s">
        <v>109</v>
      </c>
      <c r="AR12243" s="8">
        <v>0.58854166666666663</v>
      </c>
      <c r="AS12243" t="s">
        <v>151</v>
      </c>
    </row>
    <row r="12244" spans="43:45" x14ac:dyDescent="0.25">
      <c r="AQ12244" t="s">
        <v>109</v>
      </c>
      <c r="AR12244" s="8">
        <v>0.58854166666666663</v>
      </c>
      <c r="AS12244" t="s">
        <v>151</v>
      </c>
    </row>
    <row r="12245" spans="43:45" x14ac:dyDescent="0.25">
      <c r="AQ12245" t="s">
        <v>109</v>
      </c>
      <c r="AR12245" s="8">
        <v>0.58854166666666663</v>
      </c>
      <c r="AS12245" t="s">
        <v>151</v>
      </c>
    </row>
    <row r="12246" spans="43:45" x14ac:dyDescent="0.25">
      <c r="AQ12246" t="s">
        <v>109</v>
      </c>
      <c r="AR12246" s="8">
        <v>0.58854166666666663</v>
      </c>
      <c r="AS12246" t="s">
        <v>151</v>
      </c>
    </row>
    <row r="12247" spans="43:45" x14ac:dyDescent="0.25">
      <c r="AQ12247" t="s">
        <v>109</v>
      </c>
      <c r="AR12247" s="8">
        <v>0.58854166666666663</v>
      </c>
      <c r="AS12247" t="s">
        <v>151</v>
      </c>
    </row>
    <row r="12248" spans="43:45" x14ac:dyDescent="0.25">
      <c r="AQ12248" t="s">
        <v>109</v>
      </c>
      <c r="AR12248" s="8">
        <v>0.58854166666666663</v>
      </c>
      <c r="AS12248" t="s">
        <v>151</v>
      </c>
    </row>
    <row r="12249" spans="43:45" x14ac:dyDescent="0.25">
      <c r="AQ12249" t="s">
        <v>109</v>
      </c>
      <c r="AR12249" s="8">
        <v>0.58854166666666663</v>
      </c>
      <c r="AS12249" t="s">
        <v>151</v>
      </c>
    </row>
    <row r="12250" spans="43:45" x14ac:dyDescent="0.25">
      <c r="AQ12250" t="s">
        <v>109</v>
      </c>
      <c r="AR12250" s="8">
        <v>0.58854166666666663</v>
      </c>
      <c r="AS12250" t="s">
        <v>151</v>
      </c>
    </row>
    <row r="12251" spans="43:45" x14ac:dyDescent="0.25">
      <c r="AQ12251" t="s">
        <v>109</v>
      </c>
      <c r="AR12251" s="8">
        <v>0.58854166666666663</v>
      </c>
      <c r="AS12251" t="s">
        <v>151</v>
      </c>
    </row>
    <row r="12252" spans="43:45" x14ac:dyDescent="0.25">
      <c r="AQ12252" t="s">
        <v>109</v>
      </c>
      <c r="AR12252" s="8">
        <v>0.58854166666666663</v>
      </c>
      <c r="AS12252" t="s">
        <v>151</v>
      </c>
    </row>
    <row r="12253" spans="43:45" x14ac:dyDescent="0.25">
      <c r="AQ12253" t="s">
        <v>109</v>
      </c>
      <c r="AR12253" s="8">
        <v>0.58854166666666663</v>
      </c>
      <c r="AS12253" t="s">
        <v>151</v>
      </c>
    </row>
    <row r="12254" spans="43:45" x14ac:dyDescent="0.25">
      <c r="AQ12254" t="s">
        <v>109</v>
      </c>
      <c r="AR12254" s="8">
        <v>0.58854166666666663</v>
      </c>
      <c r="AS12254" t="s">
        <v>151</v>
      </c>
    </row>
    <row r="12255" spans="43:45" x14ac:dyDescent="0.25">
      <c r="AQ12255" t="s">
        <v>109</v>
      </c>
      <c r="AR12255" s="8">
        <v>0.58854166666666663</v>
      </c>
      <c r="AS12255" t="s">
        <v>151</v>
      </c>
    </row>
    <row r="12256" spans="43:45" x14ac:dyDescent="0.25">
      <c r="AQ12256" t="s">
        <v>109</v>
      </c>
      <c r="AR12256" s="8">
        <v>0.58854166666666663</v>
      </c>
      <c r="AS12256" t="s">
        <v>151</v>
      </c>
    </row>
    <row r="12257" spans="43:45" x14ac:dyDescent="0.25">
      <c r="AQ12257" t="s">
        <v>109</v>
      </c>
      <c r="AR12257" s="8">
        <v>0.58854166666666663</v>
      </c>
      <c r="AS12257" t="s">
        <v>151</v>
      </c>
    </row>
    <row r="12258" spans="43:45" x14ac:dyDescent="0.25">
      <c r="AQ12258" t="s">
        <v>109</v>
      </c>
      <c r="AR12258" s="8">
        <v>0.58854166666666663</v>
      </c>
      <c r="AS12258" t="s">
        <v>151</v>
      </c>
    </row>
    <row r="12259" spans="43:45" x14ac:dyDescent="0.25">
      <c r="AQ12259" t="s">
        <v>109</v>
      </c>
      <c r="AR12259" s="8">
        <v>0.58854166666666663</v>
      </c>
      <c r="AS12259" t="s">
        <v>151</v>
      </c>
    </row>
    <row r="12260" spans="43:45" x14ac:dyDescent="0.25">
      <c r="AQ12260" t="s">
        <v>109</v>
      </c>
      <c r="AR12260" s="8">
        <v>0.58854166666666663</v>
      </c>
      <c r="AS12260" t="s">
        <v>151</v>
      </c>
    </row>
    <row r="12261" spans="43:45" x14ac:dyDescent="0.25">
      <c r="AQ12261" t="s">
        <v>109</v>
      </c>
      <c r="AR12261" s="8">
        <v>0.58854166666666663</v>
      </c>
      <c r="AS12261" t="s">
        <v>151</v>
      </c>
    </row>
    <row r="12262" spans="43:45" x14ac:dyDescent="0.25">
      <c r="AQ12262" t="s">
        <v>109</v>
      </c>
      <c r="AR12262" s="8">
        <v>0.58854166666666663</v>
      </c>
      <c r="AS12262" t="s">
        <v>151</v>
      </c>
    </row>
    <row r="12263" spans="43:45" x14ac:dyDescent="0.25">
      <c r="AQ12263" t="s">
        <v>109</v>
      </c>
      <c r="AR12263" s="8">
        <v>0.58854166666666663</v>
      </c>
      <c r="AS12263" t="s">
        <v>151</v>
      </c>
    </row>
    <row r="12264" spans="43:45" x14ac:dyDescent="0.25">
      <c r="AQ12264" t="s">
        <v>109</v>
      </c>
      <c r="AR12264" s="8">
        <v>0.58854166666666663</v>
      </c>
      <c r="AS12264" t="s">
        <v>151</v>
      </c>
    </row>
    <row r="12265" spans="43:45" x14ac:dyDescent="0.25">
      <c r="AQ12265" t="s">
        <v>109</v>
      </c>
      <c r="AR12265" s="8">
        <v>0.58854166666666663</v>
      </c>
      <c r="AS12265" t="s">
        <v>151</v>
      </c>
    </row>
    <row r="12266" spans="43:45" x14ac:dyDescent="0.25">
      <c r="AQ12266" t="s">
        <v>109</v>
      </c>
      <c r="AR12266" s="8">
        <v>0.58854166666666663</v>
      </c>
      <c r="AS12266" t="s">
        <v>151</v>
      </c>
    </row>
    <row r="12267" spans="43:45" x14ac:dyDescent="0.25">
      <c r="AQ12267" t="s">
        <v>109</v>
      </c>
      <c r="AR12267" s="8">
        <v>0.58854166666666663</v>
      </c>
      <c r="AS12267" t="s">
        <v>151</v>
      </c>
    </row>
    <row r="12268" spans="43:45" x14ac:dyDescent="0.25">
      <c r="AQ12268" t="s">
        <v>109</v>
      </c>
      <c r="AR12268" s="8">
        <v>0.58854166666666663</v>
      </c>
      <c r="AS12268" t="s">
        <v>151</v>
      </c>
    </row>
    <row r="12269" spans="43:45" x14ac:dyDescent="0.25">
      <c r="AQ12269" t="s">
        <v>109</v>
      </c>
      <c r="AR12269" s="8">
        <v>0.58854166666666663</v>
      </c>
      <c r="AS12269" t="s">
        <v>151</v>
      </c>
    </row>
    <row r="12270" spans="43:45" x14ac:dyDescent="0.25">
      <c r="AQ12270" t="s">
        <v>109</v>
      </c>
      <c r="AR12270" s="8">
        <v>0.58854166666666663</v>
      </c>
      <c r="AS12270" t="s">
        <v>151</v>
      </c>
    </row>
    <row r="12271" spans="43:45" x14ac:dyDescent="0.25">
      <c r="AQ12271" t="s">
        <v>109</v>
      </c>
      <c r="AR12271" s="8">
        <v>0.58854166666666663</v>
      </c>
      <c r="AS12271" t="s">
        <v>151</v>
      </c>
    </row>
    <row r="12272" spans="43:45" x14ac:dyDescent="0.25">
      <c r="AQ12272" t="s">
        <v>109</v>
      </c>
      <c r="AR12272" s="8">
        <v>0.58854166666666663</v>
      </c>
      <c r="AS12272" t="s">
        <v>151</v>
      </c>
    </row>
    <row r="12273" spans="43:45" x14ac:dyDescent="0.25">
      <c r="AQ12273" t="s">
        <v>109</v>
      </c>
      <c r="AR12273" s="8">
        <v>0.58854166666666663</v>
      </c>
      <c r="AS12273" t="s">
        <v>151</v>
      </c>
    </row>
    <row r="12274" spans="43:45" x14ac:dyDescent="0.25">
      <c r="AQ12274" t="s">
        <v>109</v>
      </c>
      <c r="AR12274" s="8">
        <v>0.58854166666666663</v>
      </c>
      <c r="AS12274" t="s">
        <v>151</v>
      </c>
    </row>
    <row r="12275" spans="43:45" x14ac:dyDescent="0.25">
      <c r="AQ12275" t="s">
        <v>109</v>
      </c>
      <c r="AR12275" s="8">
        <v>0.58854166666666663</v>
      </c>
      <c r="AS12275" t="s">
        <v>151</v>
      </c>
    </row>
    <row r="12276" spans="43:45" x14ac:dyDescent="0.25">
      <c r="AQ12276" t="s">
        <v>109</v>
      </c>
      <c r="AR12276" s="8">
        <v>0.58854166666666663</v>
      </c>
      <c r="AS12276" t="s">
        <v>151</v>
      </c>
    </row>
    <row r="12277" spans="43:45" x14ac:dyDescent="0.25">
      <c r="AQ12277" t="s">
        <v>109</v>
      </c>
      <c r="AR12277" s="8">
        <v>0.58854166666666663</v>
      </c>
      <c r="AS12277" t="s">
        <v>151</v>
      </c>
    </row>
    <row r="12278" spans="43:45" x14ac:dyDescent="0.25">
      <c r="AQ12278" t="s">
        <v>109</v>
      </c>
      <c r="AR12278" s="8">
        <v>0.58854166666666663</v>
      </c>
      <c r="AS12278" t="s">
        <v>151</v>
      </c>
    </row>
    <row r="12279" spans="43:45" x14ac:dyDescent="0.25">
      <c r="AQ12279" t="s">
        <v>109</v>
      </c>
      <c r="AR12279" s="8">
        <v>0.58854166666666663</v>
      </c>
      <c r="AS12279" t="s">
        <v>151</v>
      </c>
    </row>
    <row r="12280" spans="43:45" x14ac:dyDescent="0.25">
      <c r="AQ12280" t="s">
        <v>109</v>
      </c>
      <c r="AR12280" s="8">
        <v>0.58854166666666663</v>
      </c>
      <c r="AS12280" t="s">
        <v>151</v>
      </c>
    </row>
    <row r="12281" spans="43:45" x14ac:dyDescent="0.25">
      <c r="AQ12281" t="s">
        <v>109</v>
      </c>
      <c r="AR12281" s="8">
        <v>0.58854166666666663</v>
      </c>
      <c r="AS12281" t="s">
        <v>151</v>
      </c>
    </row>
    <row r="12282" spans="43:45" x14ac:dyDescent="0.25">
      <c r="AQ12282" t="s">
        <v>109</v>
      </c>
      <c r="AR12282" s="8">
        <v>0.58854166666666663</v>
      </c>
      <c r="AS12282" t="s">
        <v>151</v>
      </c>
    </row>
    <row r="12283" spans="43:45" x14ac:dyDescent="0.25">
      <c r="AQ12283" t="s">
        <v>109</v>
      </c>
      <c r="AR12283" s="8">
        <v>0.58854166666666663</v>
      </c>
      <c r="AS12283" t="s">
        <v>151</v>
      </c>
    </row>
    <row r="12284" spans="43:45" x14ac:dyDescent="0.25">
      <c r="AQ12284" t="s">
        <v>109</v>
      </c>
      <c r="AR12284" s="8">
        <v>0.58854166666666663</v>
      </c>
      <c r="AS12284" t="s">
        <v>151</v>
      </c>
    </row>
    <row r="12285" spans="43:45" x14ac:dyDescent="0.25">
      <c r="AQ12285" t="s">
        <v>109</v>
      </c>
      <c r="AR12285" s="8">
        <v>0.58854166666666663</v>
      </c>
      <c r="AS12285" t="s">
        <v>151</v>
      </c>
    </row>
    <row r="12286" spans="43:45" x14ac:dyDescent="0.25">
      <c r="AQ12286" t="s">
        <v>109</v>
      </c>
      <c r="AR12286" s="8">
        <v>0.58854166666666663</v>
      </c>
      <c r="AS12286" t="s">
        <v>151</v>
      </c>
    </row>
    <row r="12287" spans="43:45" x14ac:dyDescent="0.25">
      <c r="AQ12287" t="s">
        <v>109</v>
      </c>
      <c r="AR12287" s="8">
        <v>0.58854166666666663</v>
      </c>
      <c r="AS12287" t="s">
        <v>151</v>
      </c>
    </row>
    <row r="12288" spans="43:45" x14ac:dyDescent="0.25">
      <c r="AQ12288" t="s">
        <v>109</v>
      </c>
      <c r="AR12288" s="8">
        <v>0.58854166666666663</v>
      </c>
      <c r="AS12288" t="s">
        <v>151</v>
      </c>
    </row>
    <row r="12289" spans="43:45" x14ac:dyDescent="0.25">
      <c r="AQ12289" t="s">
        <v>109</v>
      </c>
      <c r="AR12289" s="8">
        <v>0.58854166666666663</v>
      </c>
      <c r="AS12289" t="s">
        <v>151</v>
      </c>
    </row>
    <row r="12290" spans="43:45" x14ac:dyDescent="0.25">
      <c r="AQ12290" t="s">
        <v>109</v>
      </c>
      <c r="AR12290" s="8">
        <v>0.58854166666666663</v>
      </c>
      <c r="AS12290" t="s">
        <v>151</v>
      </c>
    </row>
    <row r="12291" spans="43:45" x14ac:dyDescent="0.25">
      <c r="AQ12291" t="s">
        <v>109</v>
      </c>
      <c r="AR12291" s="8">
        <v>0.58854166666666663</v>
      </c>
      <c r="AS12291" t="s">
        <v>151</v>
      </c>
    </row>
    <row r="12292" spans="43:45" x14ac:dyDescent="0.25">
      <c r="AQ12292" t="s">
        <v>109</v>
      </c>
      <c r="AR12292" s="8">
        <v>0.58854166666666663</v>
      </c>
      <c r="AS12292" t="s">
        <v>151</v>
      </c>
    </row>
    <row r="12293" spans="43:45" x14ac:dyDescent="0.25">
      <c r="AQ12293" t="s">
        <v>109</v>
      </c>
      <c r="AR12293" s="8">
        <v>0.58854166666666663</v>
      </c>
      <c r="AS12293" t="s">
        <v>151</v>
      </c>
    </row>
    <row r="12294" spans="43:45" x14ac:dyDescent="0.25">
      <c r="AQ12294" t="s">
        <v>109</v>
      </c>
      <c r="AR12294" s="8">
        <v>0.58854166666666663</v>
      </c>
      <c r="AS12294" t="s">
        <v>151</v>
      </c>
    </row>
    <row r="12295" spans="43:45" x14ac:dyDescent="0.25">
      <c r="AQ12295" t="s">
        <v>109</v>
      </c>
      <c r="AR12295" s="8">
        <v>0.58854166666666663</v>
      </c>
      <c r="AS12295" t="s">
        <v>151</v>
      </c>
    </row>
    <row r="12296" spans="43:45" x14ac:dyDescent="0.25">
      <c r="AQ12296" t="s">
        <v>109</v>
      </c>
      <c r="AR12296" s="8">
        <v>0.58854166666666663</v>
      </c>
      <c r="AS12296" t="s">
        <v>151</v>
      </c>
    </row>
    <row r="12297" spans="43:45" x14ac:dyDescent="0.25">
      <c r="AQ12297" t="s">
        <v>109</v>
      </c>
      <c r="AR12297" s="8">
        <v>0.58854166666666663</v>
      </c>
      <c r="AS12297" t="s">
        <v>151</v>
      </c>
    </row>
    <row r="12298" spans="43:45" x14ac:dyDescent="0.25">
      <c r="AQ12298" t="s">
        <v>109</v>
      </c>
      <c r="AR12298" s="8">
        <v>0.58854166666666663</v>
      </c>
      <c r="AS12298" t="s">
        <v>151</v>
      </c>
    </row>
    <row r="12299" spans="43:45" x14ac:dyDescent="0.25">
      <c r="AQ12299" t="s">
        <v>109</v>
      </c>
      <c r="AR12299" s="8">
        <v>0.58854166666666663</v>
      </c>
      <c r="AS12299" t="s">
        <v>151</v>
      </c>
    </row>
    <row r="12300" spans="43:45" x14ac:dyDescent="0.25">
      <c r="AQ12300" t="s">
        <v>109</v>
      </c>
      <c r="AR12300" s="8">
        <v>0.58854166666666663</v>
      </c>
      <c r="AS12300" t="s">
        <v>151</v>
      </c>
    </row>
    <row r="12301" spans="43:45" x14ac:dyDescent="0.25">
      <c r="AQ12301" t="s">
        <v>109</v>
      </c>
      <c r="AR12301" s="8">
        <v>0.58854166666666663</v>
      </c>
      <c r="AS12301" t="s">
        <v>151</v>
      </c>
    </row>
    <row r="12302" spans="43:45" x14ac:dyDescent="0.25">
      <c r="AQ12302" t="s">
        <v>109</v>
      </c>
      <c r="AR12302" s="8">
        <v>0.58854166666666663</v>
      </c>
      <c r="AS12302" t="s">
        <v>151</v>
      </c>
    </row>
    <row r="12303" spans="43:45" x14ac:dyDescent="0.25">
      <c r="AQ12303" t="s">
        <v>109</v>
      </c>
      <c r="AR12303" s="8">
        <v>0.58854166666666663</v>
      </c>
      <c r="AS12303" t="s">
        <v>151</v>
      </c>
    </row>
    <row r="12304" spans="43:45" x14ac:dyDescent="0.25">
      <c r="AQ12304" t="s">
        <v>109</v>
      </c>
      <c r="AR12304" s="8">
        <v>0.58854166666666663</v>
      </c>
      <c r="AS12304" t="s">
        <v>151</v>
      </c>
    </row>
    <row r="12305" spans="43:45" x14ac:dyDescent="0.25">
      <c r="AQ12305" t="s">
        <v>109</v>
      </c>
      <c r="AR12305" s="8">
        <v>0.58854166666666663</v>
      </c>
      <c r="AS12305" t="s">
        <v>151</v>
      </c>
    </row>
    <row r="12306" spans="43:45" x14ac:dyDescent="0.25">
      <c r="AQ12306" t="s">
        <v>109</v>
      </c>
      <c r="AR12306" s="8">
        <v>0.58854166666666663</v>
      </c>
      <c r="AS12306" t="s">
        <v>151</v>
      </c>
    </row>
    <row r="12307" spans="43:45" x14ac:dyDescent="0.25">
      <c r="AQ12307" t="s">
        <v>109</v>
      </c>
      <c r="AR12307" s="8">
        <v>0.58854166666666663</v>
      </c>
      <c r="AS12307" t="s">
        <v>151</v>
      </c>
    </row>
    <row r="12308" spans="43:45" x14ac:dyDescent="0.25">
      <c r="AQ12308" t="s">
        <v>109</v>
      </c>
      <c r="AR12308" s="8">
        <v>0.58854166666666663</v>
      </c>
      <c r="AS12308" t="s">
        <v>151</v>
      </c>
    </row>
    <row r="12309" spans="43:45" x14ac:dyDescent="0.25">
      <c r="AQ12309" t="s">
        <v>109</v>
      </c>
      <c r="AR12309" s="8">
        <v>0.58854166666666663</v>
      </c>
      <c r="AS12309" t="s">
        <v>151</v>
      </c>
    </row>
    <row r="12310" spans="43:45" x14ac:dyDescent="0.25">
      <c r="AQ12310" t="s">
        <v>109</v>
      </c>
      <c r="AR12310" s="8">
        <v>0.58855324074074067</v>
      </c>
      <c r="AS12310" t="s">
        <v>151</v>
      </c>
    </row>
    <row r="12311" spans="43:45" x14ac:dyDescent="0.25">
      <c r="AQ12311" t="s">
        <v>109</v>
      </c>
      <c r="AR12311" s="8">
        <v>0.58855324074074067</v>
      </c>
      <c r="AS12311" t="s">
        <v>151</v>
      </c>
    </row>
    <row r="12312" spans="43:45" x14ac:dyDescent="0.25">
      <c r="AQ12312" t="s">
        <v>109</v>
      </c>
      <c r="AR12312" s="8">
        <v>0.58855324074074067</v>
      </c>
      <c r="AS12312" t="s">
        <v>151</v>
      </c>
    </row>
    <row r="12313" spans="43:45" x14ac:dyDescent="0.25">
      <c r="AQ12313" t="s">
        <v>109</v>
      </c>
      <c r="AR12313" s="8">
        <v>0.58855324074074067</v>
      </c>
      <c r="AS12313" t="s">
        <v>151</v>
      </c>
    </row>
    <row r="12314" spans="43:45" x14ac:dyDescent="0.25">
      <c r="AQ12314" t="s">
        <v>109</v>
      </c>
      <c r="AR12314" s="8">
        <v>0.58855324074074067</v>
      </c>
      <c r="AS12314" t="s">
        <v>151</v>
      </c>
    </row>
    <row r="12315" spans="43:45" x14ac:dyDescent="0.25">
      <c r="AQ12315" t="s">
        <v>109</v>
      </c>
      <c r="AR12315" s="8">
        <v>0.58855324074074067</v>
      </c>
      <c r="AS12315" t="s">
        <v>151</v>
      </c>
    </row>
    <row r="12316" spans="43:45" x14ac:dyDescent="0.25">
      <c r="AQ12316" t="s">
        <v>109</v>
      </c>
      <c r="AR12316" s="8">
        <v>0.58855324074074067</v>
      </c>
      <c r="AS12316" t="s">
        <v>151</v>
      </c>
    </row>
    <row r="12317" spans="43:45" x14ac:dyDescent="0.25">
      <c r="AQ12317" t="s">
        <v>109</v>
      </c>
      <c r="AR12317" s="8">
        <v>0.58855324074074067</v>
      </c>
      <c r="AS12317" t="s">
        <v>151</v>
      </c>
    </row>
    <row r="12318" spans="43:45" x14ac:dyDescent="0.25">
      <c r="AQ12318" t="s">
        <v>109</v>
      </c>
      <c r="AR12318" s="8">
        <v>0.58855324074074067</v>
      </c>
      <c r="AS12318" t="s">
        <v>151</v>
      </c>
    </row>
    <row r="12319" spans="43:45" x14ac:dyDescent="0.25">
      <c r="AQ12319" t="s">
        <v>109</v>
      </c>
      <c r="AR12319" s="8">
        <v>0.58855324074074067</v>
      </c>
      <c r="AS12319" t="s">
        <v>151</v>
      </c>
    </row>
    <row r="12320" spans="43:45" x14ac:dyDescent="0.25">
      <c r="AQ12320" t="s">
        <v>109</v>
      </c>
      <c r="AR12320" s="8">
        <v>0.58855324074074067</v>
      </c>
      <c r="AS12320" t="s">
        <v>151</v>
      </c>
    </row>
    <row r="12321" spans="43:45" x14ac:dyDescent="0.25">
      <c r="AQ12321" t="s">
        <v>109</v>
      </c>
      <c r="AR12321" s="8">
        <v>0.58855324074074067</v>
      </c>
      <c r="AS12321" t="s">
        <v>151</v>
      </c>
    </row>
    <row r="12322" spans="43:45" x14ac:dyDescent="0.25">
      <c r="AQ12322" t="s">
        <v>109</v>
      </c>
      <c r="AR12322" s="8">
        <v>0.58855324074074067</v>
      </c>
      <c r="AS12322" t="s">
        <v>151</v>
      </c>
    </row>
    <row r="12323" spans="43:45" x14ac:dyDescent="0.25">
      <c r="AQ12323" t="s">
        <v>109</v>
      </c>
      <c r="AR12323" s="8">
        <v>0.58855324074074067</v>
      </c>
      <c r="AS12323" t="s">
        <v>151</v>
      </c>
    </row>
    <row r="12324" spans="43:45" x14ac:dyDescent="0.25">
      <c r="AQ12324" t="s">
        <v>109</v>
      </c>
      <c r="AR12324" s="8">
        <v>0.58855324074074067</v>
      </c>
      <c r="AS12324" t="s">
        <v>151</v>
      </c>
    </row>
    <row r="12325" spans="43:45" x14ac:dyDescent="0.25">
      <c r="AQ12325" t="s">
        <v>109</v>
      </c>
      <c r="AR12325" s="8">
        <v>0.58855324074074067</v>
      </c>
      <c r="AS12325" t="s">
        <v>151</v>
      </c>
    </row>
    <row r="12326" spans="43:45" x14ac:dyDescent="0.25">
      <c r="AQ12326" t="s">
        <v>109</v>
      </c>
      <c r="AR12326" s="8">
        <v>0.58855324074074067</v>
      </c>
      <c r="AS12326" t="s">
        <v>151</v>
      </c>
    </row>
    <row r="12327" spans="43:45" x14ac:dyDescent="0.25">
      <c r="AQ12327" t="s">
        <v>109</v>
      </c>
      <c r="AR12327" s="8">
        <v>0.58855324074074067</v>
      </c>
      <c r="AS12327" t="s">
        <v>151</v>
      </c>
    </row>
    <row r="12328" spans="43:45" x14ac:dyDescent="0.25">
      <c r="AQ12328" t="s">
        <v>109</v>
      </c>
      <c r="AR12328" s="8">
        <v>0.58855324074074067</v>
      </c>
      <c r="AS12328" t="s">
        <v>151</v>
      </c>
    </row>
    <row r="12329" spans="43:45" x14ac:dyDescent="0.25">
      <c r="AQ12329" t="s">
        <v>109</v>
      </c>
      <c r="AR12329" s="8">
        <v>0.58855324074074067</v>
      </c>
      <c r="AS12329" t="s">
        <v>151</v>
      </c>
    </row>
    <row r="12330" spans="43:45" x14ac:dyDescent="0.25">
      <c r="AQ12330" t="s">
        <v>109</v>
      </c>
      <c r="AR12330" s="8">
        <v>0.58855324074074067</v>
      </c>
      <c r="AS12330" t="s">
        <v>151</v>
      </c>
    </row>
    <row r="12331" spans="43:45" x14ac:dyDescent="0.25">
      <c r="AQ12331" t="s">
        <v>109</v>
      </c>
      <c r="AR12331" s="8">
        <v>0.58855324074074067</v>
      </c>
      <c r="AS12331" t="s">
        <v>151</v>
      </c>
    </row>
    <row r="12332" spans="43:45" x14ac:dyDescent="0.25">
      <c r="AQ12332" t="s">
        <v>109</v>
      </c>
      <c r="AR12332" s="8">
        <v>0.58855324074074067</v>
      </c>
      <c r="AS12332" t="s">
        <v>151</v>
      </c>
    </row>
    <row r="12333" spans="43:45" x14ac:dyDescent="0.25">
      <c r="AQ12333" t="s">
        <v>109</v>
      </c>
      <c r="AR12333" s="8">
        <v>0.58855324074074067</v>
      </c>
      <c r="AS12333" t="s">
        <v>151</v>
      </c>
    </row>
    <row r="12334" spans="43:45" x14ac:dyDescent="0.25">
      <c r="AQ12334" t="s">
        <v>109</v>
      </c>
      <c r="AR12334" s="8">
        <v>0.58855324074074067</v>
      </c>
      <c r="AS12334" t="s">
        <v>151</v>
      </c>
    </row>
    <row r="12335" spans="43:45" x14ac:dyDescent="0.25">
      <c r="AQ12335" t="s">
        <v>109</v>
      </c>
      <c r="AR12335" s="8">
        <v>0.58855324074074067</v>
      </c>
      <c r="AS12335" t="s">
        <v>151</v>
      </c>
    </row>
    <row r="12336" spans="43:45" x14ac:dyDescent="0.25">
      <c r="AQ12336" t="s">
        <v>109</v>
      </c>
      <c r="AR12336" s="8">
        <v>0.58855324074074067</v>
      </c>
      <c r="AS12336" t="s">
        <v>151</v>
      </c>
    </row>
    <row r="12337" spans="43:45" x14ac:dyDescent="0.25">
      <c r="AQ12337" t="s">
        <v>109</v>
      </c>
      <c r="AR12337" s="8">
        <v>0.58855324074074067</v>
      </c>
      <c r="AS12337" t="s">
        <v>151</v>
      </c>
    </row>
    <row r="12338" spans="43:45" x14ac:dyDescent="0.25">
      <c r="AQ12338" t="s">
        <v>109</v>
      </c>
      <c r="AR12338" s="8">
        <v>0.58855324074074067</v>
      </c>
      <c r="AS12338" t="s">
        <v>151</v>
      </c>
    </row>
    <row r="12339" spans="43:45" x14ac:dyDescent="0.25">
      <c r="AQ12339" t="s">
        <v>109</v>
      </c>
      <c r="AR12339" s="8">
        <v>0.58855324074074067</v>
      </c>
      <c r="AS12339" t="s">
        <v>151</v>
      </c>
    </row>
    <row r="12340" spans="43:45" x14ac:dyDescent="0.25">
      <c r="AQ12340" t="s">
        <v>109</v>
      </c>
      <c r="AR12340" s="8">
        <v>0.58855324074074067</v>
      </c>
      <c r="AS12340" t="s">
        <v>151</v>
      </c>
    </row>
    <row r="12341" spans="43:45" x14ac:dyDescent="0.25">
      <c r="AQ12341" t="s">
        <v>109</v>
      </c>
      <c r="AR12341" s="8">
        <v>0.58855324074074067</v>
      </c>
      <c r="AS12341" t="s">
        <v>151</v>
      </c>
    </row>
    <row r="12342" spans="43:45" x14ac:dyDescent="0.25">
      <c r="AQ12342" t="s">
        <v>109</v>
      </c>
      <c r="AR12342" s="8">
        <v>0.58855324074074067</v>
      </c>
      <c r="AS12342" t="s">
        <v>151</v>
      </c>
    </row>
    <row r="12343" spans="43:45" x14ac:dyDescent="0.25">
      <c r="AQ12343" t="s">
        <v>109</v>
      </c>
      <c r="AR12343" s="8">
        <v>0.58855324074074067</v>
      </c>
      <c r="AS12343" t="s">
        <v>151</v>
      </c>
    </row>
    <row r="12344" spans="43:45" x14ac:dyDescent="0.25">
      <c r="AQ12344" t="s">
        <v>109</v>
      </c>
      <c r="AR12344" s="8">
        <v>0.58855324074074067</v>
      </c>
      <c r="AS12344" t="s">
        <v>151</v>
      </c>
    </row>
    <row r="12345" spans="43:45" x14ac:dyDescent="0.25">
      <c r="AQ12345" t="s">
        <v>109</v>
      </c>
      <c r="AR12345" s="8">
        <v>0.58855324074074067</v>
      </c>
      <c r="AS12345" t="s">
        <v>151</v>
      </c>
    </row>
    <row r="12346" spans="43:45" x14ac:dyDescent="0.25">
      <c r="AQ12346" t="s">
        <v>109</v>
      </c>
      <c r="AR12346" s="8">
        <v>0.58855324074074067</v>
      </c>
      <c r="AS12346" t="s">
        <v>151</v>
      </c>
    </row>
    <row r="12347" spans="43:45" x14ac:dyDescent="0.25">
      <c r="AQ12347" t="s">
        <v>109</v>
      </c>
      <c r="AR12347" s="8">
        <v>0.58855324074074067</v>
      </c>
      <c r="AS12347" t="s">
        <v>151</v>
      </c>
    </row>
    <row r="12348" spans="43:45" x14ac:dyDescent="0.25">
      <c r="AQ12348" t="s">
        <v>109</v>
      </c>
      <c r="AR12348" s="8">
        <v>0.58855324074074067</v>
      </c>
      <c r="AS12348" t="s">
        <v>151</v>
      </c>
    </row>
    <row r="12349" spans="43:45" x14ac:dyDescent="0.25">
      <c r="AQ12349" t="s">
        <v>109</v>
      </c>
      <c r="AR12349" s="8">
        <v>0.58855324074074067</v>
      </c>
      <c r="AS12349" t="s">
        <v>151</v>
      </c>
    </row>
    <row r="12350" spans="43:45" x14ac:dyDescent="0.25">
      <c r="AQ12350" t="s">
        <v>109</v>
      </c>
      <c r="AR12350" s="8">
        <v>0.58855324074074067</v>
      </c>
      <c r="AS12350" t="s">
        <v>151</v>
      </c>
    </row>
    <row r="12351" spans="43:45" x14ac:dyDescent="0.25">
      <c r="AQ12351" t="s">
        <v>109</v>
      </c>
      <c r="AR12351" s="8">
        <v>0.58855324074074067</v>
      </c>
      <c r="AS12351" t="s">
        <v>151</v>
      </c>
    </row>
    <row r="12352" spans="43:45" x14ac:dyDescent="0.25">
      <c r="AQ12352" t="s">
        <v>109</v>
      </c>
      <c r="AR12352" s="8">
        <v>0.58855324074074067</v>
      </c>
      <c r="AS12352" t="s">
        <v>151</v>
      </c>
    </row>
    <row r="12353" spans="43:45" x14ac:dyDescent="0.25">
      <c r="AQ12353" t="s">
        <v>109</v>
      </c>
      <c r="AR12353" s="8">
        <v>0.58855324074074067</v>
      </c>
      <c r="AS12353" t="s">
        <v>151</v>
      </c>
    </row>
    <row r="12354" spans="43:45" x14ac:dyDescent="0.25">
      <c r="AQ12354" t="s">
        <v>109</v>
      </c>
      <c r="AR12354" s="8">
        <v>0.58855324074074067</v>
      </c>
      <c r="AS12354" t="s">
        <v>151</v>
      </c>
    </row>
    <row r="12355" spans="43:45" x14ac:dyDescent="0.25">
      <c r="AQ12355" t="s">
        <v>109</v>
      </c>
      <c r="AR12355" s="8">
        <v>0.58855324074074067</v>
      </c>
      <c r="AS12355" t="s">
        <v>151</v>
      </c>
    </row>
    <row r="12356" spans="43:45" x14ac:dyDescent="0.25">
      <c r="AQ12356" t="s">
        <v>109</v>
      </c>
      <c r="AR12356" s="8">
        <v>0.58855324074074067</v>
      </c>
      <c r="AS12356" t="s">
        <v>151</v>
      </c>
    </row>
    <row r="12357" spans="43:45" x14ac:dyDescent="0.25">
      <c r="AQ12357" t="s">
        <v>109</v>
      </c>
      <c r="AR12357" s="8">
        <v>0.58855324074074067</v>
      </c>
      <c r="AS12357" t="s">
        <v>151</v>
      </c>
    </row>
    <row r="12358" spans="43:45" x14ac:dyDescent="0.25">
      <c r="AQ12358" t="s">
        <v>109</v>
      </c>
      <c r="AR12358" s="8">
        <v>0.58855324074074067</v>
      </c>
      <c r="AS12358" t="s">
        <v>151</v>
      </c>
    </row>
    <row r="12359" spans="43:45" x14ac:dyDescent="0.25">
      <c r="AQ12359" t="s">
        <v>109</v>
      </c>
      <c r="AR12359" s="8">
        <v>0.58855324074074067</v>
      </c>
      <c r="AS12359" t="s">
        <v>151</v>
      </c>
    </row>
    <row r="12360" spans="43:45" x14ac:dyDescent="0.25">
      <c r="AQ12360" t="s">
        <v>109</v>
      </c>
      <c r="AR12360" s="8">
        <v>0.58855324074074067</v>
      </c>
      <c r="AS12360" t="s">
        <v>151</v>
      </c>
    </row>
    <row r="12361" spans="43:45" x14ac:dyDescent="0.25">
      <c r="AQ12361" t="s">
        <v>109</v>
      </c>
      <c r="AR12361" s="8">
        <v>0.58855324074074067</v>
      </c>
      <c r="AS12361" t="s">
        <v>151</v>
      </c>
    </row>
    <row r="12362" spans="43:45" x14ac:dyDescent="0.25">
      <c r="AQ12362" t="s">
        <v>109</v>
      </c>
      <c r="AR12362" s="8">
        <v>0.58855324074074067</v>
      </c>
      <c r="AS12362" t="s">
        <v>151</v>
      </c>
    </row>
    <row r="12363" spans="43:45" x14ac:dyDescent="0.25">
      <c r="AQ12363" t="s">
        <v>109</v>
      </c>
      <c r="AR12363" s="8">
        <v>0.58855324074074067</v>
      </c>
      <c r="AS12363" t="s">
        <v>151</v>
      </c>
    </row>
    <row r="12364" spans="43:45" x14ac:dyDescent="0.25">
      <c r="AQ12364" t="s">
        <v>109</v>
      </c>
      <c r="AR12364" s="8">
        <v>0.58855324074074067</v>
      </c>
      <c r="AS12364" t="s">
        <v>151</v>
      </c>
    </row>
    <row r="12365" spans="43:45" x14ac:dyDescent="0.25">
      <c r="AQ12365" t="s">
        <v>109</v>
      </c>
      <c r="AR12365" s="8">
        <v>0.58855324074074067</v>
      </c>
      <c r="AS12365" t="s">
        <v>151</v>
      </c>
    </row>
    <row r="12366" spans="43:45" x14ac:dyDescent="0.25">
      <c r="AQ12366" t="s">
        <v>109</v>
      </c>
      <c r="AR12366" s="8">
        <v>0.58855324074074067</v>
      </c>
      <c r="AS12366" t="s">
        <v>151</v>
      </c>
    </row>
    <row r="12367" spans="43:45" x14ac:dyDescent="0.25">
      <c r="AQ12367" t="s">
        <v>109</v>
      </c>
      <c r="AR12367" s="8">
        <v>0.58855324074074067</v>
      </c>
      <c r="AS12367" t="s">
        <v>151</v>
      </c>
    </row>
    <row r="12368" spans="43:45" x14ac:dyDescent="0.25">
      <c r="AQ12368" t="s">
        <v>109</v>
      </c>
      <c r="AR12368" s="8">
        <v>0.58855324074074067</v>
      </c>
      <c r="AS12368" t="s">
        <v>151</v>
      </c>
    </row>
    <row r="12369" spans="43:45" x14ac:dyDescent="0.25">
      <c r="AQ12369" t="s">
        <v>109</v>
      </c>
      <c r="AR12369" s="8">
        <v>0.58855324074074067</v>
      </c>
      <c r="AS12369" t="s">
        <v>151</v>
      </c>
    </row>
    <row r="12370" spans="43:45" x14ac:dyDescent="0.25">
      <c r="AQ12370" t="s">
        <v>109</v>
      </c>
      <c r="AR12370" s="8">
        <v>0.58855324074074067</v>
      </c>
      <c r="AS12370" t="s">
        <v>151</v>
      </c>
    </row>
    <row r="12371" spans="43:45" x14ac:dyDescent="0.25">
      <c r="AQ12371" t="s">
        <v>109</v>
      </c>
      <c r="AR12371" s="8">
        <v>0.58855324074074067</v>
      </c>
      <c r="AS12371" t="s">
        <v>151</v>
      </c>
    </row>
    <row r="12372" spans="43:45" x14ac:dyDescent="0.25">
      <c r="AQ12372" t="s">
        <v>109</v>
      </c>
      <c r="AR12372" s="8">
        <v>0.58855324074074067</v>
      </c>
      <c r="AS12372" t="s">
        <v>151</v>
      </c>
    </row>
    <row r="12373" spans="43:45" x14ac:dyDescent="0.25">
      <c r="AQ12373" t="s">
        <v>109</v>
      </c>
      <c r="AR12373" s="8">
        <v>0.58855324074074067</v>
      </c>
      <c r="AS12373" t="s">
        <v>151</v>
      </c>
    </row>
    <row r="12374" spans="43:45" x14ac:dyDescent="0.25">
      <c r="AQ12374" t="s">
        <v>109</v>
      </c>
      <c r="AR12374" s="8">
        <v>0.58855324074074067</v>
      </c>
      <c r="AS12374" t="s">
        <v>151</v>
      </c>
    </row>
    <row r="12375" spans="43:45" x14ac:dyDescent="0.25">
      <c r="AQ12375" t="s">
        <v>109</v>
      </c>
      <c r="AR12375" s="8">
        <v>0.58855324074074067</v>
      </c>
      <c r="AS12375" t="s">
        <v>151</v>
      </c>
    </row>
    <row r="12376" spans="43:45" x14ac:dyDescent="0.25">
      <c r="AQ12376" t="s">
        <v>109</v>
      </c>
      <c r="AR12376" s="8">
        <v>0.58855324074074067</v>
      </c>
      <c r="AS12376" t="s">
        <v>151</v>
      </c>
    </row>
    <row r="12377" spans="43:45" x14ac:dyDescent="0.25">
      <c r="AQ12377" t="s">
        <v>109</v>
      </c>
      <c r="AR12377" s="8">
        <v>0.58855324074074067</v>
      </c>
      <c r="AS12377" t="s">
        <v>151</v>
      </c>
    </row>
    <row r="12378" spans="43:45" x14ac:dyDescent="0.25">
      <c r="AQ12378" t="s">
        <v>109</v>
      </c>
      <c r="AR12378" s="8">
        <v>0.58855324074074067</v>
      </c>
      <c r="AS12378" t="s">
        <v>151</v>
      </c>
    </row>
    <row r="12379" spans="43:45" x14ac:dyDescent="0.25">
      <c r="AQ12379" t="s">
        <v>109</v>
      </c>
      <c r="AR12379" s="8">
        <v>0.58855324074074067</v>
      </c>
      <c r="AS12379" t="s">
        <v>151</v>
      </c>
    </row>
    <row r="12380" spans="43:45" x14ac:dyDescent="0.25">
      <c r="AQ12380" t="s">
        <v>109</v>
      </c>
      <c r="AR12380" s="8">
        <v>0.58855324074074067</v>
      </c>
      <c r="AS12380" t="s">
        <v>151</v>
      </c>
    </row>
    <row r="12381" spans="43:45" x14ac:dyDescent="0.25">
      <c r="AQ12381" t="s">
        <v>109</v>
      </c>
      <c r="AR12381" s="8">
        <v>0.58855324074074067</v>
      </c>
      <c r="AS12381" t="s">
        <v>151</v>
      </c>
    </row>
    <row r="12382" spans="43:45" x14ac:dyDescent="0.25">
      <c r="AQ12382" t="s">
        <v>109</v>
      </c>
      <c r="AR12382" s="8">
        <v>0.58855324074074067</v>
      </c>
      <c r="AS12382" t="s">
        <v>151</v>
      </c>
    </row>
    <row r="12383" spans="43:45" x14ac:dyDescent="0.25">
      <c r="AQ12383" t="s">
        <v>109</v>
      </c>
      <c r="AR12383" s="8">
        <v>0.58855324074074067</v>
      </c>
      <c r="AS12383" t="s">
        <v>151</v>
      </c>
    </row>
    <row r="12384" spans="43:45" x14ac:dyDescent="0.25">
      <c r="AQ12384" t="s">
        <v>109</v>
      </c>
      <c r="AR12384" s="8">
        <v>0.58855324074074067</v>
      </c>
      <c r="AS12384" t="s">
        <v>151</v>
      </c>
    </row>
    <row r="12385" spans="43:45" x14ac:dyDescent="0.25">
      <c r="AQ12385" t="s">
        <v>109</v>
      </c>
      <c r="AR12385" s="8">
        <v>0.58855324074074067</v>
      </c>
      <c r="AS12385" t="s">
        <v>151</v>
      </c>
    </row>
    <row r="12386" spans="43:45" x14ac:dyDescent="0.25">
      <c r="AQ12386" t="s">
        <v>109</v>
      </c>
      <c r="AR12386" s="8">
        <v>0.58855324074074067</v>
      </c>
      <c r="AS12386" t="s">
        <v>151</v>
      </c>
    </row>
    <row r="12387" spans="43:45" x14ac:dyDescent="0.25">
      <c r="AQ12387" t="s">
        <v>109</v>
      </c>
      <c r="AR12387" s="8">
        <v>0.58855324074074067</v>
      </c>
      <c r="AS12387" t="s">
        <v>151</v>
      </c>
    </row>
    <row r="12388" spans="43:45" x14ac:dyDescent="0.25">
      <c r="AQ12388" t="s">
        <v>109</v>
      </c>
      <c r="AR12388" s="8">
        <v>0.58855324074074067</v>
      </c>
      <c r="AS12388" t="s">
        <v>151</v>
      </c>
    </row>
    <row r="12389" spans="43:45" x14ac:dyDescent="0.25">
      <c r="AQ12389" t="s">
        <v>109</v>
      </c>
      <c r="AR12389" s="8">
        <v>0.58855324074074067</v>
      </c>
      <c r="AS12389" t="s">
        <v>151</v>
      </c>
    </row>
    <row r="12390" spans="43:45" x14ac:dyDescent="0.25">
      <c r="AQ12390" t="s">
        <v>109</v>
      </c>
      <c r="AR12390" s="8">
        <v>0.58855324074074067</v>
      </c>
      <c r="AS12390" t="s">
        <v>151</v>
      </c>
    </row>
    <row r="12391" spans="43:45" x14ac:dyDescent="0.25">
      <c r="AQ12391" t="s">
        <v>109</v>
      </c>
      <c r="AR12391" s="8">
        <v>0.58855324074074067</v>
      </c>
      <c r="AS12391" t="s">
        <v>151</v>
      </c>
    </row>
    <row r="12392" spans="43:45" x14ac:dyDescent="0.25">
      <c r="AQ12392" t="s">
        <v>109</v>
      </c>
      <c r="AR12392" s="8">
        <v>0.58855324074074067</v>
      </c>
      <c r="AS12392" t="s">
        <v>151</v>
      </c>
    </row>
    <row r="12393" spans="43:45" x14ac:dyDescent="0.25">
      <c r="AQ12393" t="s">
        <v>109</v>
      </c>
      <c r="AR12393" s="8">
        <v>0.58855324074074067</v>
      </c>
      <c r="AS12393" t="s">
        <v>151</v>
      </c>
    </row>
    <row r="12394" spans="43:45" x14ac:dyDescent="0.25">
      <c r="AQ12394" t="s">
        <v>109</v>
      </c>
      <c r="AR12394" s="8">
        <v>0.58855324074074067</v>
      </c>
      <c r="AS12394" t="s">
        <v>151</v>
      </c>
    </row>
    <row r="12395" spans="43:45" x14ac:dyDescent="0.25">
      <c r="AQ12395" t="s">
        <v>109</v>
      </c>
      <c r="AR12395" s="8">
        <v>0.58855324074074067</v>
      </c>
      <c r="AS12395" t="s">
        <v>151</v>
      </c>
    </row>
    <row r="12396" spans="43:45" x14ac:dyDescent="0.25">
      <c r="AQ12396" t="s">
        <v>109</v>
      </c>
      <c r="AR12396" s="8">
        <v>0.58855324074074067</v>
      </c>
      <c r="AS12396" t="s">
        <v>151</v>
      </c>
    </row>
    <row r="12397" spans="43:45" x14ac:dyDescent="0.25">
      <c r="AQ12397" t="s">
        <v>109</v>
      </c>
      <c r="AR12397" s="8">
        <v>0.58855324074074067</v>
      </c>
      <c r="AS12397" t="s">
        <v>151</v>
      </c>
    </row>
    <row r="12398" spans="43:45" x14ac:dyDescent="0.25">
      <c r="AQ12398" t="s">
        <v>109</v>
      </c>
      <c r="AR12398" s="8">
        <v>0.58855324074074067</v>
      </c>
      <c r="AS12398" t="s">
        <v>151</v>
      </c>
    </row>
    <row r="12399" spans="43:45" x14ac:dyDescent="0.25">
      <c r="AQ12399" t="s">
        <v>109</v>
      </c>
      <c r="AR12399" s="8">
        <v>0.58855324074074067</v>
      </c>
      <c r="AS12399" t="s">
        <v>151</v>
      </c>
    </row>
    <row r="12400" spans="43:45" x14ac:dyDescent="0.25">
      <c r="AQ12400" t="s">
        <v>109</v>
      </c>
      <c r="AR12400" s="8">
        <v>0.58856481481481482</v>
      </c>
      <c r="AS12400" t="s">
        <v>151</v>
      </c>
    </row>
    <row r="12401" spans="43:45" x14ac:dyDescent="0.25">
      <c r="AQ12401" t="s">
        <v>109</v>
      </c>
      <c r="AR12401" s="8">
        <v>0.58856481481481482</v>
      </c>
      <c r="AS12401" t="s">
        <v>151</v>
      </c>
    </row>
    <row r="12402" spans="43:45" x14ac:dyDescent="0.25">
      <c r="AQ12402" t="s">
        <v>109</v>
      </c>
      <c r="AR12402" s="8">
        <v>0.58856481481481482</v>
      </c>
      <c r="AS12402" t="s">
        <v>151</v>
      </c>
    </row>
    <row r="12403" spans="43:45" x14ac:dyDescent="0.25">
      <c r="AQ12403" t="s">
        <v>109</v>
      </c>
      <c r="AR12403" s="8">
        <v>0.58856481481481482</v>
      </c>
      <c r="AS12403" t="s">
        <v>151</v>
      </c>
    </row>
    <row r="12404" spans="43:45" x14ac:dyDescent="0.25">
      <c r="AQ12404" t="s">
        <v>109</v>
      </c>
      <c r="AR12404" s="8">
        <v>0.58856481481481482</v>
      </c>
      <c r="AS12404" t="s">
        <v>151</v>
      </c>
    </row>
    <row r="12405" spans="43:45" x14ac:dyDescent="0.25">
      <c r="AQ12405" t="s">
        <v>109</v>
      </c>
      <c r="AR12405" s="8">
        <v>0.58856481481481482</v>
      </c>
      <c r="AS12405" t="s">
        <v>151</v>
      </c>
    </row>
    <row r="12406" spans="43:45" x14ac:dyDescent="0.25">
      <c r="AQ12406" t="s">
        <v>109</v>
      </c>
      <c r="AR12406" s="8">
        <v>0.58856481481481482</v>
      </c>
      <c r="AS12406" t="s">
        <v>151</v>
      </c>
    </row>
    <row r="12407" spans="43:45" x14ac:dyDescent="0.25">
      <c r="AQ12407" t="s">
        <v>109</v>
      </c>
      <c r="AR12407" s="8">
        <v>0.58856481481481482</v>
      </c>
      <c r="AS12407" t="s">
        <v>151</v>
      </c>
    </row>
    <row r="12408" spans="43:45" x14ac:dyDescent="0.25">
      <c r="AQ12408" t="s">
        <v>109</v>
      </c>
      <c r="AR12408" s="8">
        <v>0.58856481481481482</v>
      </c>
      <c r="AS12408" t="s">
        <v>151</v>
      </c>
    </row>
    <row r="12409" spans="43:45" x14ac:dyDescent="0.25">
      <c r="AQ12409" t="s">
        <v>109</v>
      </c>
      <c r="AR12409" s="8">
        <v>0.58856481481481482</v>
      </c>
      <c r="AS12409" t="s">
        <v>151</v>
      </c>
    </row>
    <row r="12410" spans="43:45" x14ac:dyDescent="0.25">
      <c r="AQ12410" t="s">
        <v>109</v>
      </c>
      <c r="AR12410" s="8">
        <v>0.58856481481481482</v>
      </c>
      <c r="AS12410" t="s">
        <v>151</v>
      </c>
    </row>
    <row r="12411" spans="43:45" x14ac:dyDescent="0.25">
      <c r="AQ12411" t="s">
        <v>109</v>
      </c>
      <c r="AR12411" s="8">
        <v>0.58856481481481482</v>
      </c>
      <c r="AS12411" t="s">
        <v>151</v>
      </c>
    </row>
    <row r="12412" spans="43:45" x14ac:dyDescent="0.25">
      <c r="AQ12412" t="s">
        <v>109</v>
      </c>
      <c r="AR12412" s="8">
        <v>0.58856481481481482</v>
      </c>
      <c r="AS12412" t="s">
        <v>151</v>
      </c>
    </row>
    <row r="12413" spans="43:45" x14ac:dyDescent="0.25">
      <c r="AQ12413" t="s">
        <v>109</v>
      </c>
      <c r="AR12413" s="8">
        <v>0.58856481481481482</v>
      </c>
      <c r="AS12413" t="s">
        <v>151</v>
      </c>
    </row>
    <row r="12414" spans="43:45" x14ac:dyDescent="0.25">
      <c r="AQ12414" t="s">
        <v>109</v>
      </c>
      <c r="AR12414" s="8">
        <v>0.58856481481481482</v>
      </c>
      <c r="AS12414" t="s">
        <v>151</v>
      </c>
    </row>
    <row r="12415" spans="43:45" x14ac:dyDescent="0.25">
      <c r="AQ12415" t="s">
        <v>109</v>
      </c>
      <c r="AR12415" s="8">
        <v>0.58856481481481482</v>
      </c>
      <c r="AS12415" t="s">
        <v>151</v>
      </c>
    </row>
    <row r="12416" spans="43:45" x14ac:dyDescent="0.25">
      <c r="AQ12416" t="s">
        <v>109</v>
      </c>
      <c r="AR12416" s="8">
        <v>0.58856481481481482</v>
      </c>
      <c r="AS12416" t="s">
        <v>151</v>
      </c>
    </row>
    <row r="12417" spans="43:45" x14ac:dyDescent="0.25">
      <c r="AQ12417" t="s">
        <v>109</v>
      </c>
      <c r="AR12417" s="8">
        <v>0.58856481481481482</v>
      </c>
      <c r="AS12417" t="s">
        <v>151</v>
      </c>
    </row>
    <row r="12418" spans="43:45" x14ac:dyDescent="0.25">
      <c r="AQ12418" t="s">
        <v>109</v>
      </c>
      <c r="AR12418" s="8">
        <v>0.58856481481481482</v>
      </c>
      <c r="AS12418" t="s">
        <v>151</v>
      </c>
    </row>
    <row r="12419" spans="43:45" x14ac:dyDescent="0.25">
      <c r="AQ12419" t="s">
        <v>109</v>
      </c>
      <c r="AR12419" s="8">
        <v>0.58856481481481482</v>
      </c>
      <c r="AS12419" t="s">
        <v>151</v>
      </c>
    </row>
    <row r="12420" spans="43:45" x14ac:dyDescent="0.25">
      <c r="AQ12420" t="s">
        <v>109</v>
      </c>
      <c r="AR12420" s="8">
        <v>0.58856481481481482</v>
      </c>
      <c r="AS12420" t="s">
        <v>151</v>
      </c>
    </row>
    <row r="12421" spans="43:45" x14ac:dyDescent="0.25">
      <c r="AQ12421" t="s">
        <v>109</v>
      </c>
      <c r="AR12421" s="8">
        <v>0.58856481481481482</v>
      </c>
      <c r="AS12421" t="s">
        <v>151</v>
      </c>
    </row>
    <row r="12422" spans="43:45" x14ac:dyDescent="0.25">
      <c r="AQ12422" t="s">
        <v>109</v>
      </c>
      <c r="AR12422" s="8">
        <v>0.58856481481481482</v>
      </c>
      <c r="AS12422" t="s">
        <v>151</v>
      </c>
    </row>
    <row r="12423" spans="43:45" x14ac:dyDescent="0.25">
      <c r="AQ12423" t="s">
        <v>109</v>
      </c>
      <c r="AR12423" s="8">
        <v>0.58856481481481482</v>
      </c>
      <c r="AS12423" t="s">
        <v>151</v>
      </c>
    </row>
    <row r="12424" spans="43:45" x14ac:dyDescent="0.25">
      <c r="AQ12424" t="s">
        <v>109</v>
      </c>
      <c r="AR12424" s="8">
        <v>0.58856481481481482</v>
      </c>
      <c r="AS12424" t="s">
        <v>151</v>
      </c>
    </row>
    <row r="12425" spans="43:45" x14ac:dyDescent="0.25">
      <c r="AQ12425" t="s">
        <v>109</v>
      </c>
      <c r="AR12425" s="8">
        <v>0.58856481481481482</v>
      </c>
      <c r="AS12425" t="s">
        <v>151</v>
      </c>
    </row>
    <row r="12426" spans="43:45" x14ac:dyDescent="0.25">
      <c r="AQ12426" t="s">
        <v>109</v>
      </c>
      <c r="AR12426" s="8">
        <v>0.58856481481481482</v>
      </c>
      <c r="AS12426" t="s">
        <v>151</v>
      </c>
    </row>
    <row r="12427" spans="43:45" x14ac:dyDescent="0.25">
      <c r="AQ12427" t="s">
        <v>109</v>
      </c>
      <c r="AR12427" s="8">
        <v>0.58856481481481482</v>
      </c>
      <c r="AS12427" t="s">
        <v>151</v>
      </c>
    </row>
    <row r="12428" spans="43:45" x14ac:dyDescent="0.25">
      <c r="AQ12428" t="s">
        <v>109</v>
      </c>
      <c r="AR12428" s="8">
        <v>0.58856481481481482</v>
      </c>
      <c r="AS12428" t="s">
        <v>151</v>
      </c>
    </row>
    <row r="12429" spans="43:45" x14ac:dyDescent="0.25">
      <c r="AQ12429" t="s">
        <v>109</v>
      </c>
      <c r="AR12429" s="8">
        <v>0.58856481481481482</v>
      </c>
      <c r="AS12429" t="s">
        <v>151</v>
      </c>
    </row>
    <row r="12430" spans="43:45" x14ac:dyDescent="0.25">
      <c r="AQ12430" t="s">
        <v>109</v>
      </c>
      <c r="AR12430" s="8">
        <v>0.58856481481481482</v>
      </c>
      <c r="AS12430" t="s">
        <v>151</v>
      </c>
    </row>
    <row r="12431" spans="43:45" x14ac:dyDescent="0.25">
      <c r="AQ12431" t="s">
        <v>109</v>
      </c>
      <c r="AR12431" s="8">
        <v>0.58856481481481482</v>
      </c>
      <c r="AS12431" t="s">
        <v>151</v>
      </c>
    </row>
    <row r="12432" spans="43:45" x14ac:dyDescent="0.25">
      <c r="AQ12432" t="s">
        <v>109</v>
      </c>
      <c r="AR12432" s="8">
        <v>0.58856481481481482</v>
      </c>
      <c r="AS12432" t="s">
        <v>151</v>
      </c>
    </row>
    <row r="12433" spans="43:45" x14ac:dyDescent="0.25">
      <c r="AQ12433" t="s">
        <v>109</v>
      </c>
      <c r="AR12433" s="8">
        <v>0.58856481481481482</v>
      </c>
      <c r="AS12433" t="s">
        <v>151</v>
      </c>
    </row>
    <row r="12434" spans="43:45" x14ac:dyDescent="0.25">
      <c r="AQ12434" t="s">
        <v>109</v>
      </c>
      <c r="AR12434" s="8">
        <v>0.58856481481481482</v>
      </c>
      <c r="AS12434" t="s">
        <v>151</v>
      </c>
    </row>
    <row r="12435" spans="43:45" x14ac:dyDescent="0.25">
      <c r="AQ12435" t="s">
        <v>109</v>
      </c>
      <c r="AR12435" s="8">
        <v>0.58856481481481482</v>
      </c>
      <c r="AS12435" t="s">
        <v>151</v>
      </c>
    </row>
    <row r="12436" spans="43:45" x14ac:dyDescent="0.25">
      <c r="AQ12436" t="s">
        <v>109</v>
      </c>
      <c r="AR12436" s="8">
        <v>0.58856481481481482</v>
      </c>
      <c r="AS12436" t="s">
        <v>151</v>
      </c>
    </row>
    <row r="12437" spans="43:45" x14ac:dyDescent="0.25">
      <c r="AQ12437" t="s">
        <v>109</v>
      </c>
      <c r="AR12437" s="8">
        <v>0.58856481481481482</v>
      </c>
      <c r="AS12437" t="s">
        <v>151</v>
      </c>
    </row>
    <row r="12438" spans="43:45" x14ac:dyDescent="0.25">
      <c r="AQ12438" t="s">
        <v>109</v>
      </c>
      <c r="AR12438" s="8">
        <v>0.58856481481481482</v>
      </c>
      <c r="AS12438" t="s">
        <v>151</v>
      </c>
    </row>
    <row r="12439" spans="43:45" x14ac:dyDescent="0.25">
      <c r="AQ12439" t="s">
        <v>109</v>
      </c>
      <c r="AR12439" s="8">
        <v>0.58856481481481482</v>
      </c>
      <c r="AS12439" t="s">
        <v>151</v>
      </c>
    </row>
    <row r="12440" spans="43:45" x14ac:dyDescent="0.25">
      <c r="AQ12440" t="s">
        <v>109</v>
      </c>
      <c r="AR12440" s="8">
        <v>0.58856481481481482</v>
      </c>
      <c r="AS12440" t="s">
        <v>151</v>
      </c>
    </row>
    <row r="12441" spans="43:45" x14ac:dyDescent="0.25">
      <c r="AQ12441" t="s">
        <v>109</v>
      </c>
      <c r="AR12441" s="8">
        <v>0.58856481481481482</v>
      </c>
      <c r="AS12441" t="s">
        <v>151</v>
      </c>
    </row>
    <row r="12442" spans="43:45" x14ac:dyDescent="0.25">
      <c r="AQ12442" t="s">
        <v>109</v>
      </c>
      <c r="AR12442" s="8">
        <v>0.58856481481481482</v>
      </c>
      <c r="AS12442" t="s">
        <v>151</v>
      </c>
    </row>
    <row r="12443" spans="43:45" x14ac:dyDescent="0.25">
      <c r="AQ12443" t="s">
        <v>109</v>
      </c>
      <c r="AR12443" s="8">
        <v>0.58856481481481482</v>
      </c>
      <c r="AS12443" t="s">
        <v>151</v>
      </c>
    </row>
    <row r="12444" spans="43:45" x14ac:dyDescent="0.25">
      <c r="AQ12444" t="s">
        <v>109</v>
      </c>
      <c r="AR12444" s="8">
        <v>0.58856481481481482</v>
      </c>
      <c r="AS12444" t="s">
        <v>151</v>
      </c>
    </row>
    <row r="12445" spans="43:45" x14ac:dyDescent="0.25">
      <c r="AQ12445" t="s">
        <v>109</v>
      </c>
      <c r="AR12445" s="8">
        <v>0.58856481481481482</v>
      </c>
      <c r="AS12445" t="s">
        <v>151</v>
      </c>
    </row>
    <row r="12446" spans="43:45" x14ac:dyDescent="0.25">
      <c r="AQ12446" t="s">
        <v>109</v>
      </c>
      <c r="AR12446" s="8">
        <v>0.58856481481481482</v>
      </c>
      <c r="AS12446" t="s">
        <v>151</v>
      </c>
    </row>
    <row r="12447" spans="43:45" x14ac:dyDescent="0.25">
      <c r="AQ12447" t="s">
        <v>109</v>
      </c>
      <c r="AR12447" s="8">
        <v>0.58856481481481482</v>
      </c>
      <c r="AS12447" t="s">
        <v>151</v>
      </c>
    </row>
    <row r="12448" spans="43:45" x14ac:dyDescent="0.25">
      <c r="AQ12448" t="s">
        <v>109</v>
      </c>
      <c r="AR12448" s="8">
        <v>0.58856481481481482</v>
      </c>
      <c r="AS12448" t="s">
        <v>151</v>
      </c>
    </row>
    <row r="12449" spans="43:45" x14ac:dyDescent="0.25">
      <c r="AQ12449" t="s">
        <v>109</v>
      </c>
      <c r="AR12449" s="8">
        <v>0.58856481481481482</v>
      </c>
      <c r="AS12449" t="s">
        <v>151</v>
      </c>
    </row>
    <row r="12450" spans="43:45" x14ac:dyDescent="0.25">
      <c r="AQ12450" t="s">
        <v>109</v>
      </c>
      <c r="AR12450" s="8">
        <v>0.58856481481481482</v>
      </c>
      <c r="AS12450" t="s">
        <v>151</v>
      </c>
    </row>
    <row r="12451" spans="43:45" x14ac:dyDescent="0.25">
      <c r="AQ12451" t="s">
        <v>109</v>
      </c>
      <c r="AR12451" s="8">
        <v>0.58856481481481482</v>
      </c>
      <c r="AS12451" t="s">
        <v>151</v>
      </c>
    </row>
    <row r="12452" spans="43:45" x14ac:dyDescent="0.25">
      <c r="AQ12452" t="s">
        <v>109</v>
      </c>
      <c r="AR12452" s="8">
        <v>0.58856481481481482</v>
      </c>
      <c r="AS12452" t="s">
        <v>151</v>
      </c>
    </row>
    <row r="12453" spans="43:45" x14ac:dyDescent="0.25">
      <c r="AQ12453" t="s">
        <v>109</v>
      </c>
      <c r="AR12453" s="8">
        <v>0.58856481481481482</v>
      </c>
      <c r="AS12453" t="s">
        <v>151</v>
      </c>
    </row>
    <row r="12454" spans="43:45" x14ac:dyDescent="0.25">
      <c r="AQ12454" t="s">
        <v>109</v>
      </c>
      <c r="AR12454" s="8">
        <v>0.58856481481481482</v>
      </c>
      <c r="AS12454" t="s">
        <v>151</v>
      </c>
    </row>
    <row r="12455" spans="43:45" x14ac:dyDescent="0.25">
      <c r="AQ12455" t="s">
        <v>109</v>
      </c>
      <c r="AR12455" s="8">
        <v>0.58856481481481482</v>
      </c>
      <c r="AS12455" t="s">
        <v>151</v>
      </c>
    </row>
    <row r="12456" spans="43:45" x14ac:dyDescent="0.25">
      <c r="AQ12456" t="s">
        <v>109</v>
      </c>
      <c r="AR12456" s="8">
        <v>0.58856481481481482</v>
      </c>
      <c r="AS12456" t="s">
        <v>151</v>
      </c>
    </row>
    <row r="12457" spans="43:45" x14ac:dyDescent="0.25">
      <c r="AQ12457" t="s">
        <v>109</v>
      </c>
      <c r="AR12457" s="8">
        <v>0.58856481481481482</v>
      </c>
      <c r="AS12457" t="s">
        <v>151</v>
      </c>
    </row>
    <row r="12458" spans="43:45" x14ac:dyDescent="0.25">
      <c r="AQ12458" t="s">
        <v>109</v>
      </c>
      <c r="AR12458" s="8">
        <v>0.58856481481481482</v>
      </c>
      <c r="AS12458" t="s">
        <v>151</v>
      </c>
    </row>
    <row r="12459" spans="43:45" x14ac:dyDescent="0.25">
      <c r="AQ12459" t="s">
        <v>109</v>
      </c>
      <c r="AR12459" s="8">
        <v>0.58856481481481482</v>
      </c>
      <c r="AS12459" t="s">
        <v>151</v>
      </c>
    </row>
    <row r="12460" spans="43:45" x14ac:dyDescent="0.25">
      <c r="AQ12460" t="s">
        <v>109</v>
      </c>
      <c r="AR12460" s="8">
        <v>0.58856481481481482</v>
      </c>
      <c r="AS12460" t="s">
        <v>151</v>
      </c>
    </row>
    <row r="12461" spans="43:45" x14ac:dyDescent="0.25">
      <c r="AQ12461" t="s">
        <v>109</v>
      </c>
      <c r="AR12461" s="8">
        <v>0.58856481481481482</v>
      </c>
      <c r="AS12461" t="s">
        <v>151</v>
      </c>
    </row>
    <row r="12462" spans="43:45" x14ac:dyDescent="0.25">
      <c r="AQ12462" t="s">
        <v>109</v>
      </c>
      <c r="AR12462" s="8">
        <v>0.58856481481481482</v>
      </c>
      <c r="AS12462" t="s">
        <v>151</v>
      </c>
    </row>
    <row r="12463" spans="43:45" x14ac:dyDescent="0.25">
      <c r="AQ12463" t="s">
        <v>109</v>
      </c>
      <c r="AR12463" s="8">
        <v>0.58856481481481482</v>
      </c>
      <c r="AS12463" t="s">
        <v>151</v>
      </c>
    </row>
    <row r="12464" spans="43:45" x14ac:dyDescent="0.25">
      <c r="AQ12464" t="s">
        <v>109</v>
      </c>
      <c r="AR12464" s="8">
        <v>0.58856481481481482</v>
      </c>
      <c r="AS12464" t="s">
        <v>151</v>
      </c>
    </row>
    <row r="12465" spans="43:45" x14ac:dyDescent="0.25">
      <c r="AQ12465" t="s">
        <v>109</v>
      </c>
      <c r="AR12465" s="8">
        <v>0.58856481481481482</v>
      </c>
      <c r="AS12465" t="s">
        <v>151</v>
      </c>
    </row>
    <row r="12466" spans="43:45" x14ac:dyDescent="0.25">
      <c r="AQ12466" t="s">
        <v>109</v>
      </c>
      <c r="AR12466" s="8">
        <v>0.58856481481481482</v>
      </c>
      <c r="AS12466" t="s">
        <v>151</v>
      </c>
    </row>
    <row r="12467" spans="43:45" x14ac:dyDescent="0.25">
      <c r="AQ12467" t="s">
        <v>109</v>
      </c>
      <c r="AR12467" s="8">
        <v>0.58856481481481482</v>
      </c>
      <c r="AS12467" t="s">
        <v>151</v>
      </c>
    </row>
    <row r="12468" spans="43:45" x14ac:dyDescent="0.25">
      <c r="AQ12468" t="s">
        <v>109</v>
      </c>
      <c r="AR12468" s="8">
        <v>0.58856481481481482</v>
      </c>
      <c r="AS12468" t="s">
        <v>151</v>
      </c>
    </row>
    <row r="12469" spans="43:45" x14ac:dyDescent="0.25">
      <c r="AQ12469" t="s">
        <v>109</v>
      </c>
      <c r="AR12469" s="8">
        <v>0.58856481481481482</v>
      </c>
      <c r="AS12469" t="s">
        <v>151</v>
      </c>
    </row>
    <row r="12470" spans="43:45" x14ac:dyDescent="0.25">
      <c r="AQ12470" t="s">
        <v>109</v>
      </c>
      <c r="AR12470" s="8">
        <v>0.58856481481481482</v>
      </c>
      <c r="AS12470" t="s">
        <v>151</v>
      </c>
    </row>
    <row r="12471" spans="43:45" x14ac:dyDescent="0.25">
      <c r="AQ12471" t="s">
        <v>109</v>
      </c>
      <c r="AR12471" s="8">
        <v>0.58856481481481482</v>
      </c>
      <c r="AS12471" t="s">
        <v>151</v>
      </c>
    </row>
    <row r="12472" spans="43:45" x14ac:dyDescent="0.25">
      <c r="AQ12472" t="s">
        <v>109</v>
      </c>
      <c r="AR12472" s="8">
        <v>0.58856481481481482</v>
      </c>
      <c r="AS12472" t="s">
        <v>151</v>
      </c>
    </row>
    <row r="12473" spans="43:45" x14ac:dyDescent="0.25">
      <c r="AQ12473" t="s">
        <v>109</v>
      </c>
      <c r="AR12473" s="8">
        <v>0.58856481481481482</v>
      </c>
      <c r="AS12473" t="s">
        <v>151</v>
      </c>
    </row>
    <row r="12474" spans="43:45" x14ac:dyDescent="0.25">
      <c r="AQ12474" t="s">
        <v>109</v>
      </c>
      <c r="AR12474" s="8">
        <v>0.58856481481481482</v>
      </c>
      <c r="AS12474" t="s">
        <v>151</v>
      </c>
    </row>
    <row r="12475" spans="43:45" x14ac:dyDescent="0.25">
      <c r="AQ12475" t="s">
        <v>109</v>
      </c>
      <c r="AR12475" s="8">
        <v>0.58856481481481482</v>
      </c>
      <c r="AS12475" t="s">
        <v>151</v>
      </c>
    </row>
    <row r="12476" spans="43:45" x14ac:dyDescent="0.25">
      <c r="AQ12476" t="s">
        <v>109</v>
      </c>
      <c r="AR12476" s="8">
        <v>0.58856481481481482</v>
      </c>
      <c r="AS12476" t="s">
        <v>151</v>
      </c>
    </row>
    <row r="12477" spans="43:45" x14ac:dyDescent="0.25">
      <c r="AQ12477" t="s">
        <v>109</v>
      </c>
      <c r="AR12477" s="8">
        <v>0.58856481481481482</v>
      </c>
      <c r="AS12477" t="s">
        <v>151</v>
      </c>
    </row>
    <row r="12478" spans="43:45" x14ac:dyDescent="0.25">
      <c r="AQ12478" t="s">
        <v>109</v>
      </c>
      <c r="AR12478" s="8">
        <v>0.58856481481481482</v>
      </c>
      <c r="AS12478" t="s">
        <v>151</v>
      </c>
    </row>
    <row r="12479" spans="43:45" x14ac:dyDescent="0.25">
      <c r="AQ12479" t="s">
        <v>109</v>
      </c>
      <c r="AR12479" s="8">
        <v>0.58856481481481482</v>
      </c>
      <c r="AS12479" t="s">
        <v>151</v>
      </c>
    </row>
    <row r="12480" spans="43:45" x14ac:dyDescent="0.25">
      <c r="AQ12480" t="s">
        <v>109</v>
      </c>
      <c r="AR12480" s="8">
        <v>0.58856481481481482</v>
      </c>
      <c r="AS12480" t="s">
        <v>151</v>
      </c>
    </row>
    <row r="12481" spans="43:45" x14ac:dyDescent="0.25">
      <c r="AQ12481" t="s">
        <v>109</v>
      </c>
      <c r="AR12481" s="8">
        <v>0.58856481481481482</v>
      </c>
      <c r="AS12481" t="s">
        <v>151</v>
      </c>
    </row>
    <row r="12482" spans="43:45" x14ac:dyDescent="0.25">
      <c r="AQ12482" t="s">
        <v>109</v>
      </c>
      <c r="AR12482" s="8">
        <v>0.58856481481481482</v>
      </c>
      <c r="AS12482" t="s">
        <v>151</v>
      </c>
    </row>
    <row r="12483" spans="43:45" x14ac:dyDescent="0.25">
      <c r="AQ12483" t="s">
        <v>109</v>
      </c>
      <c r="AR12483" s="8">
        <v>0.58856481481481482</v>
      </c>
      <c r="AS12483" t="s">
        <v>151</v>
      </c>
    </row>
    <row r="12484" spans="43:45" x14ac:dyDescent="0.25">
      <c r="AQ12484" t="s">
        <v>109</v>
      </c>
      <c r="AR12484" s="8">
        <v>0.58856481481481482</v>
      </c>
      <c r="AS12484" t="s">
        <v>151</v>
      </c>
    </row>
    <row r="12485" spans="43:45" x14ac:dyDescent="0.25">
      <c r="AQ12485" t="s">
        <v>109</v>
      </c>
      <c r="AR12485" s="8">
        <v>0.58856481481481482</v>
      </c>
      <c r="AS12485" t="s">
        <v>151</v>
      </c>
    </row>
    <row r="12486" spans="43:45" x14ac:dyDescent="0.25">
      <c r="AQ12486" t="s">
        <v>109</v>
      </c>
      <c r="AR12486" s="8">
        <v>0.58856481481481482</v>
      </c>
      <c r="AS12486" t="s">
        <v>151</v>
      </c>
    </row>
    <row r="12487" spans="43:45" x14ac:dyDescent="0.25">
      <c r="AQ12487" t="s">
        <v>109</v>
      </c>
      <c r="AR12487" s="8">
        <v>0.58856481481481482</v>
      </c>
      <c r="AS12487" t="s">
        <v>151</v>
      </c>
    </row>
    <row r="12488" spans="43:45" x14ac:dyDescent="0.25">
      <c r="AQ12488" t="s">
        <v>109</v>
      </c>
      <c r="AR12488" s="8">
        <v>0.58856481481481482</v>
      </c>
      <c r="AS12488" t="s">
        <v>151</v>
      </c>
    </row>
    <row r="12489" spans="43:45" x14ac:dyDescent="0.25">
      <c r="AQ12489" t="s">
        <v>109</v>
      </c>
      <c r="AR12489" s="8">
        <v>0.58856481481481482</v>
      </c>
      <c r="AS12489" t="s">
        <v>151</v>
      </c>
    </row>
    <row r="12490" spans="43:45" x14ac:dyDescent="0.25">
      <c r="AQ12490" t="s">
        <v>109</v>
      </c>
      <c r="AR12490" s="8">
        <v>0.58857638888888886</v>
      </c>
      <c r="AS12490" t="s">
        <v>151</v>
      </c>
    </row>
    <row r="12491" spans="43:45" x14ac:dyDescent="0.25">
      <c r="AQ12491" t="s">
        <v>109</v>
      </c>
      <c r="AR12491" s="8">
        <v>0.58857638888888886</v>
      </c>
      <c r="AS12491" t="s">
        <v>151</v>
      </c>
    </row>
    <row r="12492" spans="43:45" x14ac:dyDescent="0.25">
      <c r="AQ12492" t="s">
        <v>109</v>
      </c>
      <c r="AR12492" s="8">
        <v>0.58857638888888886</v>
      </c>
      <c r="AS12492" t="s">
        <v>151</v>
      </c>
    </row>
    <row r="12493" spans="43:45" x14ac:dyDescent="0.25">
      <c r="AQ12493" t="s">
        <v>109</v>
      </c>
      <c r="AR12493" s="8">
        <v>0.58857638888888886</v>
      </c>
      <c r="AS12493" t="s">
        <v>151</v>
      </c>
    </row>
    <row r="12494" spans="43:45" x14ac:dyDescent="0.25">
      <c r="AQ12494" t="s">
        <v>109</v>
      </c>
      <c r="AR12494" s="8">
        <v>0.58857638888888886</v>
      </c>
      <c r="AS12494" t="s">
        <v>151</v>
      </c>
    </row>
    <row r="12495" spans="43:45" x14ac:dyDescent="0.25">
      <c r="AQ12495" t="s">
        <v>109</v>
      </c>
      <c r="AR12495" s="8">
        <v>0.58857638888888886</v>
      </c>
      <c r="AS12495" t="s">
        <v>151</v>
      </c>
    </row>
    <row r="12496" spans="43:45" x14ac:dyDescent="0.25">
      <c r="AQ12496" t="s">
        <v>109</v>
      </c>
      <c r="AR12496" s="8">
        <v>0.58857638888888886</v>
      </c>
      <c r="AS12496" t="s">
        <v>151</v>
      </c>
    </row>
    <row r="12497" spans="43:45" x14ac:dyDescent="0.25">
      <c r="AQ12497" t="s">
        <v>109</v>
      </c>
      <c r="AR12497" s="8">
        <v>0.58857638888888886</v>
      </c>
      <c r="AS12497" t="s">
        <v>151</v>
      </c>
    </row>
    <row r="12498" spans="43:45" x14ac:dyDescent="0.25">
      <c r="AQ12498" t="s">
        <v>109</v>
      </c>
      <c r="AR12498" s="8">
        <v>0.58857638888888886</v>
      </c>
      <c r="AS12498" t="s">
        <v>151</v>
      </c>
    </row>
    <row r="12499" spans="43:45" x14ac:dyDescent="0.25">
      <c r="AQ12499" t="s">
        <v>109</v>
      </c>
      <c r="AR12499" s="8">
        <v>0.58857638888888886</v>
      </c>
      <c r="AS12499" t="s">
        <v>151</v>
      </c>
    </row>
    <row r="12500" spans="43:45" x14ac:dyDescent="0.25">
      <c r="AQ12500" t="s">
        <v>109</v>
      </c>
      <c r="AR12500" s="8">
        <v>0.58857638888888886</v>
      </c>
      <c r="AS12500" t="s">
        <v>151</v>
      </c>
    </row>
    <row r="12501" spans="43:45" x14ac:dyDescent="0.25">
      <c r="AQ12501" t="s">
        <v>109</v>
      </c>
      <c r="AR12501" s="8">
        <v>0.58857638888888886</v>
      </c>
      <c r="AS12501" t="s">
        <v>151</v>
      </c>
    </row>
    <row r="12502" spans="43:45" x14ac:dyDescent="0.25">
      <c r="AQ12502" t="s">
        <v>109</v>
      </c>
      <c r="AR12502" s="8">
        <v>0.58857638888888886</v>
      </c>
      <c r="AS12502" t="s">
        <v>151</v>
      </c>
    </row>
    <row r="12503" spans="43:45" x14ac:dyDescent="0.25">
      <c r="AQ12503" t="s">
        <v>109</v>
      </c>
      <c r="AR12503" s="8">
        <v>0.58857638888888886</v>
      </c>
      <c r="AS12503" t="s">
        <v>151</v>
      </c>
    </row>
    <row r="12504" spans="43:45" x14ac:dyDescent="0.25">
      <c r="AQ12504" t="s">
        <v>109</v>
      </c>
      <c r="AR12504" s="8">
        <v>0.58857638888888886</v>
      </c>
      <c r="AS12504" t="s">
        <v>151</v>
      </c>
    </row>
    <row r="12505" spans="43:45" x14ac:dyDescent="0.25">
      <c r="AQ12505" t="s">
        <v>109</v>
      </c>
      <c r="AR12505" s="8">
        <v>0.58857638888888886</v>
      </c>
      <c r="AS12505" t="s">
        <v>151</v>
      </c>
    </row>
    <row r="12506" spans="43:45" x14ac:dyDescent="0.25">
      <c r="AQ12506" t="s">
        <v>109</v>
      </c>
      <c r="AR12506" s="8">
        <v>0.58857638888888886</v>
      </c>
      <c r="AS12506" t="s">
        <v>151</v>
      </c>
    </row>
    <row r="12507" spans="43:45" x14ac:dyDescent="0.25">
      <c r="AQ12507" t="s">
        <v>109</v>
      </c>
      <c r="AR12507" s="8">
        <v>0.58857638888888886</v>
      </c>
      <c r="AS12507" t="s">
        <v>151</v>
      </c>
    </row>
    <row r="12508" spans="43:45" x14ac:dyDescent="0.25">
      <c r="AQ12508" t="s">
        <v>109</v>
      </c>
      <c r="AR12508" s="8">
        <v>0.58857638888888886</v>
      </c>
      <c r="AS12508" t="s">
        <v>151</v>
      </c>
    </row>
    <row r="12509" spans="43:45" x14ac:dyDescent="0.25">
      <c r="AQ12509" t="s">
        <v>109</v>
      </c>
      <c r="AR12509" s="8">
        <v>0.58857638888888886</v>
      </c>
      <c r="AS12509" t="s">
        <v>151</v>
      </c>
    </row>
    <row r="12510" spans="43:45" x14ac:dyDescent="0.25">
      <c r="AQ12510" t="s">
        <v>109</v>
      </c>
      <c r="AR12510" s="8">
        <v>0.58857638888888886</v>
      </c>
      <c r="AS12510" t="s">
        <v>151</v>
      </c>
    </row>
    <row r="12511" spans="43:45" x14ac:dyDescent="0.25">
      <c r="AQ12511" t="s">
        <v>109</v>
      </c>
      <c r="AR12511" s="8">
        <v>0.58857638888888886</v>
      </c>
      <c r="AS12511" t="s">
        <v>151</v>
      </c>
    </row>
    <row r="12512" spans="43:45" x14ac:dyDescent="0.25">
      <c r="AQ12512" t="s">
        <v>109</v>
      </c>
      <c r="AR12512" s="8">
        <v>0.58857638888888886</v>
      </c>
      <c r="AS12512" t="s">
        <v>151</v>
      </c>
    </row>
    <row r="12513" spans="43:45" x14ac:dyDescent="0.25">
      <c r="AQ12513" t="s">
        <v>109</v>
      </c>
      <c r="AR12513" s="8">
        <v>0.58857638888888886</v>
      </c>
      <c r="AS12513" t="s">
        <v>151</v>
      </c>
    </row>
    <row r="12514" spans="43:45" x14ac:dyDescent="0.25">
      <c r="AQ12514" t="s">
        <v>109</v>
      </c>
      <c r="AR12514" s="8">
        <v>0.58857638888888886</v>
      </c>
      <c r="AS12514" t="s">
        <v>151</v>
      </c>
    </row>
    <row r="12515" spans="43:45" x14ac:dyDescent="0.25">
      <c r="AQ12515" t="s">
        <v>109</v>
      </c>
      <c r="AR12515" s="8">
        <v>0.58857638888888886</v>
      </c>
      <c r="AS12515" t="s">
        <v>151</v>
      </c>
    </row>
    <row r="12516" spans="43:45" x14ac:dyDescent="0.25">
      <c r="AQ12516" t="s">
        <v>109</v>
      </c>
      <c r="AR12516" s="8">
        <v>0.58857638888888886</v>
      </c>
      <c r="AS12516" t="s">
        <v>151</v>
      </c>
    </row>
    <row r="12517" spans="43:45" x14ac:dyDescent="0.25">
      <c r="AQ12517" t="s">
        <v>109</v>
      </c>
      <c r="AR12517" s="8">
        <v>0.58857638888888886</v>
      </c>
      <c r="AS12517" t="s">
        <v>151</v>
      </c>
    </row>
    <row r="12518" spans="43:45" x14ac:dyDescent="0.25">
      <c r="AQ12518" t="s">
        <v>109</v>
      </c>
      <c r="AR12518" s="8">
        <v>0.58857638888888886</v>
      </c>
      <c r="AS12518" t="s">
        <v>151</v>
      </c>
    </row>
    <row r="12519" spans="43:45" x14ac:dyDescent="0.25">
      <c r="AQ12519" t="s">
        <v>109</v>
      </c>
      <c r="AR12519" s="8">
        <v>0.58857638888888886</v>
      </c>
      <c r="AS12519" t="s">
        <v>151</v>
      </c>
    </row>
    <row r="12520" spans="43:45" x14ac:dyDescent="0.25">
      <c r="AQ12520" t="s">
        <v>109</v>
      </c>
      <c r="AR12520" s="8">
        <v>0.58857638888888886</v>
      </c>
      <c r="AS12520" t="s">
        <v>151</v>
      </c>
    </row>
    <row r="12521" spans="43:45" x14ac:dyDescent="0.25">
      <c r="AQ12521" t="s">
        <v>109</v>
      </c>
      <c r="AR12521" s="8">
        <v>0.58857638888888886</v>
      </c>
      <c r="AS12521" t="s">
        <v>151</v>
      </c>
    </row>
    <row r="12522" spans="43:45" x14ac:dyDescent="0.25">
      <c r="AQ12522" t="s">
        <v>109</v>
      </c>
      <c r="AR12522" s="8">
        <v>0.58857638888888886</v>
      </c>
      <c r="AS12522" t="s">
        <v>151</v>
      </c>
    </row>
    <row r="12523" spans="43:45" x14ac:dyDescent="0.25">
      <c r="AQ12523" t="s">
        <v>109</v>
      </c>
      <c r="AR12523" s="8">
        <v>0.58857638888888886</v>
      </c>
      <c r="AS12523" t="s">
        <v>151</v>
      </c>
    </row>
    <row r="12524" spans="43:45" x14ac:dyDescent="0.25">
      <c r="AQ12524" t="s">
        <v>109</v>
      </c>
      <c r="AR12524" s="8">
        <v>0.58857638888888886</v>
      </c>
      <c r="AS12524" t="s">
        <v>151</v>
      </c>
    </row>
    <row r="12525" spans="43:45" x14ac:dyDescent="0.25">
      <c r="AQ12525" t="s">
        <v>109</v>
      </c>
      <c r="AR12525" s="8">
        <v>0.58857638888888886</v>
      </c>
      <c r="AS12525" t="s">
        <v>151</v>
      </c>
    </row>
    <row r="12526" spans="43:45" x14ac:dyDescent="0.25">
      <c r="AQ12526" t="s">
        <v>109</v>
      </c>
      <c r="AR12526" s="8">
        <v>0.58857638888888886</v>
      </c>
      <c r="AS12526" t="s">
        <v>151</v>
      </c>
    </row>
    <row r="12527" spans="43:45" x14ac:dyDescent="0.25">
      <c r="AQ12527" t="s">
        <v>109</v>
      </c>
      <c r="AR12527" s="8">
        <v>0.58857638888888886</v>
      </c>
      <c r="AS12527" t="s">
        <v>151</v>
      </c>
    </row>
    <row r="12528" spans="43:45" x14ac:dyDescent="0.25">
      <c r="AQ12528" t="s">
        <v>109</v>
      </c>
      <c r="AR12528" s="8">
        <v>0.58857638888888886</v>
      </c>
      <c r="AS12528" t="s">
        <v>151</v>
      </c>
    </row>
    <row r="12529" spans="43:45" x14ac:dyDescent="0.25">
      <c r="AQ12529" t="s">
        <v>109</v>
      </c>
      <c r="AR12529" s="8">
        <v>0.58857638888888886</v>
      </c>
      <c r="AS12529" t="s">
        <v>151</v>
      </c>
    </row>
    <row r="12530" spans="43:45" x14ac:dyDescent="0.25">
      <c r="AQ12530" t="s">
        <v>109</v>
      </c>
      <c r="AR12530" s="8">
        <v>0.58857638888888886</v>
      </c>
      <c r="AS12530" t="s">
        <v>151</v>
      </c>
    </row>
    <row r="12531" spans="43:45" x14ac:dyDescent="0.25">
      <c r="AQ12531" t="s">
        <v>109</v>
      </c>
      <c r="AR12531" s="8">
        <v>0.58857638888888886</v>
      </c>
      <c r="AS12531" t="s">
        <v>151</v>
      </c>
    </row>
    <row r="12532" spans="43:45" x14ac:dyDescent="0.25">
      <c r="AQ12532" t="s">
        <v>109</v>
      </c>
      <c r="AR12532" s="8">
        <v>0.58857638888888886</v>
      </c>
      <c r="AS12532" t="s">
        <v>151</v>
      </c>
    </row>
    <row r="12533" spans="43:45" x14ac:dyDescent="0.25">
      <c r="AQ12533" t="s">
        <v>109</v>
      </c>
      <c r="AR12533" s="8">
        <v>0.58857638888888886</v>
      </c>
      <c r="AS12533" t="s">
        <v>151</v>
      </c>
    </row>
    <row r="12534" spans="43:45" x14ac:dyDescent="0.25">
      <c r="AQ12534" t="s">
        <v>109</v>
      </c>
      <c r="AR12534" s="8">
        <v>0.58857638888888886</v>
      </c>
      <c r="AS12534" t="s">
        <v>151</v>
      </c>
    </row>
    <row r="12535" spans="43:45" x14ac:dyDescent="0.25">
      <c r="AQ12535" t="s">
        <v>109</v>
      </c>
      <c r="AR12535" s="8">
        <v>0.58857638888888886</v>
      </c>
      <c r="AS12535" t="s">
        <v>151</v>
      </c>
    </row>
    <row r="12536" spans="43:45" x14ac:dyDescent="0.25">
      <c r="AQ12536" t="s">
        <v>109</v>
      </c>
      <c r="AR12536" s="8">
        <v>0.58857638888888886</v>
      </c>
      <c r="AS12536" t="s">
        <v>151</v>
      </c>
    </row>
    <row r="12537" spans="43:45" x14ac:dyDescent="0.25">
      <c r="AQ12537" t="s">
        <v>109</v>
      </c>
      <c r="AR12537" s="8">
        <v>0.58857638888888886</v>
      </c>
      <c r="AS12537" t="s">
        <v>151</v>
      </c>
    </row>
    <row r="12538" spans="43:45" x14ac:dyDescent="0.25">
      <c r="AQ12538" t="s">
        <v>109</v>
      </c>
      <c r="AR12538" s="8">
        <v>0.58857638888888886</v>
      </c>
      <c r="AS12538" t="s">
        <v>151</v>
      </c>
    </row>
    <row r="12539" spans="43:45" x14ac:dyDescent="0.25">
      <c r="AQ12539" t="s">
        <v>109</v>
      </c>
      <c r="AR12539" s="8">
        <v>0.58857638888888886</v>
      </c>
      <c r="AS12539" t="s">
        <v>151</v>
      </c>
    </row>
    <row r="12540" spans="43:45" x14ac:dyDescent="0.25">
      <c r="AQ12540" t="s">
        <v>109</v>
      </c>
      <c r="AR12540" s="8">
        <v>0.58857638888888886</v>
      </c>
      <c r="AS12540" t="s">
        <v>151</v>
      </c>
    </row>
    <row r="12541" spans="43:45" x14ac:dyDescent="0.25">
      <c r="AQ12541" t="s">
        <v>109</v>
      </c>
      <c r="AR12541" s="8">
        <v>0.58857638888888886</v>
      </c>
      <c r="AS12541" t="s">
        <v>151</v>
      </c>
    </row>
    <row r="12542" spans="43:45" x14ac:dyDescent="0.25">
      <c r="AQ12542" t="s">
        <v>109</v>
      </c>
      <c r="AR12542" s="8">
        <v>0.58857638888888886</v>
      </c>
      <c r="AS12542" t="s">
        <v>151</v>
      </c>
    </row>
    <row r="12543" spans="43:45" x14ac:dyDescent="0.25">
      <c r="AQ12543" t="s">
        <v>109</v>
      </c>
      <c r="AR12543" s="8">
        <v>0.58857638888888886</v>
      </c>
      <c r="AS12543" t="s">
        <v>151</v>
      </c>
    </row>
    <row r="12544" spans="43:45" x14ac:dyDescent="0.25">
      <c r="AQ12544" t="s">
        <v>109</v>
      </c>
      <c r="AR12544" s="8">
        <v>0.58857638888888886</v>
      </c>
      <c r="AS12544" t="s">
        <v>151</v>
      </c>
    </row>
    <row r="12545" spans="43:45" x14ac:dyDescent="0.25">
      <c r="AQ12545" t="s">
        <v>109</v>
      </c>
      <c r="AR12545" s="8">
        <v>0.58857638888888886</v>
      </c>
      <c r="AS12545" t="s">
        <v>151</v>
      </c>
    </row>
    <row r="12546" spans="43:45" x14ac:dyDescent="0.25">
      <c r="AQ12546" t="s">
        <v>109</v>
      </c>
      <c r="AR12546" s="8">
        <v>0.58857638888888886</v>
      </c>
      <c r="AS12546" t="s">
        <v>151</v>
      </c>
    </row>
    <row r="12547" spans="43:45" x14ac:dyDescent="0.25">
      <c r="AQ12547" t="s">
        <v>109</v>
      </c>
      <c r="AR12547" s="8">
        <v>0.58857638888888886</v>
      </c>
      <c r="AS12547" t="s">
        <v>151</v>
      </c>
    </row>
    <row r="12548" spans="43:45" x14ac:dyDescent="0.25">
      <c r="AQ12548" t="s">
        <v>109</v>
      </c>
      <c r="AR12548" s="8">
        <v>0.58857638888888886</v>
      </c>
      <c r="AS12548" t="s">
        <v>151</v>
      </c>
    </row>
    <row r="12549" spans="43:45" x14ac:dyDescent="0.25">
      <c r="AQ12549" t="s">
        <v>109</v>
      </c>
      <c r="AR12549" s="8">
        <v>0.58857638888888886</v>
      </c>
      <c r="AS12549" t="s">
        <v>151</v>
      </c>
    </row>
    <row r="12550" spans="43:45" x14ac:dyDescent="0.25">
      <c r="AQ12550" t="s">
        <v>109</v>
      </c>
      <c r="AR12550" s="8">
        <v>0.58857638888888886</v>
      </c>
      <c r="AS12550" t="s">
        <v>151</v>
      </c>
    </row>
    <row r="12551" spans="43:45" x14ac:dyDescent="0.25">
      <c r="AQ12551" t="s">
        <v>109</v>
      </c>
      <c r="AR12551" s="8">
        <v>0.58857638888888886</v>
      </c>
      <c r="AS12551" t="s">
        <v>151</v>
      </c>
    </row>
    <row r="12552" spans="43:45" x14ac:dyDescent="0.25">
      <c r="AQ12552" t="s">
        <v>109</v>
      </c>
      <c r="AR12552" s="8">
        <v>0.58857638888888886</v>
      </c>
      <c r="AS12552" t="s">
        <v>151</v>
      </c>
    </row>
    <row r="12553" spans="43:45" x14ac:dyDescent="0.25">
      <c r="AQ12553" t="s">
        <v>109</v>
      </c>
      <c r="AR12553" s="8">
        <v>0.58857638888888886</v>
      </c>
      <c r="AS12553" t="s">
        <v>151</v>
      </c>
    </row>
    <row r="12554" spans="43:45" x14ac:dyDescent="0.25">
      <c r="AQ12554" t="s">
        <v>109</v>
      </c>
      <c r="AR12554" s="8">
        <v>0.58857638888888886</v>
      </c>
      <c r="AS12554" t="s">
        <v>151</v>
      </c>
    </row>
    <row r="12555" spans="43:45" x14ac:dyDescent="0.25">
      <c r="AQ12555" t="s">
        <v>109</v>
      </c>
      <c r="AR12555" s="8">
        <v>0.58857638888888886</v>
      </c>
      <c r="AS12555" t="s">
        <v>151</v>
      </c>
    </row>
    <row r="12556" spans="43:45" x14ac:dyDescent="0.25">
      <c r="AQ12556" t="s">
        <v>109</v>
      </c>
      <c r="AR12556" s="8">
        <v>0.58857638888888886</v>
      </c>
      <c r="AS12556" t="s">
        <v>151</v>
      </c>
    </row>
    <row r="12557" spans="43:45" x14ac:dyDescent="0.25">
      <c r="AQ12557" t="s">
        <v>109</v>
      </c>
      <c r="AR12557" s="8">
        <v>0.58857638888888886</v>
      </c>
      <c r="AS12557" t="s">
        <v>151</v>
      </c>
    </row>
    <row r="12558" spans="43:45" x14ac:dyDescent="0.25">
      <c r="AQ12558" t="s">
        <v>109</v>
      </c>
      <c r="AR12558" s="8">
        <v>0.58857638888888886</v>
      </c>
      <c r="AS12558" t="s">
        <v>151</v>
      </c>
    </row>
    <row r="12559" spans="43:45" x14ac:dyDescent="0.25">
      <c r="AQ12559" t="s">
        <v>109</v>
      </c>
      <c r="AR12559" s="8">
        <v>0.58857638888888886</v>
      </c>
      <c r="AS12559" t="s">
        <v>151</v>
      </c>
    </row>
    <row r="12560" spans="43:45" x14ac:dyDescent="0.25">
      <c r="AQ12560" t="s">
        <v>109</v>
      </c>
      <c r="AR12560" s="8">
        <v>0.58857638888888886</v>
      </c>
      <c r="AS12560" t="s">
        <v>151</v>
      </c>
    </row>
    <row r="12561" spans="43:45" x14ac:dyDescent="0.25">
      <c r="AQ12561" t="s">
        <v>109</v>
      </c>
      <c r="AR12561" s="8">
        <v>0.58857638888888886</v>
      </c>
      <c r="AS12561" t="s">
        <v>151</v>
      </c>
    </row>
    <row r="12562" spans="43:45" x14ac:dyDescent="0.25">
      <c r="AQ12562" t="s">
        <v>109</v>
      </c>
      <c r="AR12562" s="8">
        <v>0.58857638888888886</v>
      </c>
      <c r="AS12562" t="s">
        <v>151</v>
      </c>
    </row>
    <row r="12563" spans="43:45" x14ac:dyDescent="0.25">
      <c r="AQ12563" t="s">
        <v>109</v>
      </c>
      <c r="AR12563" s="8">
        <v>0.58857638888888886</v>
      </c>
      <c r="AS12563" t="s">
        <v>151</v>
      </c>
    </row>
    <row r="12564" spans="43:45" x14ac:dyDescent="0.25">
      <c r="AQ12564" t="s">
        <v>109</v>
      </c>
      <c r="AR12564" s="8">
        <v>0.58857638888888886</v>
      </c>
      <c r="AS12564" t="s">
        <v>151</v>
      </c>
    </row>
    <row r="12565" spans="43:45" x14ac:dyDescent="0.25">
      <c r="AQ12565" t="s">
        <v>109</v>
      </c>
      <c r="AR12565" s="8">
        <v>0.58857638888888886</v>
      </c>
      <c r="AS12565" t="s">
        <v>151</v>
      </c>
    </row>
    <row r="12566" spans="43:45" x14ac:dyDescent="0.25">
      <c r="AQ12566" t="s">
        <v>109</v>
      </c>
      <c r="AR12566" s="8">
        <v>0.58857638888888886</v>
      </c>
      <c r="AS12566" t="s">
        <v>151</v>
      </c>
    </row>
    <row r="12567" spans="43:45" x14ac:dyDescent="0.25">
      <c r="AQ12567" t="s">
        <v>109</v>
      </c>
      <c r="AR12567" s="8">
        <v>0.58857638888888886</v>
      </c>
      <c r="AS12567" t="s">
        <v>151</v>
      </c>
    </row>
    <row r="12568" spans="43:45" x14ac:dyDescent="0.25">
      <c r="AQ12568" t="s">
        <v>109</v>
      </c>
      <c r="AR12568" s="8">
        <v>0.58857638888888886</v>
      </c>
      <c r="AS12568" t="s">
        <v>151</v>
      </c>
    </row>
    <row r="12569" spans="43:45" x14ac:dyDescent="0.25">
      <c r="AQ12569" t="s">
        <v>109</v>
      </c>
      <c r="AR12569" s="8">
        <v>0.58857638888888886</v>
      </c>
      <c r="AS12569" t="s">
        <v>151</v>
      </c>
    </row>
    <row r="12570" spans="43:45" x14ac:dyDescent="0.25">
      <c r="AQ12570" t="s">
        <v>109</v>
      </c>
      <c r="AR12570" s="8">
        <v>0.58857638888888886</v>
      </c>
      <c r="AS12570" t="s">
        <v>151</v>
      </c>
    </row>
    <row r="12571" spans="43:45" x14ac:dyDescent="0.25">
      <c r="AQ12571" t="s">
        <v>109</v>
      </c>
      <c r="AR12571" s="8">
        <v>0.58857638888888886</v>
      </c>
      <c r="AS12571" t="s">
        <v>151</v>
      </c>
    </row>
    <row r="12572" spans="43:45" x14ac:dyDescent="0.25">
      <c r="AQ12572" t="s">
        <v>109</v>
      </c>
      <c r="AR12572" s="8">
        <v>0.58857638888888886</v>
      </c>
      <c r="AS12572" t="s">
        <v>151</v>
      </c>
    </row>
    <row r="12573" spans="43:45" x14ac:dyDescent="0.25">
      <c r="AQ12573" t="s">
        <v>109</v>
      </c>
      <c r="AR12573" s="8">
        <v>0.58857638888888886</v>
      </c>
      <c r="AS12573" t="s">
        <v>151</v>
      </c>
    </row>
    <row r="12574" spans="43:45" x14ac:dyDescent="0.25">
      <c r="AQ12574" t="s">
        <v>109</v>
      </c>
      <c r="AR12574" s="8">
        <v>0.58857638888888886</v>
      </c>
      <c r="AS12574" t="s">
        <v>151</v>
      </c>
    </row>
    <row r="12575" spans="43:45" x14ac:dyDescent="0.25">
      <c r="AQ12575" t="s">
        <v>109</v>
      </c>
      <c r="AR12575" s="8">
        <v>0.58857638888888886</v>
      </c>
      <c r="AS12575" t="s">
        <v>151</v>
      </c>
    </row>
    <row r="12576" spans="43:45" x14ac:dyDescent="0.25">
      <c r="AQ12576" t="s">
        <v>109</v>
      </c>
      <c r="AR12576" s="8">
        <v>0.58857638888888886</v>
      </c>
      <c r="AS12576" t="s">
        <v>151</v>
      </c>
    </row>
    <row r="12577" spans="43:45" x14ac:dyDescent="0.25">
      <c r="AQ12577" t="s">
        <v>109</v>
      </c>
      <c r="AR12577" s="8">
        <v>0.58857638888888886</v>
      </c>
      <c r="AS12577" t="s">
        <v>151</v>
      </c>
    </row>
    <row r="12578" spans="43:45" x14ac:dyDescent="0.25">
      <c r="AQ12578" t="s">
        <v>109</v>
      </c>
      <c r="AR12578" s="8">
        <v>0.58857638888888886</v>
      </c>
      <c r="AS12578" t="s">
        <v>151</v>
      </c>
    </row>
    <row r="12579" spans="43:45" x14ac:dyDescent="0.25">
      <c r="AQ12579" t="s">
        <v>109</v>
      </c>
      <c r="AR12579" s="8">
        <v>0.58857638888888886</v>
      </c>
      <c r="AS12579" t="s">
        <v>151</v>
      </c>
    </row>
    <row r="12580" spans="43:45" x14ac:dyDescent="0.25">
      <c r="AQ12580" t="s">
        <v>109</v>
      </c>
      <c r="AR12580" s="8">
        <v>0.58858796296296301</v>
      </c>
      <c r="AS12580" t="s">
        <v>151</v>
      </c>
    </row>
    <row r="12581" spans="43:45" x14ac:dyDescent="0.25">
      <c r="AQ12581" t="s">
        <v>109</v>
      </c>
      <c r="AR12581" s="8">
        <v>0.58858796296296301</v>
      </c>
      <c r="AS12581" t="s">
        <v>151</v>
      </c>
    </row>
    <row r="12582" spans="43:45" x14ac:dyDescent="0.25">
      <c r="AQ12582" t="s">
        <v>109</v>
      </c>
      <c r="AR12582" s="8">
        <v>0.58858796296296301</v>
      </c>
      <c r="AS12582" t="s">
        <v>151</v>
      </c>
    </row>
    <row r="12583" spans="43:45" x14ac:dyDescent="0.25">
      <c r="AQ12583" t="s">
        <v>109</v>
      </c>
      <c r="AR12583" s="8">
        <v>0.58858796296296301</v>
      </c>
      <c r="AS12583" t="s">
        <v>151</v>
      </c>
    </row>
    <row r="12584" spans="43:45" x14ac:dyDescent="0.25">
      <c r="AQ12584" t="s">
        <v>109</v>
      </c>
      <c r="AR12584" s="8">
        <v>0.58858796296296301</v>
      </c>
      <c r="AS12584" t="s">
        <v>151</v>
      </c>
    </row>
    <row r="12585" spans="43:45" x14ac:dyDescent="0.25">
      <c r="AQ12585" t="s">
        <v>109</v>
      </c>
      <c r="AR12585" s="8">
        <v>0.58858796296296301</v>
      </c>
      <c r="AS12585" t="s">
        <v>151</v>
      </c>
    </row>
    <row r="12586" spans="43:45" x14ac:dyDescent="0.25">
      <c r="AQ12586" t="s">
        <v>109</v>
      </c>
      <c r="AR12586" s="8">
        <v>0.58858796296296301</v>
      </c>
      <c r="AS12586" t="s">
        <v>151</v>
      </c>
    </row>
    <row r="12587" spans="43:45" x14ac:dyDescent="0.25">
      <c r="AQ12587" t="s">
        <v>109</v>
      </c>
      <c r="AR12587" s="8">
        <v>0.58858796296296301</v>
      </c>
      <c r="AS12587" t="s">
        <v>151</v>
      </c>
    </row>
    <row r="12588" spans="43:45" x14ac:dyDescent="0.25">
      <c r="AQ12588" t="s">
        <v>109</v>
      </c>
      <c r="AR12588" s="8">
        <v>0.58858796296296301</v>
      </c>
      <c r="AS12588" t="s">
        <v>151</v>
      </c>
    </row>
    <row r="12589" spans="43:45" x14ac:dyDescent="0.25">
      <c r="AQ12589" t="s">
        <v>109</v>
      </c>
      <c r="AR12589" s="8">
        <v>0.58858796296296301</v>
      </c>
      <c r="AS12589" t="s">
        <v>151</v>
      </c>
    </row>
    <row r="12590" spans="43:45" x14ac:dyDescent="0.25">
      <c r="AQ12590" t="s">
        <v>109</v>
      </c>
      <c r="AR12590" s="8">
        <v>0.58858796296296301</v>
      </c>
      <c r="AS12590" t="s">
        <v>151</v>
      </c>
    </row>
    <row r="12591" spans="43:45" x14ac:dyDescent="0.25">
      <c r="AQ12591" t="s">
        <v>109</v>
      </c>
      <c r="AR12591" s="8">
        <v>0.58858796296296301</v>
      </c>
      <c r="AS12591" t="s">
        <v>151</v>
      </c>
    </row>
    <row r="12592" spans="43:45" x14ac:dyDescent="0.25">
      <c r="AQ12592" t="s">
        <v>109</v>
      </c>
      <c r="AR12592" s="8">
        <v>0.58858796296296301</v>
      </c>
      <c r="AS12592" t="s">
        <v>151</v>
      </c>
    </row>
    <row r="12593" spans="43:45" x14ac:dyDescent="0.25">
      <c r="AQ12593" t="s">
        <v>109</v>
      </c>
      <c r="AR12593" s="8">
        <v>0.58858796296296301</v>
      </c>
      <c r="AS12593" t="s">
        <v>151</v>
      </c>
    </row>
    <row r="12594" spans="43:45" x14ac:dyDescent="0.25">
      <c r="AQ12594" t="s">
        <v>109</v>
      </c>
      <c r="AR12594" s="8">
        <v>0.58858796296296301</v>
      </c>
      <c r="AS12594" t="s">
        <v>151</v>
      </c>
    </row>
    <row r="12595" spans="43:45" x14ac:dyDescent="0.25">
      <c r="AQ12595" t="s">
        <v>109</v>
      </c>
      <c r="AR12595" s="8">
        <v>0.58858796296296301</v>
      </c>
      <c r="AS12595" t="s">
        <v>151</v>
      </c>
    </row>
    <row r="12596" spans="43:45" x14ac:dyDescent="0.25">
      <c r="AQ12596" t="s">
        <v>109</v>
      </c>
      <c r="AR12596" s="8">
        <v>0.58858796296296301</v>
      </c>
      <c r="AS12596" t="s">
        <v>151</v>
      </c>
    </row>
    <row r="12597" spans="43:45" x14ac:dyDescent="0.25">
      <c r="AQ12597" t="s">
        <v>109</v>
      </c>
      <c r="AR12597" s="8">
        <v>0.58858796296296301</v>
      </c>
      <c r="AS12597" t="s">
        <v>151</v>
      </c>
    </row>
    <row r="12598" spans="43:45" x14ac:dyDescent="0.25">
      <c r="AQ12598" t="s">
        <v>109</v>
      </c>
      <c r="AR12598" s="8">
        <v>0.58858796296296301</v>
      </c>
      <c r="AS12598" t="s">
        <v>151</v>
      </c>
    </row>
    <row r="12599" spans="43:45" x14ac:dyDescent="0.25">
      <c r="AQ12599" t="s">
        <v>109</v>
      </c>
      <c r="AR12599" s="8">
        <v>0.58858796296296301</v>
      </c>
      <c r="AS12599" t="s">
        <v>151</v>
      </c>
    </row>
    <row r="12600" spans="43:45" x14ac:dyDescent="0.25">
      <c r="AQ12600" t="s">
        <v>109</v>
      </c>
      <c r="AR12600" s="8">
        <v>0.58858796296296301</v>
      </c>
      <c r="AS12600" t="s">
        <v>151</v>
      </c>
    </row>
    <row r="12601" spans="43:45" x14ac:dyDescent="0.25">
      <c r="AQ12601" t="s">
        <v>109</v>
      </c>
      <c r="AR12601" s="8">
        <v>0.58858796296296301</v>
      </c>
      <c r="AS12601" t="s">
        <v>151</v>
      </c>
    </row>
    <row r="12602" spans="43:45" x14ac:dyDescent="0.25">
      <c r="AQ12602" t="s">
        <v>109</v>
      </c>
      <c r="AR12602" s="8">
        <v>0.58858796296296301</v>
      </c>
      <c r="AS12602" t="s">
        <v>151</v>
      </c>
    </row>
    <row r="12603" spans="43:45" x14ac:dyDescent="0.25">
      <c r="AQ12603" t="s">
        <v>109</v>
      </c>
      <c r="AR12603" s="8">
        <v>0.58858796296296301</v>
      </c>
      <c r="AS12603" t="s">
        <v>151</v>
      </c>
    </row>
    <row r="12604" spans="43:45" x14ac:dyDescent="0.25">
      <c r="AQ12604" t="s">
        <v>109</v>
      </c>
      <c r="AR12604" s="8">
        <v>0.58858796296296301</v>
      </c>
      <c r="AS12604" t="s">
        <v>151</v>
      </c>
    </row>
    <row r="12605" spans="43:45" x14ac:dyDescent="0.25">
      <c r="AQ12605" t="s">
        <v>109</v>
      </c>
      <c r="AR12605" s="8">
        <v>0.58858796296296301</v>
      </c>
      <c r="AS12605" t="s">
        <v>151</v>
      </c>
    </row>
    <row r="12606" spans="43:45" x14ac:dyDescent="0.25">
      <c r="AQ12606" t="s">
        <v>109</v>
      </c>
      <c r="AR12606" s="8">
        <v>0.58858796296296301</v>
      </c>
      <c r="AS12606" t="s">
        <v>151</v>
      </c>
    </row>
    <row r="12607" spans="43:45" x14ac:dyDescent="0.25">
      <c r="AQ12607" t="s">
        <v>109</v>
      </c>
      <c r="AR12607" s="8">
        <v>0.58858796296296301</v>
      </c>
      <c r="AS12607" t="s">
        <v>151</v>
      </c>
    </row>
    <row r="12608" spans="43:45" x14ac:dyDescent="0.25">
      <c r="AQ12608" t="s">
        <v>109</v>
      </c>
      <c r="AR12608" s="8">
        <v>0.58858796296296301</v>
      </c>
      <c r="AS12608" t="s">
        <v>151</v>
      </c>
    </row>
    <row r="12609" spans="43:45" x14ac:dyDescent="0.25">
      <c r="AQ12609" t="s">
        <v>109</v>
      </c>
      <c r="AR12609" s="8">
        <v>0.58858796296296301</v>
      </c>
      <c r="AS12609" t="s">
        <v>151</v>
      </c>
    </row>
    <row r="12610" spans="43:45" x14ac:dyDescent="0.25">
      <c r="AQ12610" t="s">
        <v>109</v>
      </c>
      <c r="AR12610" s="8">
        <v>0.58858796296296301</v>
      </c>
      <c r="AS12610" t="s">
        <v>151</v>
      </c>
    </row>
    <row r="12611" spans="43:45" x14ac:dyDescent="0.25">
      <c r="AQ12611" t="s">
        <v>109</v>
      </c>
      <c r="AR12611" s="8">
        <v>0.58858796296296301</v>
      </c>
      <c r="AS12611" t="s">
        <v>151</v>
      </c>
    </row>
    <row r="12612" spans="43:45" x14ac:dyDescent="0.25">
      <c r="AQ12612" t="s">
        <v>109</v>
      </c>
      <c r="AR12612" s="8">
        <v>0.58858796296296301</v>
      </c>
      <c r="AS12612" t="s">
        <v>151</v>
      </c>
    </row>
    <row r="12613" spans="43:45" x14ac:dyDescent="0.25">
      <c r="AQ12613" t="s">
        <v>109</v>
      </c>
      <c r="AR12613" s="8">
        <v>0.58858796296296301</v>
      </c>
      <c r="AS12613" t="s">
        <v>151</v>
      </c>
    </row>
    <row r="12614" spans="43:45" x14ac:dyDescent="0.25">
      <c r="AQ12614" t="s">
        <v>109</v>
      </c>
      <c r="AR12614" s="8">
        <v>0.58858796296296301</v>
      </c>
      <c r="AS12614" t="s">
        <v>151</v>
      </c>
    </row>
    <row r="12615" spans="43:45" x14ac:dyDescent="0.25">
      <c r="AQ12615" t="s">
        <v>109</v>
      </c>
      <c r="AR12615" s="8">
        <v>0.58858796296296301</v>
      </c>
      <c r="AS12615" t="s">
        <v>151</v>
      </c>
    </row>
    <row r="12616" spans="43:45" x14ac:dyDescent="0.25">
      <c r="AQ12616" t="s">
        <v>109</v>
      </c>
      <c r="AR12616" s="8">
        <v>0.58858796296296301</v>
      </c>
      <c r="AS12616" t="s">
        <v>151</v>
      </c>
    </row>
    <row r="12617" spans="43:45" x14ac:dyDescent="0.25">
      <c r="AQ12617" t="s">
        <v>109</v>
      </c>
      <c r="AR12617" s="8">
        <v>0.58858796296296301</v>
      </c>
      <c r="AS12617" t="s">
        <v>151</v>
      </c>
    </row>
    <row r="12618" spans="43:45" x14ac:dyDescent="0.25">
      <c r="AQ12618" t="s">
        <v>109</v>
      </c>
      <c r="AR12618" s="8">
        <v>0.58858796296296301</v>
      </c>
      <c r="AS12618" t="s">
        <v>151</v>
      </c>
    </row>
    <row r="12619" spans="43:45" x14ac:dyDescent="0.25">
      <c r="AQ12619" t="s">
        <v>109</v>
      </c>
      <c r="AR12619" s="8">
        <v>0.58858796296296301</v>
      </c>
      <c r="AS12619" t="s">
        <v>151</v>
      </c>
    </row>
    <row r="12620" spans="43:45" x14ac:dyDescent="0.25">
      <c r="AQ12620" t="s">
        <v>109</v>
      </c>
      <c r="AR12620" s="8">
        <v>0.58858796296296301</v>
      </c>
      <c r="AS12620" t="s">
        <v>151</v>
      </c>
    </row>
    <row r="12621" spans="43:45" x14ac:dyDescent="0.25">
      <c r="AQ12621" t="s">
        <v>109</v>
      </c>
      <c r="AR12621" s="8">
        <v>0.58858796296296301</v>
      </c>
      <c r="AS12621" t="s">
        <v>151</v>
      </c>
    </row>
    <row r="12622" spans="43:45" x14ac:dyDescent="0.25">
      <c r="AQ12622" t="s">
        <v>109</v>
      </c>
      <c r="AR12622" s="8">
        <v>0.58858796296296301</v>
      </c>
      <c r="AS12622" t="s">
        <v>151</v>
      </c>
    </row>
    <row r="12623" spans="43:45" x14ac:dyDescent="0.25">
      <c r="AQ12623" t="s">
        <v>109</v>
      </c>
      <c r="AR12623" s="8">
        <v>0.58858796296296301</v>
      </c>
      <c r="AS12623" t="s">
        <v>151</v>
      </c>
    </row>
    <row r="12624" spans="43:45" x14ac:dyDescent="0.25">
      <c r="AQ12624" t="s">
        <v>109</v>
      </c>
      <c r="AR12624" s="8">
        <v>0.58858796296296301</v>
      </c>
      <c r="AS12624" t="s">
        <v>151</v>
      </c>
    </row>
    <row r="12625" spans="43:45" x14ac:dyDescent="0.25">
      <c r="AQ12625" t="s">
        <v>109</v>
      </c>
      <c r="AR12625" s="8">
        <v>0.58858796296296301</v>
      </c>
      <c r="AS12625" t="s">
        <v>151</v>
      </c>
    </row>
    <row r="12626" spans="43:45" x14ac:dyDescent="0.25">
      <c r="AQ12626" t="s">
        <v>109</v>
      </c>
      <c r="AR12626" s="8">
        <v>0.58858796296296301</v>
      </c>
      <c r="AS12626" t="s">
        <v>151</v>
      </c>
    </row>
    <row r="12627" spans="43:45" x14ac:dyDescent="0.25">
      <c r="AQ12627" t="s">
        <v>109</v>
      </c>
      <c r="AR12627" s="8">
        <v>0.58858796296296301</v>
      </c>
      <c r="AS12627" t="s">
        <v>151</v>
      </c>
    </row>
    <row r="12628" spans="43:45" x14ac:dyDescent="0.25">
      <c r="AQ12628" t="s">
        <v>109</v>
      </c>
      <c r="AR12628" s="8">
        <v>0.58858796296296301</v>
      </c>
      <c r="AS12628" t="s">
        <v>151</v>
      </c>
    </row>
    <row r="12629" spans="43:45" x14ac:dyDescent="0.25">
      <c r="AQ12629" t="s">
        <v>109</v>
      </c>
      <c r="AR12629" s="8">
        <v>0.58858796296296301</v>
      </c>
      <c r="AS12629" t="s">
        <v>151</v>
      </c>
    </row>
    <row r="12630" spans="43:45" x14ac:dyDescent="0.25">
      <c r="AQ12630" t="s">
        <v>109</v>
      </c>
      <c r="AR12630" s="8">
        <v>0.58858796296296301</v>
      </c>
      <c r="AS12630" t="s">
        <v>151</v>
      </c>
    </row>
    <row r="12631" spans="43:45" x14ac:dyDescent="0.25">
      <c r="AQ12631" t="s">
        <v>109</v>
      </c>
      <c r="AR12631" s="8">
        <v>0.58858796296296301</v>
      </c>
      <c r="AS12631" t="s">
        <v>151</v>
      </c>
    </row>
    <row r="12632" spans="43:45" x14ac:dyDescent="0.25">
      <c r="AQ12632" t="s">
        <v>109</v>
      </c>
      <c r="AR12632" s="8">
        <v>0.58858796296296301</v>
      </c>
      <c r="AS12632" t="s">
        <v>151</v>
      </c>
    </row>
    <row r="12633" spans="43:45" x14ac:dyDescent="0.25">
      <c r="AQ12633" t="s">
        <v>109</v>
      </c>
      <c r="AR12633" s="8">
        <v>0.58858796296296301</v>
      </c>
      <c r="AS12633" t="s">
        <v>151</v>
      </c>
    </row>
    <row r="12634" spans="43:45" x14ac:dyDescent="0.25">
      <c r="AQ12634" t="s">
        <v>109</v>
      </c>
      <c r="AR12634" s="8">
        <v>0.58858796296296301</v>
      </c>
      <c r="AS12634" t="s">
        <v>151</v>
      </c>
    </row>
    <row r="12635" spans="43:45" x14ac:dyDescent="0.25">
      <c r="AQ12635" t="s">
        <v>109</v>
      </c>
      <c r="AR12635" s="8">
        <v>0.58858796296296301</v>
      </c>
      <c r="AS12635" t="s">
        <v>151</v>
      </c>
    </row>
    <row r="12636" spans="43:45" x14ac:dyDescent="0.25">
      <c r="AQ12636" t="s">
        <v>109</v>
      </c>
      <c r="AR12636" s="8">
        <v>0.58858796296296301</v>
      </c>
      <c r="AS12636" t="s">
        <v>151</v>
      </c>
    </row>
    <row r="12637" spans="43:45" x14ac:dyDescent="0.25">
      <c r="AQ12637" t="s">
        <v>109</v>
      </c>
      <c r="AR12637" s="8">
        <v>0.58858796296296301</v>
      </c>
      <c r="AS12637" t="s">
        <v>151</v>
      </c>
    </row>
    <row r="12638" spans="43:45" x14ac:dyDescent="0.25">
      <c r="AQ12638" t="s">
        <v>109</v>
      </c>
      <c r="AR12638" s="8">
        <v>0.58858796296296301</v>
      </c>
      <c r="AS12638" t="s">
        <v>151</v>
      </c>
    </row>
    <row r="12639" spans="43:45" x14ac:dyDescent="0.25">
      <c r="AQ12639" t="s">
        <v>109</v>
      </c>
      <c r="AR12639" s="8">
        <v>0.58858796296296301</v>
      </c>
      <c r="AS12639" t="s">
        <v>151</v>
      </c>
    </row>
    <row r="12640" spans="43:45" x14ac:dyDescent="0.25">
      <c r="AQ12640" t="s">
        <v>109</v>
      </c>
      <c r="AR12640" s="8">
        <v>0.58858796296296301</v>
      </c>
      <c r="AS12640" t="s">
        <v>151</v>
      </c>
    </row>
    <row r="12641" spans="43:45" x14ac:dyDescent="0.25">
      <c r="AQ12641" t="s">
        <v>109</v>
      </c>
      <c r="AR12641" s="8">
        <v>0.58858796296296301</v>
      </c>
      <c r="AS12641" t="s">
        <v>151</v>
      </c>
    </row>
    <row r="12642" spans="43:45" x14ac:dyDescent="0.25">
      <c r="AQ12642" t="s">
        <v>109</v>
      </c>
      <c r="AR12642" s="8">
        <v>0.58858796296296301</v>
      </c>
      <c r="AS12642" t="s">
        <v>151</v>
      </c>
    </row>
    <row r="12643" spans="43:45" x14ac:dyDescent="0.25">
      <c r="AQ12643" t="s">
        <v>109</v>
      </c>
      <c r="AR12643" s="8">
        <v>0.58858796296296301</v>
      </c>
      <c r="AS12643" t="s">
        <v>151</v>
      </c>
    </row>
    <row r="12644" spans="43:45" x14ac:dyDescent="0.25">
      <c r="AQ12644" t="s">
        <v>109</v>
      </c>
      <c r="AR12644" s="8">
        <v>0.58858796296296301</v>
      </c>
      <c r="AS12644" t="s">
        <v>151</v>
      </c>
    </row>
    <row r="12645" spans="43:45" x14ac:dyDescent="0.25">
      <c r="AQ12645" t="s">
        <v>109</v>
      </c>
      <c r="AR12645" s="8">
        <v>0.58858796296296301</v>
      </c>
      <c r="AS12645" t="s">
        <v>151</v>
      </c>
    </row>
    <row r="12646" spans="43:45" x14ac:dyDescent="0.25">
      <c r="AQ12646" t="s">
        <v>109</v>
      </c>
      <c r="AR12646" s="8">
        <v>0.58858796296296301</v>
      </c>
      <c r="AS12646" t="s">
        <v>151</v>
      </c>
    </row>
    <row r="12647" spans="43:45" x14ac:dyDescent="0.25">
      <c r="AQ12647" t="s">
        <v>109</v>
      </c>
      <c r="AR12647" s="8">
        <v>0.58858796296296301</v>
      </c>
      <c r="AS12647" t="s">
        <v>151</v>
      </c>
    </row>
    <row r="12648" spans="43:45" x14ac:dyDescent="0.25">
      <c r="AQ12648" t="s">
        <v>109</v>
      </c>
      <c r="AR12648" s="8">
        <v>0.58858796296296301</v>
      </c>
      <c r="AS12648" t="s">
        <v>151</v>
      </c>
    </row>
    <row r="12649" spans="43:45" x14ac:dyDescent="0.25">
      <c r="AQ12649" t="s">
        <v>109</v>
      </c>
      <c r="AR12649" s="8">
        <v>0.58858796296296301</v>
      </c>
      <c r="AS12649" t="s">
        <v>151</v>
      </c>
    </row>
    <row r="12650" spans="43:45" x14ac:dyDescent="0.25">
      <c r="AQ12650" t="s">
        <v>109</v>
      </c>
      <c r="AR12650" s="8">
        <v>0.58858796296296301</v>
      </c>
      <c r="AS12650" t="s">
        <v>151</v>
      </c>
    </row>
    <row r="12651" spans="43:45" x14ac:dyDescent="0.25">
      <c r="AQ12651" t="s">
        <v>109</v>
      </c>
      <c r="AR12651" s="8">
        <v>0.58858796296296301</v>
      </c>
      <c r="AS12651" t="s">
        <v>151</v>
      </c>
    </row>
    <row r="12652" spans="43:45" x14ac:dyDescent="0.25">
      <c r="AQ12652" t="s">
        <v>109</v>
      </c>
      <c r="AR12652" s="8">
        <v>0.58858796296296301</v>
      </c>
      <c r="AS12652" t="s">
        <v>151</v>
      </c>
    </row>
    <row r="12653" spans="43:45" x14ac:dyDescent="0.25">
      <c r="AQ12653" t="s">
        <v>109</v>
      </c>
      <c r="AR12653" s="8">
        <v>0.58858796296296301</v>
      </c>
      <c r="AS12653" t="s">
        <v>151</v>
      </c>
    </row>
    <row r="12654" spans="43:45" x14ac:dyDescent="0.25">
      <c r="AQ12654" t="s">
        <v>109</v>
      </c>
      <c r="AR12654" s="8">
        <v>0.58858796296296301</v>
      </c>
      <c r="AS12654" t="s">
        <v>151</v>
      </c>
    </row>
    <row r="12655" spans="43:45" x14ac:dyDescent="0.25">
      <c r="AQ12655" t="s">
        <v>109</v>
      </c>
      <c r="AR12655" s="8">
        <v>0.58858796296296301</v>
      </c>
      <c r="AS12655" t="s">
        <v>151</v>
      </c>
    </row>
    <row r="12656" spans="43:45" x14ac:dyDescent="0.25">
      <c r="AQ12656" t="s">
        <v>109</v>
      </c>
      <c r="AR12656" s="8">
        <v>0.58858796296296301</v>
      </c>
      <c r="AS12656" t="s">
        <v>151</v>
      </c>
    </row>
    <row r="12657" spans="43:45" x14ac:dyDescent="0.25">
      <c r="AQ12657" t="s">
        <v>109</v>
      </c>
      <c r="AR12657" s="8">
        <v>0.58858796296296301</v>
      </c>
      <c r="AS12657" t="s">
        <v>151</v>
      </c>
    </row>
    <row r="12658" spans="43:45" x14ac:dyDescent="0.25">
      <c r="AQ12658" t="s">
        <v>109</v>
      </c>
      <c r="AR12658" s="8">
        <v>0.58858796296296301</v>
      </c>
      <c r="AS12658" t="s">
        <v>151</v>
      </c>
    </row>
    <row r="12659" spans="43:45" x14ac:dyDescent="0.25">
      <c r="AQ12659" t="s">
        <v>109</v>
      </c>
      <c r="AR12659" s="8">
        <v>0.58858796296296301</v>
      </c>
      <c r="AS12659" t="s">
        <v>151</v>
      </c>
    </row>
    <row r="12660" spans="43:45" x14ac:dyDescent="0.25">
      <c r="AQ12660" t="s">
        <v>109</v>
      </c>
      <c r="AR12660" s="8">
        <v>0.58858796296296301</v>
      </c>
      <c r="AS12660" t="s">
        <v>151</v>
      </c>
    </row>
    <row r="12661" spans="43:45" x14ac:dyDescent="0.25">
      <c r="AQ12661" t="s">
        <v>109</v>
      </c>
      <c r="AR12661" s="8">
        <v>0.58858796296296301</v>
      </c>
      <c r="AS12661" t="s">
        <v>151</v>
      </c>
    </row>
    <row r="12662" spans="43:45" x14ac:dyDescent="0.25">
      <c r="AQ12662" t="s">
        <v>109</v>
      </c>
      <c r="AR12662" s="8">
        <v>0.58858796296296301</v>
      </c>
      <c r="AS12662" t="s">
        <v>151</v>
      </c>
    </row>
    <row r="12663" spans="43:45" x14ac:dyDescent="0.25">
      <c r="AQ12663" t="s">
        <v>109</v>
      </c>
      <c r="AR12663" s="8">
        <v>0.58858796296296301</v>
      </c>
      <c r="AS12663" t="s">
        <v>151</v>
      </c>
    </row>
    <row r="12664" spans="43:45" x14ac:dyDescent="0.25">
      <c r="AQ12664" t="s">
        <v>109</v>
      </c>
      <c r="AR12664" s="8">
        <v>0.58858796296296301</v>
      </c>
      <c r="AS12664" t="s">
        <v>151</v>
      </c>
    </row>
    <row r="12665" spans="43:45" x14ac:dyDescent="0.25">
      <c r="AQ12665" t="s">
        <v>109</v>
      </c>
      <c r="AR12665" s="8">
        <v>0.58858796296296301</v>
      </c>
      <c r="AS12665" t="s">
        <v>151</v>
      </c>
    </row>
    <row r="12666" spans="43:45" x14ac:dyDescent="0.25">
      <c r="AQ12666" t="s">
        <v>109</v>
      </c>
      <c r="AR12666" s="8">
        <v>0.58858796296296301</v>
      </c>
      <c r="AS12666" t="s">
        <v>151</v>
      </c>
    </row>
    <row r="12667" spans="43:45" x14ac:dyDescent="0.25">
      <c r="AQ12667" t="s">
        <v>109</v>
      </c>
      <c r="AR12667" s="8">
        <v>0.58858796296296301</v>
      </c>
      <c r="AS12667" t="s">
        <v>151</v>
      </c>
    </row>
    <row r="12668" spans="43:45" x14ac:dyDescent="0.25">
      <c r="AQ12668" t="s">
        <v>109</v>
      </c>
      <c r="AR12668" s="8">
        <v>0.58858796296296301</v>
      </c>
      <c r="AS12668" t="s">
        <v>151</v>
      </c>
    </row>
    <row r="12669" spans="43:45" x14ac:dyDescent="0.25">
      <c r="AQ12669" t="s">
        <v>109</v>
      </c>
      <c r="AR12669" s="8">
        <v>0.58858796296296301</v>
      </c>
      <c r="AS12669" t="s">
        <v>151</v>
      </c>
    </row>
    <row r="12670" spans="43:45" x14ac:dyDescent="0.25">
      <c r="AQ12670" t="s">
        <v>109</v>
      </c>
      <c r="AR12670" s="8">
        <v>0.58859953703703705</v>
      </c>
      <c r="AS12670" t="s">
        <v>151</v>
      </c>
    </row>
    <row r="12671" spans="43:45" x14ac:dyDescent="0.25">
      <c r="AQ12671" t="s">
        <v>109</v>
      </c>
      <c r="AR12671" s="8">
        <v>0.58859953703703705</v>
      </c>
      <c r="AS12671" t="s">
        <v>151</v>
      </c>
    </row>
    <row r="12672" spans="43:45" x14ac:dyDescent="0.25">
      <c r="AQ12672" t="s">
        <v>109</v>
      </c>
      <c r="AR12672" s="8">
        <v>0.58859953703703705</v>
      </c>
      <c r="AS12672" t="s">
        <v>151</v>
      </c>
    </row>
    <row r="12673" spans="43:45" x14ac:dyDescent="0.25">
      <c r="AQ12673" t="s">
        <v>109</v>
      </c>
      <c r="AR12673" s="8">
        <v>0.58859953703703705</v>
      </c>
      <c r="AS12673" t="s">
        <v>151</v>
      </c>
    </row>
    <row r="12674" spans="43:45" x14ac:dyDescent="0.25">
      <c r="AQ12674" t="s">
        <v>109</v>
      </c>
      <c r="AR12674" s="8">
        <v>0.58859953703703705</v>
      </c>
      <c r="AS12674" t="s">
        <v>151</v>
      </c>
    </row>
    <row r="12675" spans="43:45" x14ac:dyDescent="0.25">
      <c r="AQ12675" t="s">
        <v>109</v>
      </c>
      <c r="AR12675" s="8">
        <v>0.58859953703703705</v>
      </c>
      <c r="AS12675" t="s">
        <v>151</v>
      </c>
    </row>
    <row r="12676" spans="43:45" x14ac:dyDescent="0.25">
      <c r="AQ12676" t="s">
        <v>109</v>
      </c>
      <c r="AR12676" s="8">
        <v>0.58859953703703705</v>
      </c>
      <c r="AS12676" t="s">
        <v>151</v>
      </c>
    </row>
    <row r="12677" spans="43:45" x14ac:dyDescent="0.25">
      <c r="AQ12677" t="s">
        <v>109</v>
      </c>
      <c r="AR12677" s="8">
        <v>0.58859953703703705</v>
      </c>
      <c r="AS12677" t="s">
        <v>151</v>
      </c>
    </row>
    <row r="12678" spans="43:45" x14ac:dyDescent="0.25">
      <c r="AQ12678" t="s">
        <v>109</v>
      </c>
      <c r="AR12678" s="8">
        <v>0.58859953703703705</v>
      </c>
      <c r="AS12678" t="s">
        <v>151</v>
      </c>
    </row>
    <row r="12679" spans="43:45" x14ac:dyDescent="0.25">
      <c r="AQ12679" t="s">
        <v>109</v>
      </c>
      <c r="AR12679" s="8">
        <v>0.58859953703703705</v>
      </c>
      <c r="AS12679" t="s">
        <v>151</v>
      </c>
    </row>
    <row r="12680" spans="43:45" x14ac:dyDescent="0.25">
      <c r="AQ12680" t="s">
        <v>109</v>
      </c>
      <c r="AR12680" s="8">
        <v>0.58859953703703705</v>
      </c>
      <c r="AS12680" t="s">
        <v>151</v>
      </c>
    </row>
    <row r="12681" spans="43:45" x14ac:dyDescent="0.25">
      <c r="AQ12681" t="s">
        <v>109</v>
      </c>
      <c r="AR12681" s="8">
        <v>0.58859953703703705</v>
      </c>
      <c r="AS12681" t="s">
        <v>151</v>
      </c>
    </row>
    <row r="12682" spans="43:45" x14ac:dyDescent="0.25">
      <c r="AQ12682" t="s">
        <v>109</v>
      </c>
      <c r="AR12682" s="8">
        <v>0.58859953703703705</v>
      </c>
      <c r="AS12682" t="s">
        <v>151</v>
      </c>
    </row>
    <row r="12683" spans="43:45" x14ac:dyDescent="0.25">
      <c r="AQ12683" t="s">
        <v>109</v>
      </c>
      <c r="AR12683" s="8">
        <v>0.58859953703703705</v>
      </c>
      <c r="AS12683" t="s">
        <v>151</v>
      </c>
    </row>
    <row r="12684" spans="43:45" x14ac:dyDescent="0.25">
      <c r="AQ12684" t="s">
        <v>109</v>
      </c>
      <c r="AR12684" s="8">
        <v>0.58859953703703705</v>
      </c>
      <c r="AS12684" t="s">
        <v>151</v>
      </c>
    </row>
    <row r="12685" spans="43:45" x14ac:dyDescent="0.25">
      <c r="AQ12685" t="s">
        <v>109</v>
      </c>
      <c r="AR12685" s="8">
        <v>0.58859953703703705</v>
      </c>
      <c r="AS12685" t="s">
        <v>151</v>
      </c>
    </row>
    <row r="12686" spans="43:45" x14ac:dyDescent="0.25">
      <c r="AQ12686" t="s">
        <v>109</v>
      </c>
      <c r="AR12686" s="8">
        <v>0.58859953703703705</v>
      </c>
      <c r="AS12686" t="s">
        <v>151</v>
      </c>
    </row>
    <row r="12687" spans="43:45" x14ac:dyDescent="0.25">
      <c r="AQ12687" t="s">
        <v>109</v>
      </c>
      <c r="AR12687" s="8">
        <v>0.58859953703703705</v>
      </c>
      <c r="AS12687" t="s">
        <v>151</v>
      </c>
    </row>
    <row r="12688" spans="43:45" x14ac:dyDescent="0.25">
      <c r="AQ12688" t="s">
        <v>109</v>
      </c>
      <c r="AR12688" s="8">
        <v>0.58859953703703705</v>
      </c>
      <c r="AS12688" t="s">
        <v>151</v>
      </c>
    </row>
    <row r="12689" spans="43:45" x14ac:dyDescent="0.25">
      <c r="AQ12689" t="s">
        <v>109</v>
      </c>
      <c r="AR12689" s="8">
        <v>0.58859953703703705</v>
      </c>
      <c r="AS12689" t="s">
        <v>151</v>
      </c>
    </row>
    <row r="12690" spans="43:45" x14ac:dyDescent="0.25">
      <c r="AQ12690" t="s">
        <v>109</v>
      </c>
      <c r="AR12690" s="8">
        <v>0.58859953703703705</v>
      </c>
      <c r="AS12690" t="s">
        <v>151</v>
      </c>
    </row>
    <row r="12691" spans="43:45" x14ac:dyDescent="0.25">
      <c r="AQ12691" t="s">
        <v>109</v>
      </c>
      <c r="AR12691" s="8">
        <v>0.58859953703703705</v>
      </c>
      <c r="AS12691" t="s">
        <v>151</v>
      </c>
    </row>
    <row r="12692" spans="43:45" x14ac:dyDescent="0.25">
      <c r="AQ12692" t="s">
        <v>109</v>
      </c>
      <c r="AR12692" s="8">
        <v>0.58859953703703705</v>
      </c>
      <c r="AS12692" t="s">
        <v>151</v>
      </c>
    </row>
    <row r="12693" spans="43:45" x14ac:dyDescent="0.25">
      <c r="AQ12693" t="s">
        <v>109</v>
      </c>
      <c r="AR12693" s="8">
        <v>0.58859953703703705</v>
      </c>
      <c r="AS12693" t="s">
        <v>151</v>
      </c>
    </row>
    <row r="12694" spans="43:45" x14ac:dyDescent="0.25">
      <c r="AQ12694" t="s">
        <v>109</v>
      </c>
      <c r="AR12694" s="8">
        <v>0.58859953703703705</v>
      </c>
      <c r="AS12694" t="s">
        <v>151</v>
      </c>
    </row>
    <row r="12695" spans="43:45" x14ac:dyDescent="0.25">
      <c r="AQ12695" t="s">
        <v>109</v>
      </c>
      <c r="AR12695" s="8">
        <v>0.58859953703703705</v>
      </c>
      <c r="AS12695" t="s">
        <v>151</v>
      </c>
    </row>
    <row r="12696" spans="43:45" x14ac:dyDescent="0.25">
      <c r="AQ12696" t="s">
        <v>109</v>
      </c>
      <c r="AR12696" s="8">
        <v>0.58859953703703705</v>
      </c>
      <c r="AS12696" t="s">
        <v>151</v>
      </c>
    </row>
    <row r="12697" spans="43:45" x14ac:dyDescent="0.25">
      <c r="AQ12697" t="s">
        <v>109</v>
      </c>
      <c r="AR12697" s="8">
        <v>0.58859953703703705</v>
      </c>
      <c r="AS12697" t="s">
        <v>151</v>
      </c>
    </row>
    <row r="12698" spans="43:45" x14ac:dyDescent="0.25">
      <c r="AQ12698" t="s">
        <v>109</v>
      </c>
      <c r="AR12698" s="8">
        <v>0.58859953703703705</v>
      </c>
      <c r="AS12698" t="s">
        <v>151</v>
      </c>
    </row>
    <row r="12699" spans="43:45" x14ac:dyDescent="0.25">
      <c r="AQ12699" t="s">
        <v>109</v>
      </c>
      <c r="AR12699" s="8">
        <v>0.58859953703703705</v>
      </c>
      <c r="AS12699" t="s">
        <v>151</v>
      </c>
    </row>
    <row r="12700" spans="43:45" x14ac:dyDescent="0.25">
      <c r="AQ12700" t="s">
        <v>109</v>
      </c>
      <c r="AR12700" s="8">
        <v>0.58859953703703705</v>
      </c>
      <c r="AS12700" t="s">
        <v>151</v>
      </c>
    </row>
    <row r="12701" spans="43:45" x14ac:dyDescent="0.25">
      <c r="AQ12701" t="s">
        <v>109</v>
      </c>
      <c r="AR12701" s="8">
        <v>0.58859953703703705</v>
      </c>
      <c r="AS12701" t="s">
        <v>151</v>
      </c>
    </row>
    <row r="12702" spans="43:45" x14ac:dyDescent="0.25">
      <c r="AQ12702" t="s">
        <v>109</v>
      </c>
      <c r="AR12702" s="8">
        <v>0.58859953703703705</v>
      </c>
      <c r="AS12702" t="s">
        <v>151</v>
      </c>
    </row>
    <row r="12703" spans="43:45" x14ac:dyDescent="0.25">
      <c r="AQ12703" t="s">
        <v>109</v>
      </c>
      <c r="AR12703" s="8">
        <v>0.58859953703703705</v>
      </c>
      <c r="AS12703" t="s">
        <v>151</v>
      </c>
    </row>
    <row r="12704" spans="43:45" x14ac:dyDescent="0.25">
      <c r="AQ12704" t="s">
        <v>109</v>
      </c>
      <c r="AR12704" s="8">
        <v>0.58859953703703705</v>
      </c>
      <c r="AS12704" t="s">
        <v>151</v>
      </c>
    </row>
    <row r="12705" spans="43:45" x14ac:dyDescent="0.25">
      <c r="AQ12705" t="s">
        <v>109</v>
      </c>
      <c r="AR12705" s="8">
        <v>0.58859953703703705</v>
      </c>
      <c r="AS12705" t="s">
        <v>151</v>
      </c>
    </row>
    <row r="12706" spans="43:45" x14ac:dyDescent="0.25">
      <c r="AQ12706" t="s">
        <v>109</v>
      </c>
      <c r="AR12706" s="8">
        <v>0.58859953703703705</v>
      </c>
      <c r="AS12706" t="s">
        <v>151</v>
      </c>
    </row>
    <row r="12707" spans="43:45" x14ac:dyDescent="0.25">
      <c r="AQ12707" t="s">
        <v>109</v>
      </c>
      <c r="AR12707" s="8">
        <v>0.58859953703703705</v>
      </c>
      <c r="AS12707" t="s">
        <v>151</v>
      </c>
    </row>
    <row r="12708" spans="43:45" x14ac:dyDescent="0.25">
      <c r="AQ12708" t="s">
        <v>109</v>
      </c>
      <c r="AR12708" s="8">
        <v>0.58859953703703705</v>
      </c>
      <c r="AS12708" t="s">
        <v>151</v>
      </c>
    </row>
    <row r="12709" spans="43:45" x14ac:dyDescent="0.25">
      <c r="AQ12709" t="s">
        <v>109</v>
      </c>
      <c r="AR12709" s="8">
        <v>0.58859953703703705</v>
      </c>
      <c r="AS12709" t="s">
        <v>151</v>
      </c>
    </row>
    <row r="12710" spans="43:45" x14ac:dyDescent="0.25">
      <c r="AQ12710" t="s">
        <v>109</v>
      </c>
      <c r="AR12710" s="8">
        <v>0.58859953703703705</v>
      </c>
      <c r="AS12710" t="s">
        <v>151</v>
      </c>
    </row>
    <row r="12711" spans="43:45" x14ac:dyDescent="0.25">
      <c r="AQ12711" t="s">
        <v>109</v>
      </c>
      <c r="AR12711" s="8">
        <v>0.58859953703703705</v>
      </c>
      <c r="AS12711" t="s">
        <v>151</v>
      </c>
    </row>
    <row r="12712" spans="43:45" x14ac:dyDescent="0.25">
      <c r="AQ12712" t="s">
        <v>109</v>
      </c>
      <c r="AR12712" s="8">
        <v>0.58859953703703705</v>
      </c>
      <c r="AS12712" t="s">
        <v>151</v>
      </c>
    </row>
    <row r="12713" spans="43:45" x14ac:dyDescent="0.25">
      <c r="AQ12713" t="s">
        <v>109</v>
      </c>
      <c r="AR12713" s="8">
        <v>0.58859953703703705</v>
      </c>
      <c r="AS12713" t="s">
        <v>151</v>
      </c>
    </row>
    <row r="12714" spans="43:45" x14ac:dyDescent="0.25">
      <c r="AQ12714" t="s">
        <v>109</v>
      </c>
      <c r="AR12714" s="8">
        <v>0.58859953703703705</v>
      </c>
      <c r="AS12714" t="s">
        <v>151</v>
      </c>
    </row>
    <row r="12715" spans="43:45" x14ac:dyDescent="0.25">
      <c r="AQ12715" t="s">
        <v>109</v>
      </c>
      <c r="AR12715" s="8">
        <v>0.58859953703703705</v>
      </c>
      <c r="AS12715" t="s">
        <v>151</v>
      </c>
    </row>
    <row r="12716" spans="43:45" x14ac:dyDescent="0.25">
      <c r="AQ12716" t="s">
        <v>109</v>
      </c>
      <c r="AR12716" s="8">
        <v>0.58859953703703705</v>
      </c>
      <c r="AS12716" t="s">
        <v>151</v>
      </c>
    </row>
    <row r="12717" spans="43:45" x14ac:dyDescent="0.25">
      <c r="AQ12717" t="s">
        <v>109</v>
      </c>
      <c r="AR12717" s="8">
        <v>0.58859953703703705</v>
      </c>
      <c r="AS12717" t="s">
        <v>151</v>
      </c>
    </row>
    <row r="12718" spans="43:45" x14ac:dyDescent="0.25">
      <c r="AQ12718" t="s">
        <v>109</v>
      </c>
      <c r="AR12718" s="8">
        <v>0.58859953703703705</v>
      </c>
      <c r="AS12718" t="s">
        <v>151</v>
      </c>
    </row>
    <row r="12719" spans="43:45" x14ac:dyDescent="0.25">
      <c r="AQ12719" t="s">
        <v>109</v>
      </c>
      <c r="AR12719" s="8">
        <v>0.58859953703703705</v>
      </c>
      <c r="AS12719" t="s">
        <v>151</v>
      </c>
    </row>
    <row r="12720" spans="43:45" x14ac:dyDescent="0.25">
      <c r="AQ12720" t="s">
        <v>109</v>
      </c>
      <c r="AR12720" s="8">
        <v>0.58859953703703705</v>
      </c>
      <c r="AS12720" t="s">
        <v>151</v>
      </c>
    </row>
    <row r="12721" spans="43:45" x14ac:dyDescent="0.25">
      <c r="AQ12721" t="s">
        <v>109</v>
      </c>
      <c r="AR12721" s="8">
        <v>0.58859953703703705</v>
      </c>
      <c r="AS12721" t="s">
        <v>151</v>
      </c>
    </row>
    <row r="12722" spans="43:45" x14ac:dyDescent="0.25">
      <c r="AQ12722" t="s">
        <v>109</v>
      </c>
      <c r="AR12722" s="8">
        <v>0.58859953703703705</v>
      </c>
      <c r="AS12722" t="s">
        <v>151</v>
      </c>
    </row>
    <row r="12723" spans="43:45" x14ac:dyDescent="0.25">
      <c r="AQ12723" t="s">
        <v>109</v>
      </c>
      <c r="AR12723" s="8">
        <v>0.58859953703703705</v>
      </c>
      <c r="AS12723" t="s">
        <v>151</v>
      </c>
    </row>
    <row r="12724" spans="43:45" x14ac:dyDescent="0.25">
      <c r="AQ12724" t="s">
        <v>109</v>
      </c>
      <c r="AR12724" s="8">
        <v>0.58859953703703705</v>
      </c>
      <c r="AS12724" t="s">
        <v>151</v>
      </c>
    </row>
    <row r="12725" spans="43:45" x14ac:dyDescent="0.25">
      <c r="AQ12725" t="s">
        <v>109</v>
      </c>
      <c r="AR12725" s="8">
        <v>0.58859953703703705</v>
      </c>
      <c r="AS12725" t="s">
        <v>151</v>
      </c>
    </row>
    <row r="12726" spans="43:45" x14ac:dyDescent="0.25">
      <c r="AQ12726" t="s">
        <v>109</v>
      </c>
      <c r="AR12726" s="8">
        <v>0.58859953703703705</v>
      </c>
      <c r="AS12726" t="s">
        <v>151</v>
      </c>
    </row>
    <row r="12727" spans="43:45" x14ac:dyDescent="0.25">
      <c r="AQ12727" t="s">
        <v>109</v>
      </c>
      <c r="AR12727" s="8">
        <v>0.58859953703703705</v>
      </c>
      <c r="AS12727" t="s">
        <v>151</v>
      </c>
    </row>
    <row r="12728" spans="43:45" x14ac:dyDescent="0.25">
      <c r="AQ12728" t="s">
        <v>109</v>
      </c>
      <c r="AR12728" s="8">
        <v>0.58859953703703705</v>
      </c>
      <c r="AS12728" t="s">
        <v>151</v>
      </c>
    </row>
    <row r="12729" spans="43:45" x14ac:dyDescent="0.25">
      <c r="AQ12729" t="s">
        <v>109</v>
      </c>
      <c r="AR12729" s="8">
        <v>0.58859953703703705</v>
      </c>
      <c r="AS12729" t="s">
        <v>151</v>
      </c>
    </row>
    <row r="12730" spans="43:45" x14ac:dyDescent="0.25">
      <c r="AQ12730" t="s">
        <v>109</v>
      </c>
      <c r="AR12730" s="8">
        <v>0.58859953703703705</v>
      </c>
      <c r="AS12730" t="s">
        <v>151</v>
      </c>
    </row>
    <row r="12731" spans="43:45" x14ac:dyDescent="0.25">
      <c r="AQ12731" t="s">
        <v>109</v>
      </c>
      <c r="AR12731" s="8">
        <v>0.58859953703703705</v>
      </c>
      <c r="AS12731" t="s">
        <v>151</v>
      </c>
    </row>
    <row r="12732" spans="43:45" x14ac:dyDescent="0.25">
      <c r="AQ12732" t="s">
        <v>109</v>
      </c>
      <c r="AR12732" s="8">
        <v>0.58859953703703705</v>
      </c>
      <c r="AS12732" t="s">
        <v>151</v>
      </c>
    </row>
    <row r="12733" spans="43:45" x14ac:dyDescent="0.25">
      <c r="AQ12733" t="s">
        <v>109</v>
      </c>
      <c r="AR12733" s="8">
        <v>0.58859953703703705</v>
      </c>
      <c r="AS12733" t="s">
        <v>151</v>
      </c>
    </row>
    <row r="12734" spans="43:45" x14ac:dyDescent="0.25">
      <c r="AQ12734" t="s">
        <v>109</v>
      </c>
      <c r="AR12734" s="8">
        <v>0.58859953703703705</v>
      </c>
      <c r="AS12734" t="s">
        <v>151</v>
      </c>
    </row>
    <row r="12735" spans="43:45" x14ac:dyDescent="0.25">
      <c r="AQ12735" t="s">
        <v>109</v>
      </c>
      <c r="AR12735" s="8">
        <v>0.58859953703703705</v>
      </c>
      <c r="AS12735" t="s">
        <v>151</v>
      </c>
    </row>
    <row r="12736" spans="43:45" x14ac:dyDescent="0.25">
      <c r="AQ12736" t="s">
        <v>109</v>
      </c>
      <c r="AR12736" s="8">
        <v>0.58859953703703705</v>
      </c>
      <c r="AS12736" t="s">
        <v>151</v>
      </c>
    </row>
    <row r="12737" spans="43:45" x14ac:dyDescent="0.25">
      <c r="AQ12737" t="s">
        <v>109</v>
      </c>
      <c r="AR12737" s="8">
        <v>0.58859953703703705</v>
      </c>
      <c r="AS12737" t="s">
        <v>151</v>
      </c>
    </row>
    <row r="12738" spans="43:45" x14ac:dyDescent="0.25">
      <c r="AQ12738" t="s">
        <v>109</v>
      </c>
      <c r="AR12738" s="8">
        <v>0.58859953703703705</v>
      </c>
      <c r="AS12738" t="s">
        <v>151</v>
      </c>
    </row>
    <row r="12739" spans="43:45" x14ac:dyDescent="0.25">
      <c r="AQ12739" t="s">
        <v>109</v>
      </c>
      <c r="AR12739" s="8">
        <v>0.58859953703703705</v>
      </c>
      <c r="AS12739" t="s">
        <v>151</v>
      </c>
    </row>
    <row r="12740" spans="43:45" x14ac:dyDescent="0.25">
      <c r="AQ12740" t="s">
        <v>109</v>
      </c>
      <c r="AR12740" s="8">
        <v>0.58859953703703705</v>
      </c>
      <c r="AS12740" t="s">
        <v>151</v>
      </c>
    </row>
    <row r="12741" spans="43:45" x14ac:dyDescent="0.25">
      <c r="AQ12741" t="s">
        <v>109</v>
      </c>
      <c r="AR12741" s="8">
        <v>0.58859953703703705</v>
      </c>
      <c r="AS12741" t="s">
        <v>151</v>
      </c>
    </row>
    <row r="12742" spans="43:45" x14ac:dyDescent="0.25">
      <c r="AQ12742" t="s">
        <v>109</v>
      </c>
      <c r="AR12742" s="8">
        <v>0.58859953703703705</v>
      </c>
      <c r="AS12742" t="s">
        <v>151</v>
      </c>
    </row>
    <row r="12743" spans="43:45" x14ac:dyDescent="0.25">
      <c r="AQ12743" t="s">
        <v>109</v>
      </c>
      <c r="AR12743" s="8">
        <v>0.58859953703703705</v>
      </c>
      <c r="AS12743" t="s">
        <v>151</v>
      </c>
    </row>
    <row r="12744" spans="43:45" x14ac:dyDescent="0.25">
      <c r="AQ12744" t="s">
        <v>109</v>
      </c>
      <c r="AR12744" s="8">
        <v>0.58859953703703705</v>
      </c>
      <c r="AS12744" t="s">
        <v>151</v>
      </c>
    </row>
    <row r="12745" spans="43:45" x14ac:dyDescent="0.25">
      <c r="AQ12745" t="s">
        <v>109</v>
      </c>
      <c r="AR12745" s="8">
        <v>0.58859953703703705</v>
      </c>
      <c r="AS12745" t="s">
        <v>151</v>
      </c>
    </row>
    <row r="12746" spans="43:45" x14ac:dyDescent="0.25">
      <c r="AQ12746" t="s">
        <v>109</v>
      </c>
      <c r="AR12746" s="8">
        <v>0.58859953703703705</v>
      </c>
      <c r="AS12746" t="s">
        <v>151</v>
      </c>
    </row>
    <row r="12747" spans="43:45" x14ac:dyDescent="0.25">
      <c r="AQ12747" t="s">
        <v>109</v>
      </c>
      <c r="AR12747" s="8">
        <v>0.58859953703703705</v>
      </c>
      <c r="AS12747" t="s">
        <v>151</v>
      </c>
    </row>
    <row r="12748" spans="43:45" x14ac:dyDescent="0.25">
      <c r="AQ12748" t="s">
        <v>109</v>
      </c>
      <c r="AR12748" s="8">
        <v>0.58859953703703705</v>
      </c>
      <c r="AS12748" t="s">
        <v>151</v>
      </c>
    </row>
    <row r="12749" spans="43:45" x14ac:dyDescent="0.25">
      <c r="AQ12749" t="s">
        <v>109</v>
      </c>
      <c r="AR12749" s="8">
        <v>0.58859953703703705</v>
      </c>
      <c r="AS12749" t="s">
        <v>151</v>
      </c>
    </row>
    <row r="12750" spans="43:45" x14ac:dyDescent="0.25">
      <c r="AQ12750" t="s">
        <v>109</v>
      </c>
      <c r="AR12750" s="8">
        <v>0.58859953703703705</v>
      </c>
      <c r="AS12750" t="s">
        <v>151</v>
      </c>
    </row>
    <row r="12751" spans="43:45" x14ac:dyDescent="0.25">
      <c r="AQ12751" t="s">
        <v>109</v>
      </c>
      <c r="AR12751" s="8">
        <v>0.58859953703703705</v>
      </c>
      <c r="AS12751" t="s">
        <v>151</v>
      </c>
    </row>
    <row r="12752" spans="43:45" x14ac:dyDescent="0.25">
      <c r="AQ12752" t="s">
        <v>109</v>
      </c>
      <c r="AR12752" s="8">
        <v>0.58859953703703705</v>
      </c>
      <c r="AS12752" t="s">
        <v>151</v>
      </c>
    </row>
    <row r="12753" spans="43:45" x14ac:dyDescent="0.25">
      <c r="AQ12753" t="s">
        <v>109</v>
      </c>
      <c r="AR12753" s="8">
        <v>0.58859953703703705</v>
      </c>
      <c r="AS12753" t="s">
        <v>151</v>
      </c>
    </row>
    <row r="12754" spans="43:45" x14ac:dyDescent="0.25">
      <c r="AQ12754" t="s">
        <v>109</v>
      </c>
      <c r="AR12754" s="8">
        <v>0.58859953703703705</v>
      </c>
      <c r="AS12754" t="s">
        <v>151</v>
      </c>
    </row>
    <row r="12755" spans="43:45" x14ac:dyDescent="0.25">
      <c r="AQ12755" t="s">
        <v>109</v>
      </c>
      <c r="AR12755" s="8">
        <v>0.58859953703703705</v>
      </c>
      <c r="AS12755" t="s">
        <v>151</v>
      </c>
    </row>
    <row r="12756" spans="43:45" x14ac:dyDescent="0.25">
      <c r="AQ12756" t="s">
        <v>109</v>
      </c>
      <c r="AR12756" s="8">
        <v>0.58859953703703705</v>
      </c>
      <c r="AS12756" t="s">
        <v>151</v>
      </c>
    </row>
    <row r="12757" spans="43:45" x14ac:dyDescent="0.25">
      <c r="AQ12757" t="s">
        <v>109</v>
      </c>
      <c r="AR12757" s="8">
        <v>0.58859953703703705</v>
      </c>
      <c r="AS12757" t="s">
        <v>151</v>
      </c>
    </row>
    <row r="12758" spans="43:45" x14ac:dyDescent="0.25">
      <c r="AQ12758" t="s">
        <v>109</v>
      </c>
      <c r="AR12758" s="8">
        <v>0.58859953703703705</v>
      </c>
      <c r="AS12758" t="s">
        <v>151</v>
      </c>
    </row>
    <row r="12759" spans="43:45" x14ac:dyDescent="0.25">
      <c r="AQ12759" t="s">
        <v>109</v>
      </c>
      <c r="AR12759" s="8">
        <v>0.58859953703703705</v>
      </c>
      <c r="AS12759" t="s">
        <v>151</v>
      </c>
    </row>
    <row r="12760" spans="43:45" x14ac:dyDescent="0.25">
      <c r="AQ12760" t="s">
        <v>109</v>
      </c>
      <c r="AR12760" s="8">
        <v>0.58861111111111108</v>
      </c>
      <c r="AS12760" t="s">
        <v>151</v>
      </c>
    </row>
    <row r="12761" spans="43:45" x14ac:dyDescent="0.25">
      <c r="AQ12761" t="s">
        <v>109</v>
      </c>
      <c r="AR12761" s="8">
        <v>0.58861111111111108</v>
      </c>
      <c r="AS12761" t="s">
        <v>151</v>
      </c>
    </row>
    <row r="12762" spans="43:45" x14ac:dyDescent="0.25">
      <c r="AQ12762" t="s">
        <v>109</v>
      </c>
      <c r="AR12762" s="8">
        <v>0.58861111111111108</v>
      </c>
      <c r="AS12762" t="s">
        <v>151</v>
      </c>
    </row>
    <row r="12763" spans="43:45" x14ac:dyDescent="0.25">
      <c r="AQ12763" t="s">
        <v>109</v>
      </c>
      <c r="AR12763" s="8">
        <v>0.58861111111111108</v>
      </c>
      <c r="AS12763" t="s">
        <v>151</v>
      </c>
    </row>
    <row r="12764" spans="43:45" x14ac:dyDescent="0.25">
      <c r="AQ12764" t="s">
        <v>109</v>
      </c>
      <c r="AR12764" s="8">
        <v>0.58861111111111108</v>
      </c>
      <c r="AS12764" t="s">
        <v>151</v>
      </c>
    </row>
    <row r="12765" spans="43:45" x14ac:dyDescent="0.25">
      <c r="AQ12765" t="s">
        <v>109</v>
      </c>
      <c r="AR12765" s="8">
        <v>0.58861111111111108</v>
      </c>
      <c r="AS12765" t="s">
        <v>151</v>
      </c>
    </row>
    <row r="12766" spans="43:45" x14ac:dyDescent="0.25">
      <c r="AQ12766" t="s">
        <v>109</v>
      </c>
      <c r="AR12766" s="8">
        <v>0.58861111111111108</v>
      </c>
      <c r="AS12766" t="s">
        <v>151</v>
      </c>
    </row>
    <row r="12767" spans="43:45" x14ac:dyDescent="0.25">
      <c r="AQ12767" t="s">
        <v>109</v>
      </c>
      <c r="AR12767" s="8">
        <v>0.58861111111111108</v>
      </c>
      <c r="AS12767" t="s">
        <v>151</v>
      </c>
    </row>
    <row r="12768" spans="43:45" x14ac:dyDescent="0.25">
      <c r="AQ12768" t="s">
        <v>109</v>
      </c>
      <c r="AR12768" s="8">
        <v>0.58861111111111108</v>
      </c>
      <c r="AS12768" t="s">
        <v>151</v>
      </c>
    </row>
    <row r="12769" spans="43:45" x14ac:dyDescent="0.25">
      <c r="AQ12769" t="s">
        <v>109</v>
      </c>
      <c r="AR12769" s="8">
        <v>0.58861111111111108</v>
      </c>
      <c r="AS12769" t="s">
        <v>151</v>
      </c>
    </row>
    <row r="12770" spans="43:45" x14ac:dyDescent="0.25">
      <c r="AQ12770" t="s">
        <v>109</v>
      </c>
      <c r="AR12770" s="8">
        <v>0.58861111111111108</v>
      </c>
      <c r="AS12770" t="s">
        <v>151</v>
      </c>
    </row>
    <row r="12771" spans="43:45" x14ac:dyDescent="0.25">
      <c r="AQ12771" t="s">
        <v>109</v>
      </c>
      <c r="AR12771" s="8">
        <v>0.58861111111111108</v>
      </c>
      <c r="AS12771" t="s">
        <v>151</v>
      </c>
    </row>
    <row r="12772" spans="43:45" x14ac:dyDescent="0.25">
      <c r="AQ12772" t="s">
        <v>109</v>
      </c>
      <c r="AR12772" s="8">
        <v>0.58861111111111108</v>
      </c>
      <c r="AS12772" t="s">
        <v>151</v>
      </c>
    </row>
    <row r="12773" spans="43:45" x14ac:dyDescent="0.25">
      <c r="AQ12773" t="s">
        <v>109</v>
      </c>
      <c r="AR12773" s="8">
        <v>0.58861111111111108</v>
      </c>
      <c r="AS12773" t="s">
        <v>151</v>
      </c>
    </row>
    <row r="12774" spans="43:45" x14ac:dyDescent="0.25">
      <c r="AQ12774" t="s">
        <v>109</v>
      </c>
      <c r="AR12774" s="8">
        <v>0.58861111111111108</v>
      </c>
      <c r="AS12774" t="s">
        <v>151</v>
      </c>
    </row>
    <row r="12775" spans="43:45" x14ac:dyDescent="0.25">
      <c r="AQ12775" t="s">
        <v>109</v>
      </c>
      <c r="AR12775" s="8">
        <v>0.58861111111111108</v>
      </c>
      <c r="AS12775" t="s">
        <v>151</v>
      </c>
    </row>
    <row r="12776" spans="43:45" x14ac:dyDescent="0.25">
      <c r="AQ12776" t="s">
        <v>109</v>
      </c>
      <c r="AR12776" s="8">
        <v>0.58861111111111108</v>
      </c>
      <c r="AS12776" t="s">
        <v>151</v>
      </c>
    </row>
    <row r="12777" spans="43:45" x14ac:dyDescent="0.25">
      <c r="AQ12777" t="s">
        <v>109</v>
      </c>
      <c r="AR12777" s="8">
        <v>0.58861111111111108</v>
      </c>
      <c r="AS12777" t="s">
        <v>151</v>
      </c>
    </row>
    <row r="12778" spans="43:45" x14ac:dyDescent="0.25">
      <c r="AQ12778" t="s">
        <v>109</v>
      </c>
      <c r="AR12778" s="8">
        <v>0.58861111111111108</v>
      </c>
      <c r="AS12778" t="s">
        <v>151</v>
      </c>
    </row>
    <row r="12779" spans="43:45" x14ac:dyDescent="0.25">
      <c r="AQ12779" t="s">
        <v>109</v>
      </c>
      <c r="AR12779" s="8">
        <v>0.58861111111111108</v>
      </c>
      <c r="AS12779" t="s">
        <v>151</v>
      </c>
    </row>
    <row r="12780" spans="43:45" x14ac:dyDescent="0.25">
      <c r="AQ12780" t="s">
        <v>109</v>
      </c>
      <c r="AR12780" s="8">
        <v>0.58861111111111108</v>
      </c>
      <c r="AS12780" t="s">
        <v>151</v>
      </c>
    </row>
    <row r="12781" spans="43:45" x14ac:dyDescent="0.25">
      <c r="AQ12781" t="s">
        <v>109</v>
      </c>
      <c r="AR12781" s="8">
        <v>0.58861111111111108</v>
      </c>
      <c r="AS12781" t="s">
        <v>151</v>
      </c>
    </row>
    <row r="12782" spans="43:45" x14ac:dyDescent="0.25">
      <c r="AQ12782" t="s">
        <v>109</v>
      </c>
      <c r="AR12782" s="8">
        <v>0.58861111111111108</v>
      </c>
      <c r="AS12782" t="s">
        <v>151</v>
      </c>
    </row>
    <row r="12783" spans="43:45" x14ac:dyDescent="0.25">
      <c r="AQ12783" t="s">
        <v>109</v>
      </c>
      <c r="AR12783" s="8">
        <v>0.58861111111111108</v>
      </c>
      <c r="AS12783" t="s">
        <v>151</v>
      </c>
    </row>
    <row r="12784" spans="43:45" x14ac:dyDescent="0.25">
      <c r="AQ12784" t="s">
        <v>109</v>
      </c>
      <c r="AR12784" s="8">
        <v>0.58861111111111108</v>
      </c>
      <c r="AS12784" t="s">
        <v>151</v>
      </c>
    </row>
    <row r="12785" spans="43:45" x14ac:dyDescent="0.25">
      <c r="AQ12785" t="s">
        <v>109</v>
      </c>
      <c r="AR12785" s="8">
        <v>0.58861111111111108</v>
      </c>
      <c r="AS12785" t="s">
        <v>151</v>
      </c>
    </row>
    <row r="12786" spans="43:45" x14ac:dyDescent="0.25">
      <c r="AQ12786" t="s">
        <v>109</v>
      </c>
      <c r="AR12786" s="8">
        <v>0.58861111111111108</v>
      </c>
      <c r="AS12786" t="s">
        <v>151</v>
      </c>
    </row>
    <row r="12787" spans="43:45" x14ac:dyDescent="0.25">
      <c r="AQ12787" t="s">
        <v>109</v>
      </c>
      <c r="AR12787" s="8">
        <v>0.58861111111111108</v>
      </c>
      <c r="AS12787" t="s">
        <v>151</v>
      </c>
    </row>
    <row r="12788" spans="43:45" x14ac:dyDescent="0.25">
      <c r="AQ12788" t="s">
        <v>109</v>
      </c>
      <c r="AR12788" s="8">
        <v>0.58861111111111108</v>
      </c>
      <c r="AS12788" t="s">
        <v>151</v>
      </c>
    </row>
    <row r="12789" spans="43:45" x14ac:dyDescent="0.25">
      <c r="AQ12789" t="s">
        <v>109</v>
      </c>
      <c r="AR12789" s="8">
        <v>0.58861111111111108</v>
      </c>
      <c r="AS12789" t="s">
        <v>151</v>
      </c>
    </row>
    <row r="12790" spans="43:45" x14ac:dyDescent="0.25">
      <c r="AQ12790" t="s">
        <v>109</v>
      </c>
      <c r="AR12790" s="8">
        <v>0.58861111111111108</v>
      </c>
      <c r="AS12790" t="s">
        <v>151</v>
      </c>
    </row>
    <row r="12791" spans="43:45" x14ac:dyDescent="0.25">
      <c r="AQ12791" t="s">
        <v>109</v>
      </c>
      <c r="AR12791" s="8">
        <v>0.58861111111111108</v>
      </c>
      <c r="AS12791" t="s">
        <v>151</v>
      </c>
    </row>
    <row r="12792" spans="43:45" x14ac:dyDescent="0.25">
      <c r="AQ12792" t="s">
        <v>109</v>
      </c>
      <c r="AR12792" s="8">
        <v>0.58861111111111108</v>
      </c>
      <c r="AS12792" t="s">
        <v>151</v>
      </c>
    </row>
    <row r="12793" spans="43:45" x14ac:dyDescent="0.25">
      <c r="AQ12793" t="s">
        <v>109</v>
      </c>
      <c r="AR12793" s="8">
        <v>0.58861111111111108</v>
      </c>
      <c r="AS12793" t="s">
        <v>151</v>
      </c>
    </row>
    <row r="12794" spans="43:45" x14ac:dyDescent="0.25">
      <c r="AQ12794" t="s">
        <v>109</v>
      </c>
      <c r="AR12794" s="8">
        <v>0.58861111111111108</v>
      </c>
      <c r="AS12794" t="s">
        <v>151</v>
      </c>
    </row>
    <row r="12795" spans="43:45" x14ac:dyDescent="0.25">
      <c r="AQ12795" t="s">
        <v>109</v>
      </c>
      <c r="AR12795" s="8">
        <v>0.58861111111111108</v>
      </c>
      <c r="AS12795" t="s">
        <v>151</v>
      </c>
    </row>
    <row r="12796" spans="43:45" x14ac:dyDescent="0.25">
      <c r="AQ12796" t="s">
        <v>109</v>
      </c>
      <c r="AR12796" s="8">
        <v>0.58861111111111108</v>
      </c>
      <c r="AS12796" t="s">
        <v>151</v>
      </c>
    </row>
    <row r="12797" spans="43:45" x14ac:dyDescent="0.25">
      <c r="AQ12797" t="s">
        <v>109</v>
      </c>
      <c r="AR12797" s="8">
        <v>0.58861111111111108</v>
      </c>
      <c r="AS12797" t="s">
        <v>151</v>
      </c>
    </row>
    <row r="12798" spans="43:45" x14ac:dyDescent="0.25">
      <c r="AQ12798" t="s">
        <v>109</v>
      </c>
      <c r="AR12798" s="8">
        <v>0.58861111111111108</v>
      </c>
      <c r="AS12798" t="s">
        <v>151</v>
      </c>
    </row>
    <row r="12799" spans="43:45" x14ac:dyDescent="0.25">
      <c r="AQ12799" t="s">
        <v>109</v>
      </c>
      <c r="AR12799" s="8">
        <v>0.58861111111111108</v>
      </c>
      <c r="AS12799" t="s">
        <v>151</v>
      </c>
    </row>
    <row r="12800" spans="43:45" x14ac:dyDescent="0.25">
      <c r="AQ12800" t="s">
        <v>109</v>
      </c>
      <c r="AR12800" s="8">
        <v>0.58861111111111108</v>
      </c>
      <c r="AS12800" t="s">
        <v>151</v>
      </c>
    </row>
    <row r="12801" spans="43:45" x14ac:dyDescent="0.25">
      <c r="AQ12801" t="s">
        <v>109</v>
      </c>
      <c r="AR12801" s="8">
        <v>0.58861111111111108</v>
      </c>
      <c r="AS12801" t="s">
        <v>151</v>
      </c>
    </row>
    <row r="12802" spans="43:45" x14ac:dyDescent="0.25">
      <c r="AQ12802" t="s">
        <v>109</v>
      </c>
      <c r="AR12802" s="8">
        <v>0.58861111111111108</v>
      </c>
      <c r="AS12802" t="s">
        <v>151</v>
      </c>
    </row>
    <row r="12803" spans="43:45" x14ac:dyDescent="0.25">
      <c r="AQ12803" t="s">
        <v>109</v>
      </c>
      <c r="AR12803" s="8">
        <v>0.58861111111111108</v>
      </c>
      <c r="AS12803" t="s">
        <v>151</v>
      </c>
    </row>
    <row r="12804" spans="43:45" x14ac:dyDescent="0.25">
      <c r="AQ12804" t="s">
        <v>109</v>
      </c>
      <c r="AR12804" s="8">
        <v>0.58861111111111108</v>
      </c>
      <c r="AS12804" t="s">
        <v>151</v>
      </c>
    </row>
    <row r="12805" spans="43:45" x14ac:dyDescent="0.25">
      <c r="AQ12805" t="s">
        <v>109</v>
      </c>
      <c r="AR12805" s="8">
        <v>0.58861111111111108</v>
      </c>
      <c r="AS12805" t="s">
        <v>151</v>
      </c>
    </row>
    <row r="12806" spans="43:45" x14ac:dyDescent="0.25">
      <c r="AQ12806" t="s">
        <v>109</v>
      </c>
      <c r="AR12806" s="8">
        <v>0.58861111111111108</v>
      </c>
      <c r="AS12806" t="s">
        <v>151</v>
      </c>
    </row>
    <row r="12807" spans="43:45" x14ac:dyDescent="0.25">
      <c r="AQ12807" t="s">
        <v>109</v>
      </c>
      <c r="AR12807" s="8">
        <v>0.58861111111111108</v>
      </c>
      <c r="AS12807" t="s">
        <v>151</v>
      </c>
    </row>
    <row r="12808" spans="43:45" x14ac:dyDescent="0.25">
      <c r="AQ12808" t="s">
        <v>109</v>
      </c>
      <c r="AR12808" s="8">
        <v>0.58861111111111108</v>
      </c>
      <c r="AS12808" t="s">
        <v>151</v>
      </c>
    </row>
    <row r="12809" spans="43:45" x14ac:dyDescent="0.25">
      <c r="AQ12809" t="s">
        <v>109</v>
      </c>
      <c r="AR12809" s="8">
        <v>0.58861111111111108</v>
      </c>
      <c r="AS12809" t="s">
        <v>151</v>
      </c>
    </row>
    <row r="12810" spans="43:45" x14ac:dyDescent="0.25">
      <c r="AQ12810" t="s">
        <v>109</v>
      </c>
      <c r="AR12810" s="8">
        <v>0.58861111111111108</v>
      </c>
      <c r="AS12810" t="s">
        <v>151</v>
      </c>
    </row>
    <row r="12811" spans="43:45" x14ac:dyDescent="0.25">
      <c r="AQ12811" t="s">
        <v>109</v>
      </c>
      <c r="AR12811" s="8">
        <v>0.58861111111111108</v>
      </c>
      <c r="AS12811" t="s">
        <v>151</v>
      </c>
    </row>
    <row r="12812" spans="43:45" x14ac:dyDescent="0.25">
      <c r="AQ12812" t="s">
        <v>109</v>
      </c>
      <c r="AR12812" s="8">
        <v>0.58861111111111108</v>
      </c>
      <c r="AS12812" t="s">
        <v>151</v>
      </c>
    </row>
    <row r="12813" spans="43:45" x14ac:dyDescent="0.25">
      <c r="AQ12813" t="s">
        <v>109</v>
      </c>
      <c r="AR12813" s="8">
        <v>0.58861111111111108</v>
      </c>
      <c r="AS12813" t="s">
        <v>151</v>
      </c>
    </row>
    <row r="12814" spans="43:45" x14ac:dyDescent="0.25">
      <c r="AQ12814" t="s">
        <v>109</v>
      </c>
      <c r="AR12814" s="8">
        <v>0.58861111111111108</v>
      </c>
      <c r="AS12814" t="s">
        <v>151</v>
      </c>
    </row>
    <row r="12815" spans="43:45" x14ac:dyDescent="0.25">
      <c r="AQ12815" t="s">
        <v>109</v>
      </c>
      <c r="AR12815" s="8">
        <v>0.58861111111111108</v>
      </c>
      <c r="AS12815" t="s">
        <v>151</v>
      </c>
    </row>
    <row r="12816" spans="43:45" x14ac:dyDescent="0.25">
      <c r="AQ12816" t="s">
        <v>109</v>
      </c>
      <c r="AR12816" s="8">
        <v>0.58861111111111108</v>
      </c>
      <c r="AS12816" t="s">
        <v>151</v>
      </c>
    </row>
    <row r="12817" spans="43:45" x14ac:dyDescent="0.25">
      <c r="AQ12817" t="s">
        <v>109</v>
      </c>
      <c r="AR12817" s="8">
        <v>0.58861111111111108</v>
      </c>
      <c r="AS12817" t="s">
        <v>151</v>
      </c>
    </row>
    <row r="12818" spans="43:45" x14ac:dyDescent="0.25">
      <c r="AQ12818" t="s">
        <v>109</v>
      </c>
      <c r="AR12818" s="8">
        <v>0.58861111111111108</v>
      </c>
      <c r="AS12818" t="s">
        <v>151</v>
      </c>
    </row>
    <row r="12819" spans="43:45" x14ac:dyDescent="0.25">
      <c r="AQ12819" t="s">
        <v>109</v>
      </c>
      <c r="AR12819" s="8">
        <v>0.58861111111111108</v>
      </c>
      <c r="AS12819" t="s">
        <v>151</v>
      </c>
    </row>
    <row r="12820" spans="43:45" x14ac:dyDescent="0.25">
      <c r="AQ12820" t="s">
        <v>109</v>
      </c>
      <c r="AR12820" s="8">
        <v>0.58861111111111108</v>
      </c>
      <c r="AS12820" t="s">
        <v>151</v>
      </c>
    </row>
    <row r="12821" spans="43:45" x14ac:dyDescent="0.25">
      <c r="AQ12821" t="s">
        <v>109</v>
      </c>
      <c r="AR12821" s="8">
        <v>0.58861111111111108</v>
      </c>
      <c r="AS12821" t="s">
        <v>151</v>
      </c>
    </row>
    <row r="12822" spans="43:45" x14ac:dyDescent="0.25">
      <c r="AQ12822" t="s">
        <v>109</v>
      </c>
      <c r="AR12822" s="8">
        <v>0.58861111111111108</v>
      </c>
      <c r="AS12822" t="s">
        <v>151</v>
      </c>
    </row>
    <row r="12823" spans="43:45" x14ac:dyDescent="0.25">
      <c r="AQ12823" t="s">
        <v>109</v>
      </c>
      <c r="AR12823" s="8">
        <v>0.58861111111111108</v>
      </c>
      <c r="AS12823" t="s">
        <v>151</v>
      </c>
    </row>
    <row r="12824" spans="43:45" x14ac:dyDescent="0.25">
      <c r="AQ12824" t="s">
        <v>109</v>
      </c>
      <c r="AR12824" s="8">
        <v>0.58861111111111108</v>
      </c>
      <c r="AS12824" t="s">
        <v>151</v>
      </c>
    </row>
    <row r="12825" spans="43:45" x14ac:dyDescent="0.25">
      <c r="AQ12825" t="s">
        <v>109</v>
      </c>
      <c r="AR12825" s="8">
        <v>0.58861111111111108</v>
      </c>
      <c r="AS12825" t="s">
        <v>151</v>
      </c>
    </row>
    <row r="12826" spans="43:45" x14ac:dyDescent="0.25">
      <c r="AQ12826" t="s">
        <v>109</v>
      </c>
      <c r="AR12826" s="8">
        <v>0.58861111111111108</v>
      </c>
      <c r="AS12826" t="s">
        <v>151</v>
      </c>
    </row>
    <row r="12827" spans="43:45" x14ac:dyDescent="0.25">
      <c r="AQ12827" t="s">
        <v>109</v>
      </c>
      <c r="AR12827" s="8">
        <v>0.58861111111111108</v>
      </c>
      <c r="AS12827" t="s">
        <v>151</v>
      </c>
    </row>
    <row r="12828" spans="43:45" x14ac:dyDescent="0.25">
      <c r="AQ12828" t="s">
        <v>109</v>
      </c>
      <c r="AR12828" s="8">
        <v>0.58861111111111108</v>
      </c>
      <c r="AS12828" t="s">
        <v>151</v>
      </c>
    </row>
    <row r="12829" spans="43:45" x14ac:dyDescent="0.25">
      <c r="AQ12829" t="s">
        <v>109</v>
      </c>
      <c r="AR12829" s="8">
        <v>0.58861111111111108</v>
      </c>
      <c r="AS12829" t="s">
        <v>151</v>
      </c>
    </row>
    <row r="12830" spans="43:45" x14ac:dyDescent="0.25">
      <c r="AQ12830" t="s">
        <v>109</v>
      </c>
      <c r="AR12830" s="8">
        <v>0.58861111111111108</v>
      </c>
      <c r="AS12830" t="s">
        <v>151</v>
      </c>
    </row>
    <row r="12831" spans="43:45" x14ac:dyDescent="0.25">
      <c r="AQ12831" t="s">
        <v>109</v>
      </c>
      <c r="AR12831" s="8">
        <v>0.58861111111111108</v>
      </c>
      <c r="AS12831" t="s">
        <v>151</v>
      </c>
    </row>
    <row r="12832" spans="43:45" x14ac:dyDescent="0.25">
      <c r="AQ12832" t="s">
        <v>109</v>
      </c>
      <c r="AR12832" s="8">
        <v>0.58861111111111108</v>
      </c>
      <c r="AS12832" t="s">
        <v>151</v>
      </c>
    </row>
    <row r="12833" spans="43:45" x14ac:dyDescent="0.25">
      <c r="AQ12833" t="s">
        <v>109</v>
      </c>
      <c r="AR12833" s="8">
        <v>0.58861111111111108</v>
      </c>
      <c r="AS12833" t="s">
        <v>151</v>
      </c>
    </row>
    <row r="12834" spans="43:45" x14ac:dyDescent="0.25">
      <c r="AQ12834" t="s">
        <v>109</v>
      </c>
      <c r="AR12834" s="8">
        <v>0.58861111111111108</v>
      </c>
      <c r="AS12834" t="s">
        <v>151</v>
      </c>
    </row>
    <row r="12835" spans="43:45" x14ac:dyDescent="0.25">
      <c r="AQ12835" t="s">
        <v>109</v>
      </c>
      <c r="AR12835" s="8">
        <v>0.58861111111111108</v>
      </c>
      <c r="AS12835" t="s">
        <v>151</v>
      </c>
    </row>
    <row r="12836" spans="43:45" x14ac:dyDescent="0.25">
      <c r="AQ12836" t="s">
        <v>109</v>
      </c>
      <c r="AR12836" s="8">
        <v>0.58861111111111108</v>
      </c>
      <c r="AS12836" t="s">
        <v>151</v>
      </c>
    </row>
    <row r="12837" spans="43:45" x14ac:dyDescent="0.25">
      <c r="AQ12837" t="s">
        <v>109</v>
      </c>
      <c r="AR12837" s="8">
        <v>0.58861111111111108</v>
      </c>
      <c r="AS12837" t="s">
        <v>151</v>
      </c>
    </row>
    <row r="12838" spans="43:45" x14ac:dyDescent="0.25">
      <c r="AQ12838" t="s">
        <v>109</v>
      </c>
      <c r="AR12838" s="8">
        <v>0.58861111111111108</v>
      </c>
      <c r="AS12838" t="s">
        <v>151</v>
      </c>
    </row>
    <row r="12839" spans="43:45" x14ac:dyDescent="0.25">
      <c r="AQ12839" t="s">
        <v>109</v>
      </c>
      <c r="AR12839" s="8">
        <v>0.58861111111111108</v>
      </c>
      <c r="AS12839" t="s">
        <v>151</v>
      </c>
    </row>
    <row r="12840" spans="43:45" x14ac:dyDescent="0.25">
      <c r="AQ12840" t="s">
        <v>109</v>
      </c>
      <c r="AR12840" s="8">
        <v>0.58861111111111108</v>
      </c>
      <c r="AS12840" t="s">
        <v>151</v>
      </c>
    </row>
    <row r="12841" spans="43:45" x14ac:dyDescent="0.25">
      <c r="AQ12841" t="s">
        <v>109</v>
      </c>
      <c r="AR12841" s="8">
        <v>0.58861111111111108</v>
      </c>
      <c r="AS12841" t="s">
        <v>151</v>
      </c>
    </row>
    <row r="12842" spans="43:45" x14ac:dyDescent="0.25">
      <c r="AQ12842" t="s">
        <v>109</v>
      </c>
      <c r="AR12842" s="8">
        <v>0.58861111111111108</v>
      </c>
      <c r="AS12842" t="s">
        <v>151</v>
      </c>
    </row>
    <row r="12843" spans="43:45" x14ac:dyDescent="0.25">
      <c r="AQ12843" t="s">
        <v>109</v>
      </c>
      <c r="AR12843" s="8">
        <v>0.58861111111111108</v>
      </c>
      <c r="AS12843" t="s">
        <v>151</v>
      </c>
    </row>
    <row r="12844" spans="43:45" x14ac:dyDescent="0.25">
      <c r="AQ12844" t="s">
        <v>109</v>
      </c>
      <c r="AR12844" s="8">
        <v>0.58861111111111108</v>
      </c>
      <c r="AS12844" t="s">
        <v>151</v>
      </c>
    </row>
    <row r="12845" spans="43:45" x14ac:dyDescent="0.25">
      <c r="AQ12845" t="s">
        <v>109</v>
      </c>
      <c r="AR12845" s="8">
        <v>0.58861111111111108</v>
      </c>
      <c r="AS12845" t="s">
        <v>151</v>
      </c>
    </row>
    <row r="12846" spans="43:45" x14ac:dyDescent="0.25">
      <c r="AQ12846" t="s">
        <v>109</v>
      </c>
      <c r="AR12846" s="8">
        <v>0.58861111111111108</v>
      </c>
      <c r="AS12846" t="s">
        <v>151</v>
      </c>
    </row>
    <row r="12847" spans="43:45" x14ac:dyDescent="0.25">
      <c r="AQ12847" t="s">
        <v>109</v>
      </c>
      <c r="AR12847" s="8">
        <v>0.58861111111111108</v>
      </c>
      <c r="AS12847" t="s">
        <v>151</v>
      </c>
    </row>
    <row r="12848" spans="43:45" x14ac:dyDescent="0.25">
      <c r="AQ12848" t="s">
        <v>109</v>
      </c>
      <c r="AR12848" s="8">
        <v>0.58861111111111108</v>
      </c>
      <c r="AS12848" t="s">
        <v>151</v>
      </c>
    </row>
    <row r="12849" spans="43:45" x14ac:dyDescent="0.25">
      <c r="AQ12849" t="s">
        <v>109</v>
      </c>
      <c r="AR12849" s="8">
        <v>0.58861111111111108</v>
      </c>
      <c r="AS12849" t="s">
        <v>151</v>
      </c>
    </row>
    <row r="12850" spans="43:45" x14ac:dyDescent="0.25">
      <c r="AQ12850" t="s">
        <v>109</v>
      </c>
      <c r="AR12850" s="8">
        <v>0.58862268518518512</v>
      </c>
      <c r="AS12850" t="s">
        <v>151</v>
      </c>
    </row>
    <row r="12851" spans="43:45" x14ac:dyDescent="0.25">
      <c r="AQ12851" t="s">
        <v>109</v>
      </c>
      <c r="AR12851" s="8">
        <v>0.58862268518518512</v>
      </c>
      <c r="AS12851" t="s">
        <v>151</v>
      </c>
    </row>
    <row r="12852" spans="43:45" x14ac:dyDescent="0.25">
      <c r="AQ12852" t="s">
        <v>109</v>
      </c>
      <c r="AR12852" s="8">
        <v>0.58862268518518512</v>
      </c>
      <c r="AS12852" t="s">
        <v>151</v>
      </c>
    </row>
    <row r="12853" spans="43:45" x14ac:dyDescent="0.25">
      <c r="AQ12853" t="s">
        <v>109</v>
      </c>
      <c r="AR12853" s="8">
        <v>0.58862268518518512</v>
      </c>
      <c r="AS12853" t="s">
        <v>151</v>
      </c>
    </row>
    <row r="12854" spans="43:45" x14ac:dyDescent="0.25">
      <c r="AQ12854" t="s">
        <v>109</v>
      </c>
      <c r="AR12854" s="8">
        <v>0.58862268518518512</v>
      </c>
      <c r="AS12854" t="s">
        <v>151</v>
      </c>
    </row>
    <row r="12855" spans="43:45" x14ac:dyDescent="0.25">
      <c r="AQ12855" t="s">
        <v>109</v>
      </c>
      <c r="AR12855" s="8">
        <v>0.58862268518518512</v>
      </c>
      <c r="AS12855" t="s">
        <v>151</v>
      </c>
    </row>
    <row r="12856" spans="43:45" x14ac:dyDescent="0.25">
      <c r="AQ12856" t="s">
        <v>109</v>
      </c>
      <c r="AR12856" s="8">
        <v>0.58862268518518512</v>
      </c>
      <c r="AS12856" t="s">
        <v>151</v>
      </c>
    </row>
    <row r="12857" spans="43:45" x14ac:dyDescent="0.25">
      <c r="AQ12857" t="s">
        <v>109</v>
      </c>
      <c r="AR12857" s="8">
        <v>0.58862268518518512</v>
      </c>
      <c r="AS12857" t="s">
        <v>151</v>
      </c>
    </row>
    <row r="12858" spans="43:45" x14ac:dyDescent="0.25">
      <c r="AQ12858" t="s">
        <v>109</v>
      </c>
      <c r="AR12858" s="8">
        <v>0.58862268518518512</v>
      </c>
      <c r="AS12858" t="s">
        <v>151</v>
      </c>
    </row>
    <row r="12859" spans="43:45" x14ac:dyDescent="0.25">
      <c r="AQ12859" t="s">
        <v>109</v>
      </c>
      <c r="AR12859" s="8">
        <v>0.58862268518518512</v>
      </c>
      <c r="AS12859" t="s">
        <v>151</v>
      </c>
    </row>
    <row r="12860" spans="43:45" x14ac:dyDescent="0.25">
      <c r="AQ12860" t="s">
        <v>109</v>
      </c>
      <c r="AR12860" s="8">
        <v>0.58862268518518512</v>
      </c>
      <c r="AS12860" t="s">
        <v>151</v>
      </c>
    </row>
    <row r="12861" spans="43:45" x14ac:dyDescent="0.25">
      <c r="AQ12861" t="s">
        <v>109</v>
      </c>
      <c r="AR12861" s="8">
        <v>0.58862268518518512</v>
      </c>
      <c r="AS12861" t="s">
        <v>151</v>
      </c>
    </row>
    <row r="12862" spans="43:45" x14ac:dyDescent="0.25">
      <c r="AQ12862" t="s">
        <v>109</v>
      </c>
      <c r="AR12862" s="8">
        <v>0.58862268518518512</v>
      </c>
      <c r="AS12862" t="s">
        <v>151</v>
      </c>
    </row>
    <row r="12863" spans="43:45" x14ac:dyDescent="0.25">
      <c r="AQ12863" t="s">
        <v>109</v>
      </c>
      <c r="AR12863" s="8">
        <v>0.58862268518518512</v>
      </c>
      <c r="AS12863" t="s">
        <v>151</v>
      </c>
    </row>
    <row r="12864" spans="43:45" x14ac:dyDescent="0.25">
      <c r="AQ12864" t="s">
        <v>109</v>
      </c>
      <c r="AR12864" s="8">
        <v>0.58862268518518512</v>
      </c>
      <c r="AS12864" t="s">
        <v>151</v>
      </c>
    </row>
    <row r="12865" spans="43:45" x14ac:dyDescent="0.25">
      <c r="AQ12865" t="s">
        <v>109</v>
      </c>
      <c r="AR12865" s="8">
        <v>0.58862268518518512</v>
      </c>
      <c r="AS12865" t="s">
        <v>151</v>
      </c>
    </row>
    <row r="12866" spans="43:45" x14ac:dyDescent="0.25">
      <c r="AQ12866" t="s">
        <v>109</v>
      </c>
      <c r="AR12866" s="8">
        <v>0.58862268518518512</v>
      </c>
      <c r="AS12866" t="s">
        <v>151</v>
      </c>
    </row>
    <row r="12867" spans="43:45" x14ac:dyDescent="0.25">
      <c r="AQ12867" t="s">
        <v>109</v>
      </c>
      <c r="AR12867" s="8">
        <v>0.58862268518518512</v>
      </c>
      <c r="AS12867" t="s">
        <v>151</v>
      </c>
    </row>
    <row r="12868" spans="43:45" x14ac:dyDescent="0.25">
      <c r="AQ12868" t="s">
        <v>109</v>
      </c>
      <c r="AR12868" s="8">
        <v>0.58862268518518512</v>
      </c>
      <c r="AS12868" t="s">
        <v>151</v>
      </c>
    </row>
    <row r="12869" spans="43:45" x14ac:dyDescent="0.25">
      <c r="AQ12869" t="s">
        <v>109</v>
      </c>
      <c r="AR12869" s="8">
        <v>0.58862268518518512</v>
      </c>
      <c r="AS12869" t="s">
        <v>151</v>
      </c>
    </row>
    <row r="12870" spans="43:45" x14ac:dyDescent="0.25">
      <c r="AQ12870" t="s">
        <v>109</v>
      </c>
      <c r="AR12870" s="8">
        <v>0.58862268518518512</v>
      </c>
      <c r="AS12870" t="s">
        <v>151</v>
      </c>
    </row>
    <row r="12871" spans="43:45" x14ac:dyDescent="0.25">
      <c r="AQ12871" t="s">
        <v>109</v>
      </c>
      <c r="AR12871" s="8">
        <v>0.58862268518518512</v>
      </c>
      <c r="AS12871" t="s">
        <v>151</v>
      </c>
    </row>
    <row r="12872" spans="43:45" x14ac:dyDescent="0.25">
      <c r="AQ12872" t="s">
        <v>109</v>
      </c>
      <c r="AR12872" s="8">
        <v>0.58862268518518512</v>
      </c>
      <c r="AS12872" t="s">
        <v>151</v>
      </c>
    </row>
    <row r="12873" spans="43:45" x14ac:dyDescent="0.25">
      <c r="AQ12873" t="s">
        <v>109</v>
      </c>
      <c r="AR12873" s="8">
        <v>0.58862268518518512</v>
      </c>
      <c r="AS12873" t="s">
        <v>151</v>
      </c>
    </row>
    <row r="12874" spans="43:45" x14ac:dyDescent="0.25">
      <c r="AQ12874" t="s">
        <v>109</v>
      </c>
      <c r="AR12874" s="8">
        <v>0.58862268518518512</v>
      </c>
      <c r="AS12874" t="s">
        <v>151</v>
      </c>
    </row>
    <row r="12875" spans="43:45" x14ac:dyDescent="0.25">
      <c r="AQ12875" t="s">
        <v>109</v>
      </c>
      <c r="AR12875" s="8">
        <v>0.58862268518518512</v>
      </c>
      <c r="AS12875" t="s">
        <v>151</v>
      </c>
    </row>
    <row r="12876" spans="43:45" x14ac:dyDescent="0.25">
      <c r="AQ12876" t="s">
        <v>109</v>
      </c>
      <c r="AR12876" s="8">
        <v>0.58862268518518512</v>
      </c>
      <c r="AS12876" t="s">
        <v>151</v>
      </c>
    </row>
    <row r="12877" spans="43:45" x14ac:dyDescent="0.25">
      <c r="AQ12877" t="s">
        <v>109</v>
      </c>
      <c r="AR12877" s="8">
        <v>0.58862268518518512</v>
      </c>
      <c r="AS12877" t="s">
        <v>151</v>
      </c>
    </row>
    <row r="12878" spans="43:45" x14ac:dyDescent="0.25">
      <c r="AQ12878" t="s">
        <v>109</v>
      </c>
      <c r="AR12878" s="8">
        <v>0.58862268518518512</v>
      </c>
      <c r="AS12878" t="s">
        <v>151</v>
      </c>
    </row>
    <row r="12879" spans="43:45" x14ac:dyDescent="0.25">
      <c r="AQ12879" t="s">
        <v>109</v>
      </c>
      <c r="AR12879" s="8">
        <v>0.58862268518518512</v>
      </c>
      <c r="AS12879" t="s">
        <v>151</v>
      </c>
    </row>
    <row r="12880" spans="43:45" x14ac:dyDescent="0.25">
      <c r="AQ12880" t="s">
        <v>109</v>
      </c>
      <c r="AR12880" s="8">
        <v>0.58862268518518512</v>
      </c>
      <c r="AS12880" t="s">
        <v>151</v>
      </c>
    </row>
    <row r="12881" spans="43:45" x14ac:dyDescent="0.25">
      <c r="AQ12881" t="s">
        <v>109</v>
      </c>
      <c r="AR12881" s="8">
        <v>0.58862268518518512</v>
      </c>
      <c r="AS12881" t="s">
        <v>151</v>
      </c>
    </row>
    <row r="12882" spans="43:45" x14ac:dyDescent="0.25">
      <c r="AQ12882" t="s">
        <v>109</v>
      </c>
      <c r="AR12882" s="8">
        <v>0.58862268518518512</v>
      </c>
      <c r="AS12882" t="s">
        <v>151</v>
      </c>
    </row>
    <row r="12883" spans="43:45" x14ac:dyDescent="0.25">
      <c r="AQ12883" t="s">
        <v>109</v>
      </c>
      <c r="AR12883" s="8">
        <v>0.58862268518518512</v>
      </c>
      <c r="AS12883" t="s">
        <v>151</v>
      </c>
    </row>
    <row r="12884" spans="43:45" x14ac:dyDescent="0.25">
      <c r="AQ12884" t="s">
        <v>109</v>
      </c>
      <c r="AR12884" s="8">
        <v>0.58862268518518512</v>
      </c>
      <c r="AS12884" t="s">
        <v>151</v>
      </c>
    </row>
    <row r="12885" spans="43:45" x14ac:dyDescent="0.25">
      <c r="AQ12885" t="s">
        <v>109</v>
      </c>
      <c r="AR12885" s="8">
        <v>0.58862268518518512</v>
      </c>
      <c r="AS12885" t="s">
        <v>151</v>
      </c>
    </row>
    <row r="12886" spans="43:45" x14ac:dyDescent="0.25">
      <c r="AQ12886" t="s">
        <v>109</v>
      </c>
      <c r="AR12886" s="8">
        <v>0.58862268518518512</v>
      </c>
      <c r="AS12886" t="s">
        <v>151</v>
      </c>
    </row>
    <row r="12887" spans="43:45" x14ac:dyDescent="0.25">
      <c r="AQ12887" t="s">
        <v>109</v>
      </c>
      <c r="AR12887" s="8">
        <v>0.58862268518518512</v>
      </c>
      <c r="AS12887" t="s">
        <v>151</v>
      </c>
    </row>
    <row r="12888" spans="43:45" x14ac:dyDescent="0.25">
      <c r="AQ12888" t="s">
        <v>109</v>
      </c>
      <c r="AR12888" s="8">
        <v>0.58862268518518512</v>
      </c>
      <c r="AS12888" t="s">
        <v>151</v>
      </c>
    </row>
    <row r="12889" spans="43:45" x14ac:dyDescent="0.25">
      <c r="AQ12889" t="s">
        <v>109</v>
      </c>
      <c r="AR12889" s="8">
        <v>0.58862268518518512</v>
      </c>
      <c r="AS12889" t="s">
        <v>151</v>
      </c>
    </row>
    <row r="12890" spans="43:45" x14ac:dyDescent="0.25">
      <c r="AQ12890" t="s">
        <v>109</v>
      </c>
      <c r="AR12890" s="8">
        <v>0.58862268518518512</v>
      </c>
      <c r="AS12890" t="s">
        <v>151</v>
      </c>
    </row>
    <row r="12891" spans="43:45" x14ac:dyDescent="0.25">
      <c r="AQ12891" t="s">
        <v>109</v>
      </c>
      <c r="AR12891" s="8">
        <v>0.58862268518518512</v>
      </c>
      <c r="AS12891" t="s">
        <v>151</v>
      </c>
    </row>
    <row r="12892" spans="43:45" x14ac:dyDescent="0.25">
      <c r="AQ12892" t="s">
        <v>109</v>
      </c>
      <c r="AR12892" s="8">
        <v>0.58862268518518512</v>
      </c>
      <c r="AS12892" t="s">
        <v>151</v>
      </c>
    </row>
    <row r="12893" spans="43:45" x14ac:dyDescent="0.25">
      <c r="AQ12893" t="s">
        <v>109</v>
      </c>
      <c r="AR12893" s="8">
        <v>0.58862268518518512</v>
      </c>
      <c r="AS12893" t="s">
        <v>151</v>
      </c>
    </row>
    <row r="12894" spans="43:45" x14ac:dyDescent="0.25">
      <c r="AQ12894" t="s">
        <v>109</v>
      </c>
      <c r="AR12894" s="8">
        <v>0.58862268518518512</v>
      </c>
      <c r="AS12894" t="s">
        <v>151</v>
      </c>
    </row>
    <row r="12895" spans="43:45" x14ac:dyDescent="0.25">
      <c r="AQ12895" t="s">
        <v>109</v>
      </c>
      <c r="AR12895" s="8">
        <v>0.58862268518518512</v>
      </c>
      <c r="AS12895" t="s">
        <v>151</v>
      </c>
    </row>
    <row r="12896" spans="43:45" x14ac:dyDescent="0.25">
      <c r="AQ12896" t="s">
        <v>109</v>
      </c>
      <c r="AR12896" s="8">
        <v>0.58862268518518512</v>
      </c>
      <c r="AS12896" t="s">
        <v>151</v>
      </c>
    </row>
    <row r="12897" spans="43:45" x14ac:dyDescent="0.25">
      <c r="AQ12897" t="s">
        <v>109</v>
      </c>
      <c r="AR12897" s="8">
        <v>0.58862268518518512</v>
      </c>
      <c r="AS12897" t="s">
        <v>151</v>
      </c>
    </row>
    <row r="12898" spans="43:45" x14ac:dyDescent="0.25">
      <c r="AQ12898" t="s">
        <v>109</v>
      </c>
      <c r="AR12898" s="8">
        <v>0.58862268518518512</v>
      </c>
      <c r="AS12898" t="s">
        <v>151</v>
      </c>
    </row>
    <row r="12899" spans="43:45" x14ac:dyDescent="0.25">
      <c r="AQ12899" t="s">
        <v>109</v>
      </c>
      <c r="AR12899" s="8">
        <v>0.58862268518518512</v>
      </c>
      <c r="AS12899" t="s">
        <v>151</v>
      </c>
    </row>
    <row r="12900" spans="43:45" x14ac:dyDescent="0.25">
      <c r="AQ12900" t="s">
        <v>109</v>
      </c>
      <c r="AR12900" s="8">
        <v>0.58862268518518512</v>
      </c>
      <c r="AS12900" t="s">
        <v>151</v>
      </c>
    </row>
    <row r="12901" spans="43:45" x14ac:dyDescent="0.25">
      <c r="AQ12901" t="s">
        <v>109</v>
      </c>
      <c r="AR12901" s="8">
        <v>0.58862268518518512</v>
      </c>
      <c r="AS12901" t="s">
        <v>151</v>
      </c>
    </row>
    <row r="12902" spans="43:45" x14ac:dyDescent="0.25">
      <c r="AQ12902" t="s">
        <v>109</v>
      </c>
      <c r="AR12902" s="8">
        <v>0.58862268518518512</v>
      </c>
      <c r="AS12902" t="s">
        <v>151</v>
      </c>
    </row>
    <row r="12903" spans="43:45" x14ac:dyDescent="0.25">
      <c r="AQ12903" t="s">
        <v>109</v>
      </c>
      <c r="AR12903" s="8">
        <v>0.58862268518518512</v>
      </c>
      <c r="AS12903" t="s">
        <v>151</v>
      </c>
    </row>
    <row r="12904" spans="43:45" x14ac:dyDescent="0.25">
      <c r="AQ12904" t="s">
        <v>109</v>
      </c>
      <c r="AR12904" s="8">
        <v>0.58862268518518512</v>
      </c>
      <c r="AS12904" t="s">
        <v>151</v>
      </c>
    </row>
    <row r="12905" spans="43:45" x14ac:dyDescent="0.25">
      <c r="AQ12905" t="s">
        <v>109</v>
      </c>
      <c r="AR12905" s="8">
        <v>0.58862268518518512</v>
      </c>
      <c r="AS12905" t="s">
        <v>151</v>
      </c>
    </row>
    <row r="12906" spans="43:45" x14ac:dyDescent="0.25">
      <c r="AQ12906" t="s">
        <v>109</v>
      </c>
      <c r="AR12906" s="8">
        <v>0.58862268518518512</v>
      </c>
      <c r="AS12906" t="s">
        <v>151</v>
      </c>
    </row>
    <row r="12907" spans="43:45" x14ac:dyDescent="0.25">
      <c r="AQ12907" t="s">
        <v>109</v>
      </c>
      <c r="AR12907" s="8">
        <v>0.58862268518518512</v>
      </c>
      <c r="AS12907" t="s">
        <v>151</v>
      </c>
    </row>
    <row r="12908" spans="43:45" x14ac:dyDescent="0.25">
      <c r="AQ12908" t="s">
        <v>109</v>
      </c>
      <c r="AR12908" s="8">
        <v>0.58862268518518512</v>
      </c>
      <c r="AS12908" t="s">
        <v>151</v>
      </c>
    </row>
    <row r="12909" spans="43:45" x14ac:dyDescent="0.25">
      <c r="AQ12909" t="s">
        <v>109</v>
      </c>
      <c r="AR12909" s="8">
        <v>0.58862268518518512</v>
      </c>
      <c r="AS12909" t="s">
        <v>151</v>
      </c>
    </row>
    <row r="12910" spans="43:45" x14ac:dyDescent="0.25">
      <c r="AQ12910" t="s">
        <v>109</v>
      </c>
      <c r="AR12910" s="8">
        <v>0.58862268518518512</v>
      </c>
      <c r="AS12910" t="s">
        <v>151</v>
      </c>
    </row>
    <row r="12911" spans="43:45" x14ac:dyDescent="0.25">
      <c r="AQ12911" t="s">
        <v>109</v>
      </c>
      <c r="AR12911" s="8">
        <v>0.58862268518518512</v>
      </c>
      <c r="AS12911" t="s">
        <v>151</v>
      </c>
    </row>
    <row r="12912" spans="43:45" x14ac:dyDescent="0.25">
      <c r="AQ12912" t="s">
        <v>109</v>
      </c>
      <c r="AR12912" s="8">
        <v>0.58862268518518512</v>
      </c>
      <c r="AS12912" t="s">
        <v>151</v>
      </c>
    </row>
    <row r="12913" spans="43:45" x14ac:dyDescent="0.25">
      <c r="AQ12913" t="s">
        <v>109</v>
      </c>
      <c r="AR12913" s="8">
        <v>0.58862268518518512</v>
      </c>
      <c r="AS12913" t="s">
        <v>151</v>
      </c>
    </row>
    <row r="12914" spans="43:45" x14ac:dyDescent="0.25">
      <c r="AQ12914" t="s">
        <v>109</v>
      </c>
      <c r="AR12914" s="8">
        <v>0.58862268518518512</v>
      </c>
      <c r="AS12914" t="s">
        <v>151</v>
      </c>
    </row>
    <row r="12915" spans="43:45" x14ac:dyDescent="0.25">
      <c r="AQ12915" t="s">
        <v>109</v>
      </c>
      <c r="AR12915" s="8">
        <v>0.58862268518518512</v>
      </c>
      <c r="AS12915" t="s">
        <v>151</v>
      </c>
    </row>
    <row r="12916" spans="43:45" x14ac:dyDescent="0.25">
      <c r="AQ12916" t="s">
        <v>109</v>
      </c>
      <c r="AR12916" s="8">
        <v>0.58862268518518512</v>
      </c>
      <c r="AS12916" t="s">
        <v>151</v>
      </c>
    </row>
    <row r="12917" spans="43:45" x14ac:dyDescent="0.25">
      <c r="AQ12917" t="s">
        <v>109</v>
      </c>
      <c r="AR12917" s="8">
        <v>0.58862268518518512</v>
      </c>
      <c r="AS12917" t="s">
        <v>151</v>
      </c>
    </row>
    <row r="12918" spans="43:45" x14ac:dyDescent="0.25">
      <c r="AQ12918" t="s">
        <v>109</v>
      </c>
      <c r="AR12918" s="8">
        <v>0.58862268518518512</v>
      </c>
      <c r="AS12918" t="s">
        <v>151</v>
      </c>
    </row>
    <row r="12919" spans="43:45" x14ac:dyDescent="0.25">
      <c r="AQ12919" t="s">
        <v>109</v>
      </c>
      <c r="AR12919" s="8">
        <v>0.58862268518518512</v>
      </c>
      <c r="AS12919" t="s">
        <v>151</v>
      </c>
    </row>
    <row r="12920" spans="43:45" x14ac:dyDescent="0.25">
      <c r="AQ12920" t="s">
        <v>109</v>
      </c>
      <c r="AR12920" s="8">
        <v>0.58862268518518512</v>
      </c>
      <c r="AS12920" t="s">
        <v>151</v>
      </c>
    </row>
    <row r="12921" spans="43:45" x14ac:dyDescent="0.25">
      <c r="AQ12921" t="s">
        <v>109</v>
      </c>
      <c r="AR12921" s="8">
        <v>0.58862268518518512</v>
      </c>
      <c r="AS12921" t="s">
        <v>151</v>
      </c>
    </row>
    <row r="12922" spans="43:45" x14ac:dyDescent="0.25">
      <c r="AQ12922" t="s">
        <v>109</v>
      </c>
      <c r="AR12922" s="8">
        <v>0.58862268518518512</v>
      </c>
      <c r="AS12922" t="s">
        <v>151</v>
      </c>
    </row>
    <row r="12923" spans="43:45" x14ac:dyDescent="0.25">
      <c r="AQ12923" t="s">
        <v>109</v>
      </c>
      <c r="AR12923" s="8">
        <v>0.58862268518518512</v>
      </c>
      <c r="AS12923" t="s">
        <v>151</v>
      </c>
    </row>
    <row r="12924" spans="43:45" x14ac:dyDescent="0.25">
      <c r="AQ12924" t="s">
        <v>109</v>
      </c>
      <c r="AR12924" s="8">
        <v>0.58862268518518512</v>
      </c>
      <c r="AS12924" t="s">
        <v>151</v>
      </c>
    </row>
    <row r="12925" spans="43:45" x14ac:dyDescent="0.25">
      <c r="AQ12925" t="s">
        <v>109</v>
      </c>
      <c r="AR12925" s="8">
        <v>0.58862268518518512</v>
      </c>
      <c r="AS12925" t="s">
        <v>151</v>
      </c>
    </row>
    <row r="12926" spans="43:45" x14ac:dyDescent="0.25">
      <c r="AQ12926" t="s">
        <v>109</v>
      </c>
      <c r="AR12926" s="8">
        <v>0.58862268518518512</v>
      </c>
      <c r="AS12926" t="s">
        <v>151</v>
      </c>
    </row>
    <row r="12927" spans="43:45" x14ac:dyDescent="0.25">
      <c r="AQ12927" t="s">
        <v>109</v>
      </c>
      <c r="AR12927" s="8">
        <v>0.58862268518518512</v>
      </c>
      <c r="AS12927" t="s">
        <v>151</v>
      </c>
    </row>
    <row r="12928" spans="43:45" x14ac:dyDescent="0.25">
      <c r="AQ12928" t="s">
        <v>109</v>
      </c>
      <c r="AR12928" s="8">
        <v>0.58862268518518512</v>
      </c>
      <c r="AS12928" t="s">
        <v>151</v>
      </c>
    </row>
    <row r="12929" spans="43:45" x14ac:dyDescent="0.25">
      <c r="AQ12929" t="s">
        <v>109</v>
      </c>
      <c r="AR12929" s="8">
        <v>0.58862268518518512</v>
      </c>
      <c r="AS12929" t="s">
        <v>151</v>
      </c>
    </row>
    <row r="12930" spans="43:45" x14ac:dyDescent="0.25">
      <c r="AQ12930" t="s">
        <v>109</v>
      </c>
      <c r="AR12930" s="8">
        <v>0.58862268518518512</v>
      </c>
      <c r="AS12930" t="s">
        <v>151</v>
      </c>
    </row>
    <row r="12931" spans="43:45" x14ac:dyDescent="0.25">
      <c r="AQ12931" t="s">
        <v>109</v>
      </c>
      <c r="AR12931" s="8">
        <v>0.58862268518518512</v>
      </c>
      <c r="AS12931" t="s">
        <v>151</v>
      </c>
    </row>
    <row r="12932" spans="43:45" x14ac:dyDescent="0.25">
      <c r="AQ12932" t="s">
        <v>109</v>
      </c>
      <c r="AR12932" s="8">
        <v>0.58862268518518512</v>
      </c>
      <c r="AS12932" t="s">
        <v>151</v>
      </c>
    </row>
    <row r="12933" spans="43:45" x14ac:dyDescent="0.25">
      <c r="AQ12933" t="s">
        <v>109</v>
      </c>
      <c r="AR12933" s="8">
        <v>0.58862268518518512</v>
      </c>
      <c r="AS12933" t="s">
        <v>151</v>
      </c>
    </row>
    <row r="12934" spans="43:45" x14ac:dyDescent="0.25">
      <c r="AQ12934" t="s">
        <v>109</v>
      </c>
      <c r="AR12934" s="8">
        <v>0.58862268518518512</v>
      </c>
      <c r="AS12934" t="s">
        <v>151</v>
      </c>
    </row>
    <row r="12935" spans="43:45" x14ac:dyDescent="0.25">
      <c r="AQ12935" t="s">
        <v>109</v>
      </c>
      <c r="AR12935" s="8">
        <v>0.58862268518518512</v>
      </c>
      <c r="AS12935" t="s">
        <v>151</v>
      </c>
    </row>
    <row r="12936" spans="43:45" x14ac:dyDescent="0.25">
      <c r="AQ12936" t="s">
        <v>109</v>
      </c>
      <c r="AR12936" s="8">
        <v>0.58862268518518512</v>
      </c>
      <c r="AS12936" t="s">
        <v>151</v>
      </c>
    </row>
    <row r="12937" spans="43:45" x14ac:dyDescent="0.25">
      <c r="AQ12937" t="s">
        <v>109</v>
      </c>
      <c r="AR12937" s="8">
        <v>0.58862268518518512</v>
      </c>
      <c r="AS12937" t="s">
        <v>151</v>
      </c>
    </row>
    <row r="12938" spans="43:45" x14ac:dyDescent="0.25">
      <c r="AQ12938" t="s">
        <v>109</v>
      </c>
      <c r="AR12938" s="8">
        <v>0.58862268518518512</v>
      </c>
      <c r="AS12938" t="s">
        <v>151</v>
      </c>
    </row>
    <row r="12939" spans="43:45" x14ac:dyDescent="0.25">
      <c r="AQ12939" t="s">
        <v>109</v>
      </c>
      <c r="AR12939" s="8">
        <v>0.58862268518518512</v>
      </c>
      <c r="AS12939" t="s">
        <v>151</v>
      </c>
    </row>
    <row r="12940" spans="43:45" x14ac:dyDescent="0.25">
      <c r="AQ12940" t="s">
        <v>109</v>
      </c>
      <c r="AR12940" s="8">
        <v>0.58863425925925927</v>
      </c>
      <c r="AS12940" t="s">
        <v>151</v>
      </c>
    </row>
    <row r="12941" spans="43:45" x14ac:dyDescent="0.25">
      <c r="AQ12941" t="s">
        <v>109</v>
      </c>
      <c r="AR12941" s="8">
        <v>0.58863425925925927</v>
      </c>
      <c r="AS12941" t="s">
        <v>151</v>
      </c>
    </row>
    <row r="12942" spans="43:45" x14ac:dyDescent="0.25">
      <c r="AQ12942" t="s">
        <v>109</v>
      </c>
      <c r="AR12942" s="8">
        <v>0.58863425925925927</v>
      </c>
      <c r="AS12942" t="s">
        <v>151</v>
      </c>
    </row>
    <row r="12943" spans="43:45" x14ac:dyDescent="0.25">
      <c r="AQ12943" t="s">
        <v>109</v>
      </c>
      <c r="AR12943" s="8">
        <v>0.58863425925925927</v>
      </c>
      <c r="AS12943" t="s">
        <v>151</v>
      </c>
    </row>
    <row r="12944" spans="43:45" x14ac:dyDescent="0.25">
      <c r="AQ12944" t="s">
        <v>109</v>
      </c>
      <c r="AR12944" s="8">
        <v>0.58863425925925927</v>
      </c>
      <c r="AS12944" t="s">
        <v>151</v>
      </c>
    </row>
    <row r="12945" spans="43:45" x14ac:dyDescent="0.25">
      <c r="AQ12945" t="s">
        <v>109</v>
      </c>
      <c r="AR12945" s="8">
        <v>0.58863425925925927</v>
      </c>
      <c r="AS12945" t="s">
        <v>151</v>
      </c>
    </row>
    <row r="12946" spans="43:45" x14ac:dyDescent="0.25">
      <c r="AQ12946" t="s">
        <v>109</v>
      </c>
      <c r="AR12946" s="8">
        <v>0.58863425925925927</v>
      </c>
      <c r="AS12946" t="s">
        <v>151</v>
      </c>
    </row>
    <row r="12947" spans="43:45" x14ac:dyDescent="0.25">
      <c r="AQ12947" t="s">
        <v>109</v>
      </c>
      <c r="AR12947" s="8">
        <v>0.58863425925925927</v>
      </c>
      <c r="AS12947" t="s">
        <v>151</v>
      </c>
    </row>
    <row r="12948" spans="43:45" x14ac:dyDescent="0.25">
      <c r="AQ12948" t="s">
        <v>109</v>
      </c>
      <c r="AR12948" s="8">
        <v>0.58863425925925927</v>
      </c>
      <c r="AS12948" t="s">
        <v>151</v>
      </c>
    </row>
    <row r="12949" spans="43:45" x14ac:dyDescent="0.25">
      <c r="AQ12949" t="s">
        <v>109</v>
      </c>
      <c r="AR12949" s="8">
        <v>0.58863425925925927</v>
      </c>
      <c r="AS12949" t="s">
        <v>151</v>
      </c>
    </row>
    <row r="12950" spans="43:45" x14ac:dyDescent="0.25">
      <c r="AQ12950" t="s">
        <v>109</v>
      </c>
      <c r="AR12950" s="8">
        <v>0.58863425925925927</v>
      </c>
      <c r="AS12950" t="s">
        <v>151</v>
      </c>
    </row>
    <row r="12951" spans="43:45" x14ac:dyDescent="0.25">
      <c r="AQ12951" t="s">
        <v>109</v>
      </c>
      <c r="AR12951" s="8">
        <v>0.58863425925925927</v>
      </c>
      <c r="AS12951" t="s">
        <v>151</v>
      </c>
    </row>
    <row r="12952" spans="43:45" x14ac:dyDescent="0.25">
      <c r="AQ12952" t="s">
        <v>109</v>
      </c>
      <c r="AR12952" s="8">
        <v>0.58863425925925927</v>
      </c>
      <c r="AS12952" t="s">
        <v>151</v>
      </c>
    </row>
    <row r="12953" spans="43:45" x14ac:dyDescent="0.25">
      <c r="AQ12953" t="s">
        <v>109</v>
      </c>
      <c r="AR12953" s="8">
        <v>0.58863425925925927</v>
      </c>
      <c r="AS12953" t="s">
        <v>151</v>
      </c>
    </row>
    <row r="12954" spans="43:45" x14ac:dyDescent="0.25">
      <c r="AQ12954" t="s">
        <v>109</v>
      </c>
      <c r="AR12954" s="8">
        <v>0.58863425925925927</v>
      </c>
      <c r="AS12954" t="s">
        <v>151</v>
      </c>
    </row>
    <row r="12955" spans="43:45" x14ac:dyDescent="0.25">
      <c r="AQ12955" t="s">
        <v>109</v>
      </c>
      <c r="AR12955" s="8">
        <v>0.58863425925925927</v>
      </c>
      <c r="AS12955" t="s">
        <v>151</v>
      </c>
    </row>
    <row r="12956" spans="43:45" x14ac:dyDescent="0.25">
      <c r="AQ12956" t="s">
        <v>109</v>
      </c>
      <c r="AR12956" s="8">
        <v>0.58863425925925927</v>
      </c>
      <c r="AS12956" t="s">
        <v>151</v>
      </c>
    </row>
    <row r="12957" spans="43:45" x14ac:dyDescent="0.25">
      <c r="AQ12957" t="s">
        <v>109</v>
      </c>
      <c r="AR12957" s="8">
        <v>0.58863425925925927</v>
      </c>
      <c r="AS12957" t="s">
        <v>151</v>
      </c>
    </row>
    <row r="12958" spans="43:45" x14ac:dyDescent="0.25">
      <c r="AQ12958" t="s">
        <v>109</v>
      </c>
      <c r="AR12958" s="8">
        <v>0.58863425925925927</v>
      </c>
      <c r="AS12958" t="s">
        <v>151</v>
      </c>
    </row>
    <row r="12959" spans="43:45" x14ac:dyDescent="0.25">
      <c r="AQ12959" t="s">
        <v>109</v>
      </c>
      <c r="AR12959" s="8">
        <v>0.58863425925925927</v>
      </c>
      <c r="AS12959" t="s">
        <v>151</v>
      </c>
    </row>
    <row r="12960" spans="43:45" x14ac:dyDescent="0.25">
      <c r="AQ12960" t="s">
        <v>109</v>
      </c>
      <c r="AR12960" s="8">
        <v>0.58863425925925927</v>
      </c>
      <c r="AS12960" t="s">
        <v>151</v>
      </c>
    </row>
    <row r="12961" spans="43:45" x14ac:dyDescent="0.25">
      <c r="AQ12961" t="s">
        <v>109</v>
      </c>
      <c r="AR12961" s="8">
        <v>0.58863425925925927</v>
      </c>
      <c r="AS12961" t="s">
        <v>151</v>
      </c>
    </row>
    <row r="12962" spans="43:45" x14ac:dyDescent="0.25">
      <c r="AQ12962" t="s">
        <v>109</v>
      </c>
      <c r="AR12962" s="8">
        <v>0.58863425925925927</v>
      </c>
      <c r="AS12962" t="s">
        <v>151</v>
      </c>
    </row>
    <row r="12963" spans="43:45" x14ac:dyDescent="0.25">
      <c r="AQ12963" t="s">
        <v>109</v>
      </c>
      <c r="AR12963" s="8">
        <v>0.58863425925925927</v>
      </c>
      <c r="AS12963" t="s">
        <v>151</v>
      </c>
    </row>
    <row r="12964" spans="43:45" x14ac:dyDescent="0.25">
      <c r="AQ12964" t="s">
        <v>109</v>
      </c>
      <c r="AR12964" s="8">
        <v>0.58863425925925927</v>
      </c>
      <c r="AS12964" t="s">
        <v>151</v>
      </c>
    </row>
    <row r="12965" spans="43:45" x14ac:dyDescent="0.25">
      <c r="AQ12965" t="s">
        <v>109</v>
      </c>
      <c r="AR12965" s="8">
        <v>0.58863425925925927</v>
      </c>
      <c r="AS12965" t="s">
        <v>151</v>
      </c>
    </row>
    <row r="12966" spans="43:45" x14ac:dyDescent="0.25">
      <c r="AQ12966" t="s">
        <v>109</v>
      </c>
      <c r="AR12966" s="8">
        <v>0.58863425925925927</v>
      </c>
      <c r="AS12966" t="s">
        <v>151</v>
      </c>
    </row>
    <row r="12967" spans="43:45" x14ac:dyDescent="0.25">
      <c r="AQ12967" t="s">
        <v>109</v>
      </c>
      <c r="AR12967" s="8">
        <v>0.58863425925925927</v>
      </c>
      <c r="AS12967" t="s">
        <v>151</v>
      </c>
    </row>
    <row r="12968" spans="43:45" x14ac:dyDescent="0.25">
      <c r="AQ12968" t="s">
        <v>109</v>
      </c>
      <c r="AR12968" s="8">
        <v>0.58863425925925927</v>
      </c>
      <c r="AS12968" t="s">
        <v>151</v>
      </c>
    </row>
    <row r="12969" spans="43:45" x14ac:dyDescent="0.25">
      <c r="AQ12969" t="s">
        <v>109</v>
      </c>
      <c r="AR12969" s="8">
        <v>0.58863425925925927</v>
      </c>
      <c r="AS12969" t="s">
        <v>151</v>
      </c>
    </row>
    <row r="12970" spans="43:45" x14ac:dyDescent="0.25">
      <c r="AQ12970" t="s">
        <v>109</v>
      </c>
      <c r="AR12970" s="8">
        <v>0.58863425925925927</v>
      </c>
      <c r="AS12970" t="s">
        <v>151</v>
      </c>
    </row>
    <row r="12971" spans="43:45" x14ac:dyDescent="0.25">
      <c r="AQ12971" t="s">
        <v>109</v>
      </c>
      <c r="AR12971" s="8">
        <v>0.58863425925925927</v>
      </c>
      <c r="AS12971" t="s">
        <v>151</v>
      </c>
    </row>
    <row r="12972" spans="43:45" x14ac:dyDescent="0.25">
      <c r="AQ12972" t="s">
        <v>109</v>
      </c>
      <c r="AR12972" s="8">
        <v>0.58863425925925927</v>
      </c>
      <c r="AS12972" t="s">
        <v>151</v>
      </c>
    </row>
    <row r="12973" spans="43:45" x14ac:dyDescent="0.25">
      <c r="AQ12973" t="s">
        <v>109</v>
      </c>
      <c r="AR12973" s="8">
        <v>0.58863425925925927</v>
      </c>
      <c r="AS12973" t="s">
        <v>151</v>
      </c>
    </row>
    <row r="12974" spans="43:45" x14ac:dyDescent="0.25">
      <c r="AQ12974" t="s">
        <v>109</v>
      </c>
      <c r="AR12974" s="8">
        <v>0.58863425925925927</v>
      </c>
      <c r="AS12974" t="s">
        <v>151</v>
      </c>
    </row>
    <row r="12975" spans="43:45" x14ac:dyDescent="0.25">
      <c r="AQ12975" t="s">
        <v>109</v>
      </c>
      <c r="AR12975" s="8">
        <v>0.58863425925925927</v>
      </c>
      <c r="AS12975" t="s">
        <v>151</v>
      </c>
    </row>
    <row r="12976" spans="43:45" x14ac:dyDescent="0.25">
      <c r="AQ12976" t="s">
        <v>109</v>
      </c>
      <c r="AR12976" s="8">
        <v>0.58863425925925927</v>
      </c>
      <c r="AS12976" t="s">
        <v>151</v>
      </c>
    </row>
    <row r="12977" spans="43:45" x14ac:dyDescent="0.25">
      <c r="AQ12977" t="s">
        <v>109</v>
      </c>
      <c r="AR12977" s="8">
        <v>0.58863425925925927</v>
      </c>
      <c r="AS12977" t="s">
        <v>151</v>
      </c>
    </row>
    <row r="12978" spans="43:45" x14ac:dyDescent="0.25">
      <c r="AQ12978" t="s">
        <v>109</v>
      </c>
      <c r="AR12978" s="8">
        <v>0.58863425925925927</v>
      </c>
      <c r="AS12978" t="s">
        <v>151</v>
      </c>
    </row>
    <row r="12979" spans="43:45" x14ac:dyDescent="0.25">
      <c r="AQ12979" t="s">
        <v>109</v>
      </c>
      <c r="AR12979" s="8">
        <v>0.58863425925925927</v>
      </c>
      <c r="AS12979" t="s">
        <v>151</v>
      </c>
    </row>
    <row r="12980" spans="43:45" x14ac:dyDescent="0.25">
      <c r="AQ12980" t="s">
        <v>109</v>
      </c>
      <c r="AR12980" s="8">
        <v>0.58863425925925927</v>
      </c>
      <c r="AS12980" t="s">
        <v>151</v>
      </c>
    </row>
    <row r="12981" spans="43:45" x14ac:dyDescent="0.25">
      <c r="AQ12981" t="s">
        <v>109</v>
      </c>
      <c r="AR12981" s="8">
        <v>0.58863425925925927</v>
      </c>
      <c r="AS12981" t="s">
        <v>151</v>
      </c>
    </row>
    <row r="12982" spans="43:45" x14ac:dyDescent="0.25">
      <c r="AQ12982" t="s">
        <v>109</v>
      </c>
      <c r="AR12982" s="8">
        <v>0.58863425925925927</v>
      </c>
      <c r="AS12982" t="s">
        <v>151</v>
      </c>
    </row>
    <row r="12983" spans="43:45" x14ac:dyDescent="0.25">
      <c r="AQ12983" t="s">
        <v>109</v>
      </c>
      <c r="AR12983" s="8">
        <v>0.58863425925925927</v>
      </c>
      <c r="AS12983" t="s">
        <v>151</v>
      </c>
    </row>
    <row r="12984" spans="43:45" x14ac:dyDescent="0.25">
      <c r="AQ12984" t="s">
        <v>109</v>
      </c>
      <c r="AR12984" s="8">
        <v>0.58863425925925927</v>
      </c>
      <c r="AS12984" t="s">
        <v>151</v>
      </c>
    </row>
    <row r="12985" spans="43:45" x14ac:dyDescent="0.25">
      <c r="AQ12985" t="s">
        <v>109</v>
      </c>
      <c r="AR12985" s="8">
        <v>0.58863425925925927</v>
      </c>
      <c r="AS12985" t="s">
        <v>151</v>
      </c>
    </row>
    <row r="12986" spans="43:45" x14ac:dyDescent="0.25">
      <c r="AQ12986" t="s">
        <v>109</v>
      </c>
      <c r="AR12986" s="8">
        <v>0.58863425925925927</v>
      </c>
      <c r="AS12986" t="s">
        <v>151</v>
      </c>
    </row>
    <row r="12987" spans="43:45" x14ac:dyDescent="0.25">
      <c r="AQ12987" t="s">
        <v>109</v>
      </c>
      <c r="AR12987" s="8">
        <v>0.58863425925925927</v>
      </c>
      <c r="AS12987" t="s">
        <v>151</v>
      </c>
    </row>
    <row r="12988" spans="43:45" x14ac:dyDescent="0.25">
      <c r="AQ12988" t="s">
        <v>109</v>
      </c>
      <c r="AR12988" s="8">
        <v>0.58863425925925927</v>
      </c>
      <c r="AS12988" t="s">
        <v>151</v>
      </c>
    </row>
    <row r="12989" spans="43:45" x14ac:dyDescent="0.25">
      <c r="AQ12989" t="s">
        <v>109</v>
      </c>
      <c r="AR12989" s="8">
        <v>0.58863425925925927</v>
      </c>
      <c r="AS12989" t="s">
        <v>151</v>
      </c>
    </row>
    <row r="12990" spans="43:45" x14ac:dyDescent="0.25">
      <c r="AQ12990" t="s">
        <v>109</v>
      </c>
      <c r="AR12990" s="8">
        <v>0.58863425925925927</v>
      </c>
      <c r="AS12990" t="s">
        <v>151</v>
      </c>
    </row>
    <row r="12991" spans="43:45" x14ac:dyDescent="0.25">
      <c r="AQ12991" t="s">
        <v>109</v>
      </c>
      <c r="AR12991" s="8">
        <v>0.58863425925925927</v>
      </c>
      <c r="AS12991" t="s">
        <v>151</v>
      </c>
    </row>
    <row r="12992" spans="43:45" x14ac:dyDescent="0.25">
      <c r="AQ12992" t="s">
        <v>109</v>
      </c>
      <c r="AR12992" s="8">
        <v>0.58863425925925927</v>
      </c>
      <c r="AS12992" t="s">
        <v>151</v>
      </c>
    </row>
    <row r="12993" spans="43:45" x14ac:dyDescent="0.25">
      <c r="AQ12993" t="s">
        <v>109</v>
      </c>
      <c r="AR12993" s="8">
        <v>0.58863425925925927</v>
      </c>
      <c r="AS12993" t="s">
        <v>151</v>
      </c>
    </row>
    <row r="12994" spans="43:45" x14ac:dyDescent="0.25">
      <c r="AQ12994" t="s">
        <v>109</v>
      </c>
      <c r="AR12994" s="8">
        <v>0.58863425925925927</v>
      </c>
      <c r="AS12994" t="s">
        <v>151</v>
      </c>
    </row>
    <row r="12995" spans="43:45" x14ac:dyDescent="0.25">
      <c r="AQ12995" t="s">
        <v>109</v>
      </c>
      <c r="AR12995" s="8">
        <v>0.58863425925925927</v>
      </c>
      <c r="AS12995" t="s">
        <v>151</v>
      </c>
    </row>
    <row r="12996" spans="43:45" x14ac:dyDescent="0.25">
      <c r="AQ12996" t="s">
        <v>109</v>
      </c>
      <c r="AR12996" s="8">
        <v>0.58863425925925927</v>
      </c>
      <c r="AS12996" t="s">
        <v>151</v>
      </c>
    </row>
    <row r="12997" spans="43:45" x14ac:dyDescent="0.25">
      <c r="AQ12997" t="s">
        <v>109</v>
      </c>
      <c r="AR12997" s="8">
        <v>0.58863425925925927</v>
      </c>
      <c r="AS12997" t="s">
        <v>151</v>
      </c>
    </row>
    <row r="12998" spans="43:45" x14ac:dyDescent="0.25">
      <c r="AQ12998" t="s">
        <v>109</v>
      </c>
      <c r="AR12998" s="8">
        <v>0.58863425925925927</v>
      </c>
      <c r="AS12998" t="s">
        <v>151</v>
      </c>
    </row>
    <row r="12999" spans="43:45" x14ac:dyDescent="0.25">
      <c r="AQ12999" t="s">
        <v>109</v>
      </c>
      <c r="AR12999" s="8">
        <v>0.58863425925925927</v>
      </c>
      <c r="AS12999" t="s">
        <v>151</v>
      </c>
    </row>
    <row r="13000" spans="43:45" x14ac:dyDescent="0.25">
      <c r="AQ13000" t="s">
        <v>109</v>
      </c>
      <c r="AR13000" s="8">
        <v>0.58863425925925927</v>
      </c>
      <c r="AS13000" t="s">
        <v>151</v>
      </c>
    </row>
    <row r="13001" spans="43:45" x14ac:dyDescent="0.25">
      <c r="AQ13001" t="s">
        <v>109</v>
      </c>
      <c r="AR13001" s="8">
        <v>0.58863425925925927</v>
      </c>
      <c r="AS13001" t="s">
        <v>151</v>
      </c>
    </row>
    <row r="13002" spans="43:45" x14ac:dyDescent="0.25">
      <c r="AQ13002" t="s">
        <v>109</v>
      </c>
      <c r="AR13002" s="8">
        <v>0.58863425925925927</v>
      </c>
      <c r="AS13002" t="s">
        <v>151</v>
      </c>
    </row>
    <row r="13003" spans="43:45" x14ac:dyDescent="0.25">
      <c r="AQ13003" t="s">
        <v>109</v>
      </c>
      <c r="AR13003" s="8">
        <v>0.58863425925925927</v>
      </c>
      <c r="AS13003" t="s">
        <v>151</v>
      </c>
    </row>
    <row r="13004" spans="43:45" x14ac:dyDescent="0.25">
      <c r="AQ13004" t="s">
        <v>109</v>
      </c>
      <c r="AR13004" s="8">
        <v>0.58863425925925927</v>
      </c>
      <c r="AS13004" t="s">
        <v>151</v>
      </c>
    </row>
    <row r="13005" spans="43:45" x14ac:dyDescent="0.25">
      <c r="AQ13005" t="s">
        <v>109</v>
      </c>
      <c r="AR13005" s="8">
        <v>0.58863425925925927</v>
      </c>
      <c r="AS13005" t="s">
        <v>151</v>
      </c>
    </row>
    <row r="13006" spans="43:45" x14ac:dyDescent="0.25">
      <c r="AQ13006" t="s">
        <v>109</v>
      </c>
      <c r="AR13006" s="8">
        <v>0.58863425925925927</v>
      </c>
      <c r="AS13006" t="s">
        <v>151</v>
      </c>
    </row>
    <row r="13007" spans="43:45" x14ac:dyDescent="0.25">
      <c r="AQ13007" t="s">
        <v>109</v>
      </c>
      <c r="AR13007" s="8">
        <v>0.58863425925925927</v>
      </c>
      <c r="AS13007" t="s">
        <v>151</v>
      </c>
    </row>
    <row r="13008" spans="43:45" x14ac:dyDescent="0.25">
      <c r="AQ13008" t="s">
        <v>109</v>
      </c>
      <c r="AR13008" s="8">
        <v>0.58863425925925927</v>
      </c>
      <c r="AS13008" t="s">
        <v>151</v>
      </c>
    </row>
    <row r="13009" spans="43:45" x14ac:dyDescent="0.25">
      <c r="AQ13009" t="s">
        <v>109</v>
      </c>
      <c r="AR13009" s="8">
        <v>0.58863425925925927</v>
      </c>
      <c r="AS13009" t="s">
        <v>151</v>
      </c>
    </row>
    <row r="13010" spans="43:45" x14ac:dyDescent="0.25">
      <c r="AQ13010" t="s">
        <v>109</v>
      </c>
      <c r="AR13010" s="8">
        <v>0.58863425925925927</v>
      </c>
      <c r="AS13010" t="s">
        <v>151</v>
      </c>
    </row>
    <row r="13011" spans="43:45" x14ac:dyDescent="0.25">
      <c r="AQ13011" t="s">
        <v>109</v>
      </c>
      <c r="AR13011" s="8">
        <v>0.58863425925925927</v>
      </c>
      <c r="AS13011" t="s">
        <v>151</v>
      </c>
    </row>
    <row r="13012" spans="43:45" x14ac:dyDescent="0.25">
      <c r="AQ13012" t="s">
        <v>109</v>
      </c>
      <c r="AR13012" s="8">
        <v>0.58863425925925927</v>
      </c>
      <c r="AS13012" t="s">
        <v>151</v>
      </c>
    </row>
    <row r="13013" spans="43:45" x14ac:dyDescent="0.25">
      <c r="AQ13013" t="s">
        <v>109</v>
      </c>
      <c r="AR13013" s="8">
        <v>0.58863425925925927</v>
      </c>
      <c r="AS13013" t="s">
        <v>151</v>
      </c>
    </row>
    <row r="13014" spans="43:45" x14ac:dyDescent="0.25">
      <c r="AQ13014" t="s">
        <v>109</v>
      </c>
      <c r="AR13014" s="8">
        <v>0.58863425925925927</v>
      </c>
      <c r="AS13014" t="s">
        <v>151</v>
      </c>
    </row>
    <row r="13015" spans="43:45" x14ac:dyDescent="0.25">
      <c r="AQ13015" t="s">
        <v>109</v>
      </c>
      <c r="AR13015" s="8">
        <v>0.58863425925925927</v>
      </c>
      <c r="AS13015" t="s">
        <v>151</v>
      </c>
    </row>
    <row r="13016" spans="43:45" x14ac:dyDescent="0.25">
      <c r="AQ13016" t="s">
        <v>109</v>
      </c>
      <c r="AR13016" s="8">
        <v>0.58863425925925927</v>
      </c>
      <c r="AS13016" t="s">
        <v>151</v>
      </c>
    </row>
    <row r="13017" spans="43:45" x14ac:dyDescent="0.25">
      <c r="AQ13017" t="s">
        <v>109</v>
      </c>
      <c r="AR13017" s="8">
        <v>0.58863425925925927</v>
      </c>
      <c r="AS13017" t="s">
        <v>151</v>
      </c>
    </row>
    <row r="13018" spans="43:45" x14ac:dyDescent="0.25">
      <c r="AQ13018" t="s">
        <v>109</v>
      </c>
      <c r="AR13018" s="8">
        <v>0.58863425925925927</v>
      </c>
      <c r="AS13018" t="s">
        <v>151</v>
      </c>
    </row>
    <row r="13019" spans="43:45" x14ac:dyDescent="0.25">
      <c r="AQ13019" t="s">
        <v>109</v>
      </c>
      <c r="AR13019" s="8">
        <v>0.58863425925925927</v>
      </c>
      <c r="AS13019" t="s">
        <v>151</v>
      </c>
    </row>
    <row r="13020" spans="43:45" x14ac:dyDescent="0.25">
      <c r="AQ13020" t="s">
        <v>109</v>
      </c>
      <c r="AR13020" s="8">
        <v>0.58863425925925927</v>
      </c>
      <c r="AS13020" t="s">
        <v>151</v>
      </c>
    </row>
    <row r="13021" spans="43:45" x14ac:dyDescent="0.25">
      <c r="AQ13021" t="s">
        <v>109</v>
      </c>
      <c r="AR13021" s="8">
        <v>0.58863425925925927</v>
      </c>
      <c r="AS13021" t="s">
        <v>151</v>
      </c>
    </row>
    <row r="13022" spans="43:45" x14ac:dyDescent="0.25">
      <c r="AQ13022" t="s">
        <v>109</v>
      </c>
      <c r="AR13022" s="8">
        <v>0.58863425925925927</v>
      </c>
      <c r="AS13022" t="s">
        <v>151</v>
      </c>
    </row>
    <row r="13023" spans="43:45" x14ac:dyDescent="0.25">
      <c r="AQ13023" t="s">
        <v>109</v>
      </c>
      <c r="AR13023" s="8">
        <v>0.58863425925925927</v>
      </c>
      <c r="AS13023" t="s">
        <v>151</v>
      </c>
    </row>
    <row r="13024" spans="43:45" x14ac:dyDescent="0.25">
      <c r="AQ13024" t="s">
        <v>109</v>
      </c>
      <c r="AR13024" s="8">
        <v>0.58863425925925927</v>
      </c>
      <c r="AS13024" t="s">
        <v>151</v>
      </c>
    </row>
    <row r="13025" spans="43:45" x14ac:dyDescent="0.25">
      <c r="AQ13025" t="s">
        <v>109</v>
      </c>
      <c r="AR13025" s="8">
        <v>0.58863425925925927</v>
      </c>
      <c r="AS13025" t="s">
        <v>151</v>
      </c>
    </row>
    <row r="13026" spans="43:45" x14ac:dyDescent="0.25">
      <c r="AQ13026" t="s">
        <v>109</v>
      </c>
      <c r="AR13026" s="8">
        <v>0.58863425925925927</v>
      </c>
      <c r="AS13026" t="s">
        <v>151</v>
      </c>
    </row>
    <row r="13027" spans="43:45" x14ac:dyDescent="0.25">
      <c r="AQ13027" t="s">
        <v>109</v>
      </c>
      <c r="AR13027" s="8">
        <v>0.58863425925925927</v>
      </c>
      <c r="AS13027" t="s">
        <v>151</v>
      </c>
    </row>
    <row r="13028" spans="43:45" x14ac:dyDescent="0.25">
      <c r="AQ13028" t="s">
        <v>109</v>
      </c>
      <c r="AR13028" s="8">
        <v>0.58863425925925927</v>
      </c>
      <c r="AS13028" t="s">
        <v>151</v>
      </c>
    </row>
    <row r="13029" spans="43:45" x14ac:dyDescent="0.25">
      <c r="AQ13029" t="s">
        <v>109</v>
      </c>
      <c r="AR13029" s="8">
        <v>0.58863425925925927</v>
      </c>
      <c r="AS13029" t="s">
        <v>151</v>
      </c>
    </row>
    <row r="13030" spans="43:45" x14ac:dyDescent="0.25">
      <c r="AQ13030" t="s">
        <v>109</v>
      </c>
      <c r="AR13030" s="8">
        <v>0.58864583333333331</v>
      </c>
      <c r="AS13030" t="s">
        <v>151</v>
      </c>
    </row>
    <row r="13031" spans="43:45" x14ac:dyDescent="0.25">
      <c r="AQ13031" t="s">
        <v>109</v>
      </c>
      <c r="AR13031" s="8">
        <v>0.58864583333333331</v>
      </c>
      <c r="AS13031" t="s">
        <v>151</v>
      </c>
    </row>
    <row r="13032" spans="43:45" x14ac:dyDescent="0.25">
      <c r="AQ13032" t="s">
        <v>109</v>
      </c>
      <c r="AR13032" s="8">
        <v>0.58864583333333331</v>
      </c>
      <c r="AS13032" t="s">
        <v>151</v>
      </c>
    </row>
    <row r="13033" spans="43:45" x14ac:dyDescent="0.25">
      <c r="AQ13033" t="s">
        <v>109</v>
      </c>
      <c r="AR13033" s="8">
        <v>0.58864583333333331</v>
      </c>
      <c r="AS13033" t="s">
        <v>151</v>
      </c>
    </row>
    <row r="13034" spans="43:45" x14ac:dyDescent="0.25">
      <c r="AQ13034" t="s">
        <v>109</v>
      </c>
      <c r="AR13034" s="8">
        <v>0.58864583333333331</v>
      </c>
      <c r="AS13034" t="s">
        <v>151</v>
      </c>
    </row>
    <row r="13035" spans="43:45" x14ac:dyDescent="0.25">
      <c r="AQ13035" t="s">
        <v>109</v>
      </c>
      <c r="AR13035" s="8">
        <v>0.58864583333333331</v>
      </c>
      <c r="AS13035" t="s">
        <v>151</v>
      </c>
    </row>
    <row r="13036" spans="43:45" x14ac:dyDescent="0.25">
      <c r="AQ13036" t="s">
        <v>109</v>
      </c>
      <c r="AR13036" s="8">
        <v>0.58864583333333331</v>
      </c>
      <c r="AS13036" t="s">
        <v>151</v>
      </c>
    </row>
    <row r="13037" spans="43:45" x14ac:dyDescent="0.25">
      <c r="AQ13037" t="s">
        <v>109</v>
      </c>
      <c r="AR13037" s="8">
        <v>0.58864583333333331</v>
      </c>
      <c r="AS13037" t="s">
        <v>151</v>
      </c>
    </row>
    <row r="13038" spans="43:45" x14ac:dyDescent="0.25">
      <c r="AQ13038" t="s">
        <v>109</v>
      </c>
      <c r="AR13038" s="8">
        <v>0.58864583333333331</v>
      </c>
      <c r="AS13038" t="s">
        <v>151</v>
      </c>
    </row>
    <row r="13039" spans="43:45" x14ac:dyDescent="0.25">
      <c r="AQ13039" t="s">
        <v>109</v>
      </c>
      <c r="AR13039" s="8">
        <v>0.58864583333333331</v>
      </c>
      <c r="AS13039" t="s">
        <v>151</v>
      </c>
    </row>
    <row r="13040" spans="43:45" x14ac:dyDescent="0.25">
      <c r="AQ13040" t="s">
        <v>109</v>
      </c>
      <c r="AR13040" s="8">
        <v>0.58864583333333331</v>
      </c>
      <c r="AS13040" t="s">
        <v>151</v>
      </c>
    </row>
    <row r="13041" spans="43:45" x14ac:dyDescent="0.25">
      <c r="AQ13041" t="s">
        <v>109</v>
      </c>
      <c r="AR13041" s="8">
        <v>0.58864583333333331</v>
      </c>
      <c r="AS13041" t="s">
        <v>151</v>
      </c>
    </row>
    <row r="13042" spans="43:45" x14ac:dyDescent="0.25">
      <c r="AQ13042" t="s">
        <v>109</v>
      </c>
      <c r="AR13042" s="8">
        <v>0.58864583333333331</v>
      </c>
      <c r="AS13042" t="s">
        <v>151</v>
      </c>
    </row>
    <row r="13043" spans="43:45" x14ac:dyDescent="0.25">
      <c r="AQ13043" t="s">
        <v>109</v>
      </c>
      <c r="AR13043" s="8">
        <v>0.58864583333333331</v>
      </c>
      <c r="AS13043" t="s">
        <v>151</v>
      </c>
    </row>
    <row r="13044" spans="43:45" x14ac:dyDescent="0.25">
      <c r="AQ13044" t="s">
        <v>109</v>
      </c>
      <c r="AR13044" s="8">
        <v>0.58864583333333331</v>
      </c>
      <c r="AS13044" t="s">
        <v>151</v>
      </c>
    </row>
    <row r="13045" spans="43:45" x14ac:dyDescent="0.25">
      <c r="AQ13045" t="s">
        <v>109</v>
      </c>
      <c r="AR13045" s="8">
        <v>0.58864583333333331</v>
      </c>
      <c r="AS13045" t="s">
        <v>151</v>
      </c>
    </row>
    <row r="13046" spans="43:45" x14ac:dyDescent="0.25">
      <c r="AQ13046" t="s">
        <v>109</v>
      </c>
      <c r="AR13046" s="8">
        <v>0.58864583333333331</v>
      </c>
      <c r="AS13046" t="s">
        <v>151</v>
      </c>
    </row>
    <row r="13047" spans="43:45" x14ac:dyDescent="0.25">
      <c r="AQ13047" t="s">
        <v>109</v>
      </c>
      <c r="AR13047" s="8">
        <v>0.58864583333333331</v>
      </c>
      <c r="AS13047" t="s">
        <v>151</v>
      </c>
    </row>
    <row r="13048" spans="43:45" x14ac:dyDescent="0.25">
      <c r="AQ13048" t="s">
        <v>109</v>
      </c>
      <c r="AR13048" s="8">
        <v>0.58864583333333331</v>
      </c>
      <c r="AS13048" t="s">
        <v>151</v>
      </c>
    </row>
    <row r="13049" spans="43:45" x14ac:dyDescent="0.25">
      <c r="AQ13049" t="s">
        <v>109</v>
      </c>
      <c r="AR13049" s="8">
        <v>0.58864583333333331</v>
      </c>
      <c r="AS13049" t="s">
        <v>151</v>
      </c>
    </row>
    <row r="13050" spans="43:45" x14ac:dyDescent="0.25">
      <c r="AQ13050" t="s">
        <v>109</v>
      </c>
      <c r="AR13050" s="8">
        <v>0.58864583333333331</v>
      </c>
      <c r="AS13050" t="s">
        <v>151</v>
      </c>
    </row>
    <row r="13051" spans="43:45" x14ac:dyDescent="0.25">
      <c r="AQ13051" t="s">
        <v>109</v>
      </c>
      <c r="AR13051" s="8">
        <v>0.58864583333333331</v>
      </c>
      <c r="AS13051" t="s">
        <v>151</v>
      </c>
    </row>
    <row r="13052" spans="43:45" x14ac:dyDescent="0.25">
      <c r="AQ13052" t="s">
        <v>109</v>
      </c>
      <c r="AR13052" s="8">
        <v>0.58864583333333331</v>
      </c>
      <c r="AS13052" t="s">
        <v>151</v>
      </c>
    </row>
    <row r="13053" spans="43:45" x14ac:dyDescent="0.25">
      <c r="AQ13053" t="s">
        <v>109</v>
      </c>
      <c r="AR13053" s="8">
        <v>0.58864583333333331</v>
      </c>
      <c r="AS13053" t="s">
        <v>151</v>
      </c>
    </row>
    <row r="13054" spans="43:45" x14ac:dyDescent="0.25">
      <c r="AQ13054" t="s">
        <v>109</v>
      </c>
      <c r="AR13054" s="8">
        <v>0.58864583333333331</v>
      </c>
      <c r="AS13054" t="s">
        <v>151</v>
      </c>
    </row>
    <row r="13055" spans="43:45" x14ac:dyDescent="0.25">
      <c r="AQ13055" t="s">
        <v>109</v>
      </c>
      <c r="AR13055" s="8">
        <v>0.58864583333333331</v>
      </c>
      <c r="AS13055" t="s">
        <v>151</v>
      </c>
    </row>
    <row r="13056" spans="43:45" x14ac:dyDescent="0.25">
      <c r="AQ13056" t="s">
        <v>109</v>
      </c>
      <c r="AR13056" s="8">
        <v>0.58864583333333331</v>
      </c>
      <c r="AS13056" t="s">
        <v>151</v>
      </c>
    </row>
    <row r="13057" spans="43:45" x14ac:dyDescent="0.25">
      <c r="AQ13057" t="s">
        <v>109</v>
      </c>
      <c r="AR13057" s="8">
        <v>0.58864583333333331</v>
      </c>
      <c r="AS13057" t="s">
        <v>151</v>
      </c>
    </row>
    <row r="13058" spans="43:45" x14ac:dyDescent="0.25">
      <c r="AQ13058" t="s">
        <v>109</v>
      </c>
      <c r="AR13058" s="8">
        <v>0.58864583333333331</v>
      </c>
      <c r="AS13058" t="s">
        <v>151</v>
      </c>
    </row>
    <row r="13059" spans="43:45" x14ac:dyDescent="0.25">
      <c r="AQ13059" t="s">
        <v>109</v>
      </c>
      <c r="AR13059" s="8">
        <v>0.58864583333333331</v>
      </c>
      <c r="AS13059" t="s">
        <v>151</v>
      </c>
    </row>
    <row r="13060" spans="43:45" x14ac:dyDescent="0.25">
      <c r="AQ13060" t="s">
        <v>109</v>
      </c>
      <c r="AR13060" s="8">
        <v>0.58864583333333331</v>
      </c>
      <c r="AS13060" t="s">
        <v>151</v>
      </c>
    </row>
    <row r="13061" spans="43:45" x14ac:dyDescent="0.25">
      <c r="AQ13061" t="s">
        <v>109</v>
      </c>
      <c r="AR13061" s="8">
        <v>0.58864583333333331</v>
      </c>
      <c r="AS13061" t="s">
        <v>151</v>
      </c>
    </row>
    <row r="13062" spans="43:45" x14ac:dyDescent="0.25">
      <c r="AQ13062" t="s">
        <v>109</v>
      </c>
      <c r="AR13062" s="8">
        <v>0.58864583333333331</v>
      </c>
      <c r="AS13062" t="s">
        <v>151</v>
      </c>
    </row>
    <row r="13063" spans="43:45" x14ac:dyDescent="0.25">
      <c r="AQ13063" t="s">
        <v>109</v>
      </c>
      <c r="AR13063" s="8">
        <v>0.58864583333333331</v>
      </c>
      <c r="AS13063" t="s">
        <v>151</v>
      </c>
    </row>
    <row r="13064" spans="43:45" x14ac:dyDescent="0.25">
      <c r="AQ13064" t="s">
        <v>109</v>
      </c>
      <c r="AR13064" s="8">
        <v>0.58864583333333331</v>
      </c>
      <c r="AS13064" t="s">
        <v>151</v>
      </c>
    </row>
    <row r="13065" spans="43:45" x14ac:dyDescent="0.25">
      <c r="AQ13065" t="s">
        <v>109</v>
      </c>
      <c r="AR13065" s="8">
        <v>0.58864583333333331</v>
      </c>
      <c r="AS13065" t="s">
        <v>151</v>
      </c>
    </row>
    <row r="13066" spans="43:45" x14ac:dyDescent="0.25">
      <c r="AQ13066" t="s">
        <v>109</v>
      </c>
      <c r="AR13066" s="8">
        <v>0.58864583333333331</v>
      </c>
      <c r="AS13066" t="s">
        <v>151</v>
      </c>
    </row>
    <row r="13067" spans="43:45" x14ac:dyDescent="0.25">
      <c r="AQ13067" t="s">
        <v>109</v>
      </c>
      <c r="AR13067" s="8">
        <v>0.58864583333333331</v>
      </c>
      <c r="AS13067" t="s">
        <v>151</v>
      </c>
    </row>
    <row r="13068" spans="43:45" x14ac:dyDescent="0.25">
      <c r="AQ13068" t="s">
        <v>109</v>
      </c>
      <c r="AR13068" s="8">
        <v>0.58864583333333331</v>
      </c>
      <c r="AS13068" t="s">
        <v>151</v>
      </c>
    </row>
    <row r="13069" spans="43:45" x14ac:dyDescent="0.25">
      <c r="AQ13069" t="s">
        <v>109</v>
      </c>
      <c r="AR13069" s="8">
        <v>0.58864583333333331</v>
      </c>
      <c r="AS13069" t="s">
        <v>151</v>
      </c>
    </row>
    <row r="13070" spans="43:45" x14ac:dyDescent="0.25">
      <c r="AQ13070" t="s">
        <v>109</v>
      </c>
      <c r="AR13070" s="8">
        <v>0.58864583333333331</v>
      </c>
      <c r="AS13070" t="s">
        <v>151</v>
      </c>
    </row>
    <row r="13071" spans="43:45" x14ac:dyDescent="0.25">
      <c r="AQ13071" t="s">
        <v>109</v>
      </c>
      <c r="AR13071" s="8">
        <v>0.58864583333333331</v>
      </c>
      <c r="AS13071" t="s">
        <v>151</v>
      </c>
    </row>
    <row r="13072" spans="43:45" x14ac:dyDescent="0.25">
      <c r="AQ13072" t="s">
        <v>109</v>
      </c>
      <c r="AR13072" s="8">
        <v>0.58864583333333331</v>
      </c>
      <c r="AS13072" t="s">
        <v>151</v>
      </c>
    </row>
    <row r="13073" spans="43:45" x14ac:dyDescent="0.25">
      <c r="AQ13073" t="s">
        <v>109</v>
      </c>
      <c r="AR13073" s="8">
        <v>0.58864583333333331</v>
      </c>
      <c r="AS13073" t="s">
        <v>151</v>
      </c>
    </row>
    <row r="13074" spans="43:45" x14ac:dyDescent="0.25">
      <c r="AQ13074" t="s">
        <v>109</v>
      </c>
      <c r="AR13074" s="8">
        <v>0.58864583333333331</v>
      </c>
      <c r="AS13074" t="s">
        <v>151</v>
      </c>
    </row>
    <row r="13075" spans="43:45" x14ac:dyDescent="0.25">
      <c r="AQ13075" t="s">
        <v>109</v>
      </c>
      <c r="AR13075" s="8">
        <v>0.58864583333333331</v>
      </c>
      <c r="AS13075" t="s">
        <v>151</v>
      </c>
    </row>
    <row r="13076" spans="43:45" x14ac:dyDescent="0.25">
      <c r="AQ13076" t="s">
        <v>109</v>
      </c>
      <c r="AR13076" s="8">
        <v>0.58864583333333331</v>
      </c>
      <c r="AS13076" t="s">
        <v>151</v>
      </c>
    </row>
    <row r="13077" spans="43:45" x14ac:dyDescent="0.25">
      <c r="AQ13077" t="s">
        <v>109</v>
      </c>
      <c r="AR13077" s="8">
        <v>0.58864583333333331</v>
      </c>
      <c r="AS13077" t="s">
        <v>151</v>
      </c>
    </row>
    <row r="13078" spans="43:45" x14ac:dyDescent="0.25">
      <c r="AQ13078" t="s">
        <v>109</v>
      </c>
      <c r="AR13078" s="8">
        <v>0.58864583333333331</v>
      </c>
      <c r="AS13078" t="s">
        <v>151</v>
      </c>
    </row>
    <row r="13079" spans="43:45" x14ac:dyDescent="0.25">
      <c r="AQ13079" t="s">
        <v>109</v>
      </c>
      <c r="AR13079" s="8">
        <v>0.58864583333333331</v>
      </c>
      <c r="AS13079" t="s">
        <v>151</v>
      </c>
    </row>
    <row r="13080" spans="43:45" x14ac:dyDescent="0.25">
      <c r="AQ13080" t="s">
        <v>109</v>
      </c>
      <c r="AR13080" s="8">
        <v>0.58864583333333331</v>
      </c>
      <c r="AS13080" t="s">
        <v>151</v>
      </c>
    </row>
    <row r="13081" spans="43:45" x14ac:dyDescent="0.25">
      <c r="AQ13081" t="s">
        <v>109</v>
      </c>
      <c r="AR13081" s="8">
        <v>0.58864583333333331</v>
      </c>
      <c r="AS13081" t="s">
        <v>151</v>
      </c>
    </row>
    <row r="13082" spans="43:45" x14ac:dyDescent="0.25">
      <c r="AQ13082" t="s">
        <v>109</v>
      </c>
      <c r="AR13082" s="8">
        <v>0.58864583333333331</v>
      </c>
      <c r="AS13082" t="s">
        <v>151</v>
      </c>
    </row>
    <row r="13083" spans="43:45" x14ac:dyDescent="0.25">
      <c r="AQ13083" t="s">
        <v>109</v>
      </c>
      <c r="AR13083" s="8">
        <v>0.58864583333333331</v>
      </c>
      <c r="AS13083" t="s">
        <v>151</v>
      </c>
    </row>
    <row r="13084" spans="43:45" x14ac:dyDescent="0.25">
      <c r="AQ13084" t="s">
        <v>109</v>
      </c>
      <c r="AR13084" s="8">
        <v>0.58864583333333331</v>
      </c>
      <c r="AS13084" t="s">
        <v>151</v>
      </c>
    </row>
    <row r="13085" spans="43:45" x14ac:dyDescent="0.25">
      <c r="AQ13085" t="s">
        <v>109</v>
      </c>
      <c r="AR13085" s="8">
        <v>0.58864583333333331</v>
      </c>
      <c r="AS13085" t="s">
        <v>151</v>
      </c>
    </row>
    <row r="13086" spans="43:45" x14ac:dyDescent="0.25">
      <c r="AQ13086" t="s">
        <v>109</v>
      </c>
      <c r="AR13086" s="8">
        <v>0.58864583333333331</v>
      </c>
      <c r="AS13086" t="s">
        <v>151</v>
      </c>
    </row>
    <row r="13087" spans="43:45" x14ac:dyDescent="0.25">
      <c r="AQ13087" t="s">
        <v>109</v>
      </c>
      <c r="AR13087" s="8">
        <v>0.58864583333333331</v>
      </c>
      <c r="AS13087" t="s">
        <v>151</v>
      </c>
    </row>
    <row r="13088" spans="43:45" x14ac:dyDescent="0.25">
      <c r="AQ13088" t="s">
        <v>109</v>
      </c>
      <c r="AR13088" s="8">
        <v>0.58864583333333331</v>
      </c>
      <c r="AS13088" t="s">
        <v>151</v>
      </c>
    </row>
    <row r="13089" spans="43:45" x14ac:dyDescent="0.25">
      <c r="AQ13089" t="s">
        <v>109</v>
      </c>
      <c r="AR13089" s="8">
        <v>0.58864583333333331</v>
      </c>
      <c r="AS13089" t="s">
        <v>151</v>
      </c>
    </row>
    <row r="13090" spans="43:45" x14ac:dyDescent="0.25">
      <c r="AQ13090" t="s">
        <v>109</v>
      </c>
      <c r="AR13090" s="8">
        <v>0.58864583333333331</v>
      </c>
      <c r="AS13090" t="s">
        <v>151</v>
      </c>
    </row>
    <row r="13091" spans="43:45" x14ac:dyDescent="0.25">
      <c r="AQ13091" t="s">
        <v>109</v>
      </c>
      <c r="AR13091" s="8">
        <v>0.58864583333333331</v>
      </c>
      <c r="AS13091" t="s">
        <v>151</v>
      </c>
    </row>
    <row r="13092" spans="43:45" x14ac:dyDescent="0.25">
      <c r="AQ13092" t="s">
        <v>109</v>
      </c>
      <c r="AR13092" s="8">
        <v>0.58864583333333331</v>
      </c>
      <c r="AS13092" t="s">
        <v>151</v>
      </c>
    </row>
    <row r="13093" spans="43:45" x14ac:dyDescent="0.25">
      <c r="AQ13093" t="s">
        <v>109</v>
      </c>
      <c r="AR13093" s="8">
        <v>0.58864583333333331</v>
      </c>
      <c r="AS13093" t="s">
        <v>151</v>
      </c>
    </row>
    <row r="13094" spans="43:45" x14ac:dyDescent="0.25">
      <c r="AQ13094" t="s">
        <v>109</v>
      </c>
      <c r="AR13094" s="8">
        <v>0.58864583333333331</v>
      </c>
      <c r="AS13094" t="s">
        <v>151</v>
      </c>
    </row>
    <row r="13095" spans="43:45" x14ac:dyDescent="0.25">
      <c r="AQ13095" t="s">
        <v>109</v>
      </c>
      <c r="AR13095" s="8">
        <v>0.58864583333333331</v>
      </c>
      <c r="AS13095" t="s">
        <v>151</v>
      </c>
    </row>
    <row r="13096" spans="43:45" x14ac:dyDescent="0.25">
      <c r="AQ13096" t="s">
        <v>109</v>
      </c>
      <c r="AR13096" s="8">
        <v>0.58864583333333331</v>
      </c>
      <c r="AS13096" t="s">
        <v>151</v>
      </c>
    </row>
    <row r="13097" spans="43:45" x14ac:dyDescent="0.25">
      <c r="AQ13097" t="s">
        <v>109</v>
      </c>
      <c r="AR13097" s="8">
        <v>0.58864583333333331</v>
      </c>
      <c r="AS13097" t="s">
        <v>151</v>
      </c>
    </row>
    <row r="13098" spans="43:45" x14ac:dyDescent="0.25">
      <c r="AQ13098" t="s">
        <v>109</v>
      </c>
      <c r="AR13098" s="8">
        <v>0.58864583333333331</v>
      </c>
      <c r="AS13098" t="s">
        <v>151</v>
      </c>
    </row>
    <row r="13099" spans="43:45" x14ac:dyDescent="0.25">
      <c r="AQ13099" t="s">
        <v>109</v>
      </c>
      <c r="AR13099" s="8">
        <v>0.58864583333333331</v>
      </c>
      <c r="AS13099" t="s">
        <v>151</v>
      </c>
    </row>
    <row r="13100" spans="43:45" x14ac:dyDescent="0.25">
      <c r="AQ13100" t="s">
        <v>109</v>
      </c>
      <c r="AR13100" s="8">
        <v>0.58864583333333331</v>
      </c>
      <c r="AS13100" t="s">
        <v>151</v>
      </c>
    </row>
    <row r="13101" spans="43:45" x14ac:dyDescent="0.25">
      <c r="AQ13101" t="s">
        <v>109</v>
      </c>
      <c r="AR13101" s="8">
        <v>0.58864583333333331</v>
      </c>
      <c r="AS13101" t="s">
        <v>151</v>
      </c>
    </row>
    <row r="13102" spans="43:45" x14ac:dyDescent="0.25">
      <c r="AQ13102" t="s">
        <v>109</v>
      </c>
      <c r="AR13102" s="8">
        <v>0.58864583333333331</v>
      </c>
      <c r="AS13102" t="s">
        <v>151</v>
      </c>
    </row>
    <row r="13103" spans="43:45" x14ac:dyDescent="0.25">
      <c r="AQ13103" t="s">
        <v>109</v>
      </c>
      <c r="AR13103" s="8">
        <v>0.58864583333333331</v>
      </c>
      <c r="AS13103" t="s">
        <v>151</v>
      </c>
    </row>
    <row r="13104" spans="43:45" x14ac:dyDescent="0.25">
      <c r="AQ13104" t="s">
        <v>109</v>
      </c>
      <c r="AR13104" s="8">
        <v>0.58864583333333331</v>
      </c>
      <c r="AS13104" t="s">
        <v>151</v>
      </c>
    </row>
    <row r="13105" spans="43:45" x14ac:dyDescent="0.25">
      <c r="AQ13105" t="s">
        <v>109</v>
      </c>
      <c r="AR13105" s="8">
        <v>0.58864583333333331</v>
      </c>
      <c r="AS13105" t="s">
        <v>151</v>
      </c>
    </row>
    <row r="13106" spans="43:45" x14ac:dyDescent="0.25">
      <c r="AQ13106" t="s">
        <v>109</v>
      </c>
      <c r="AR13106" s="8">
        <v>0.58864583333333331</v>
      </c>
      <c r="AS13106" t="s">
        <v>151</v>
      </c>
    </row>
    <row r="13107" spans="43:45" x14ac:dyDescent="0.25">
      <c r="AQ13107" t="s">
        <v>109</v>
      </c>
      <c r="AR13107" s="8">
        <v>0.58864583333333331</v>
      </c>
      <c r="AS13107" t="s">
        <v>151</v>
      </c>
    </row>
    <row r="13108" spans="43:45" x14ac:dyDescent="0.25">
      <c r="AQ13108" t="s">
        <v>109</v>
      </c>
      <c r="AR13108" s="8">
        <v>0.58864583333333331</v>
      </c>
      <c r="AS13108" t="s">
        <v>151</v>
      </c>
    </row>
    <row r="13109" spans="43:45" x14ac:dyDescent="0.25">
      <c r="AQ13109" t="s">
        <v>109</v>
      </c>
      <c r="AR13109" s="8">
        <v>0.58864583333333331</v>
      </c>
      <c r="AS13109" t="s">
        <v>151</v>
      </c>
    </row>
    <row r="13110" spans="43:45" x14ac:dyDescent="0.25">
      <c r="AQ13110" t="s">
        <v>109</v>
      </c>
      <c r="AR13110" s="8">
        <v>0.58864583333333331</v>
      </c>
      <c r="AS13110" t="s">
        <v>151</v>
      </c>
    </row>
    <row r="13111" spans="43:45" x14ac:dyDescent="0.25">
      <c r="AQ13111" t="s">
        <v>109</v>
      </c>
      <c r="AR13111" s="8">
        <v>0.58864583333333331</v>
      </c>
      <c r="AS13111" t="s">
        <v>151</v>
      </c>
    </row>
    <row r="13112" spans="43:45" x14ac:dyDescent="0.25">
      <c r="AQ13112" t="s">
        <v>109</v>
      </c>
      <c r="AR13112" s="8">
        <v>0.58864583333333331</v>
      </c>
      <c r="AS13112" t="s">
        <v>151</v>
      </c>
    </row>
    <row r="13113" spans="43:45" x14ac:dyDescent="0.25">
      <c r="AQ13113" t="s">
        <v>109</v>
      </c>
      <c r="AR13113" s="8">
        <v>0.58864583333333331</v>
      </c>
      <c r="AS13113" t="s">
        <v>151</v>
      </c>
    </row>
    <row r="13114" spans="43:45" x14ac:dyDescent="0.25">
      <c r="AQ13114" t="s">
        <v>109</v>
      </c>
      <c r="AR13114" s="8">
        <v>0.58864583333333331</v>
      </c>
      <c r="AS13114" t="s">
        <v>151</v>
      </c>
    </row>
    <row r="13115" spans="43:45" x14ac:dyDescent="0.25">
      <c r="AQ13115" t="s">
        <v>109</v>
      </c>
      <c r="AR13115" s="8">
        <v>0.58864583333333331</v>
      </c>
      <c r="AS13115" t="s">
        <v>151</v>
      </c>
    </row>
    <row r="13116" spans="43:45" x14ac:dyDescent="0.25">
      <c r="AQ13116" t="s">
        <v>109</v>
      </c>
      <c r="AR13116" s="8">
        <v>0.58864583333333331</v>
      </c>
      <c r="AS13116" t="s">
        <v>151</v>
      </c>
    </row>
    <row r="13117" spans="43:45" x14ac:dyDescent="0.25">
      <c r="AQ13117" t="s">
        <v>109</v>
      </c>
      <c r="AR13117" s="8">
        <v>0.58864583333333331</v>
      </c>
      <c r="AS13117" t="s">
        <v>151</v>
      </c>
    </row>
    <row r="13118" spans="43:45" x14ac:dyDescent="0.25">
      <c r="AQ13118" t="s">
        <v>109</v>
      </c>
      <c r="AR13118" s="8">
        <v>0.58864583333333331</v>
      </c>
      <c r="AS13118" t="s">
        <v>151</v>
      </c>
    </row>
    <row r="13119" spans="43:45" x14ac:dyDescent="0.25">
      <c r="AQ13119" t="s">
        <v>109</v>
      </c>
      <c r="AR13119" s="8">
        <v>0.58864583333333331</v>
      </c>
      <c r="AS13119" t="s">
        <v>151</v>
      </c>
    </row>
    <row r="13120" spans="43:45" x14ac:dyDescent="0.25">
      <c r="AQ13120" t="s">
        <v>109</v>
      </c>
      <c r="AR13120" s="8">
        <v>0.58865740740740746</v>
      </c>
      <c r="AS13120" t="s">
        <v>151</v>
      </c>
    </row>
    <row r="13121" spans="43:45" x14ac:dyDescent="0.25">
      <c r="AQ13121" t="s">
        <v>109</v>
      </c>
      <c r="AR13121" s="8">
        <v>0.58865740740740746</v>
      </c>
      <c r="AS13121" t="s">
        <v>151</v>
      </c>
    </row>
    <row r="13122" spans="43:45" x14ac:dyDescent="0.25">
      <c r="AQ13122" t="s">
        <v>109</v>
      </c>
      <c r="AR13122" s="8">
        <v>0.58865740740740746</v>
      </c>
      <c r="AS13122" t="s">
        <v>151</v>
      </c>
    </row>
    <row r="13123" spans="43:45" x14ac:dyDescent="0.25">
      <c r="AQ13123" t="s">
        <v>109</v>
      </c>
      <c r="AR13123" s="8">
        <v>0.58865740740740746</v>
      </c>
      <c r="AS13123" t="s">
        <v>151</v>
      </c>
    </row>
    <row r="13124" spans="43:45" x14ac:dyDescent="0.25">
      <c r="AQ13124" t="s">
        <v>109</v>
      </c>
      <c r="AR13124" s="8">
        <v>0.58865740740740746</v>
      </c>
      <c r="AS13124" t="s">
        <v>151</v>
      </c>
    </row>
    <row r="13125" spans="43:45" x14ac:dyDescent="0.25">
      <c r="AQ13125" t="s">
        <v>109</v>
      </c>
      <c r="AR13125" s="8">
        <v>0.58865740740740746</v>
      </c>
      <c r="AS13125" t="s">
        <v>151</v>
      </c>
    </row>
    <row r="13126" spans="43:45" x14ac:dyDescent="0.25">
      <c r="AQ13126" t="s">
        <v>109</v>
      </c>
      <c r="AR13126" s="8">
        <v>0.58865740740740746</v>
      </c>
      <c r="AS13126" t="s">
        <v>151</v>
      </c>
    </row>
    <row r="13127" spans="43:45" x14ac:dyDescent="0.25">
      <c r="AQ13127" t="s">
        <v>109</v>
      </c>
      <c r="AR13127" s="8">
        <v>0.58865740740740746</v>
      </c>
      <c r="AS13127" t="s">
        <v>151</v>
      </c>
    </row>
    <row r="13128" spans="43:45" x14ac:dyDescent="0.25">
      <c r="AQ13128" t="s">
        <v>109</v>
      </c>
      <c r="AR13128" s="8">
        <v>0.58865740740740746</v>
      </c>
      <c r="AS13128" t="s">
        <v>151</v>
      </c>
    </row>
    <row r="13129" spans="43:45" x14ac:dyDescent="0.25">
      <c r="AQ13129" t="s">
        <v>109</v>
      </c>
      <c r="AR13129" s="8">
        <v>0.58865740740740746</v>
      </c>
      <c r="AS13129" t="s">
        <v>151</v>
      </c>
    </row>
    <row r="13130" spans="43:45" x14ac:dyDescent="0.25">
      <c r="AQ13130" t="s">
        <v>109</v>
      </c>
      <c r="AR13130" s="8">
        <v>0.58865740740740746</v>
      </c>
      <c r="AS13130" t="s">
        <v>151</v>
      </c>
    </row>
    <row r="13131" spans="43:45" x14ac:dyDescent="0.25">
      <c r="AQ13131" t="s">
        <v>109</v>
      </c>
      <c r="AR13131" s="8">
        <v>0.58865740740740746</v>
      </c>
      <c r="AS13131" t="s">
        <v>151</v>
      </c>
    </row>
    <row r="13132" spans="43:45" x14ac:dyDescent="0.25">
      <c r="AQ13132" t="s">
        <v>109</v>
      </c>
      <c r="AR13132" s="8">
        <v>0.58865740740740746</v>
      </c>
      <c r="AS13132" t="s">
        <v>151</v>
      </c>
    </row>
    <row r="13133" spans="43:45" x14ac:dyDescent="0.25">
      <c r="AQ13133" t="s">
        <v>109</v>
      </c>
      <c r="AR13133" s="8">
        <v>0.58865740740740746</v>
      </c>
      <c r="AS13133" t="s">
        <v>151</v>
      </c>
    </row>
    <row r="13134" spans="43:45" x14ac:dyDescent="0.25">
      <c r="AQ13134" t="s">
        <v>109</v>
      </c>
      <c r="AR13134" s="8">
        <v>0.58865740740740746</v>
      </c>
      <c r="AS13134" t="s">
        <v>151</v>
      </c>
    </row>
    <row r="13135" spans="43:45" x14ac:dyDescent="0.25">
      <c r="AQ13135" t="s">
        <v>109</v>
      </c>
      <c r="AR13135" s="8">
        <v>0.58865740740740746</v>
      </c>
      <c r="AS13135" t="s">
        <v>151</v>
      </c>
    </row>
    <row r="13136" spans="43:45" x14ac:dyDescent="0.25">
      <c r="AQ13136" t="s">
        <v>109</v>
      </c>
      <c r="AR13136" s="8">
        <v>0.58865740740740746</v>
      </c>
      <c r="AS13136" t="s">
        <v>151</v>
      </c>
    </row>
    <row r="13137" spans="43:45" x14ac:dyDescent="0.25">
      <c r="AQ13137" t="s">
        <v>109</v>
      </c>
      <c r="AR13137" s="8">
        <v>0.58865740740740746</v>
      </c>
      <c r="AS13137" t="s">
        <v>151</v>
      </c>
    </row>
    <row r="13138" spans="43:45" x14ac:dyDescent="0.25">
      <c r="AQ13138" t="s">
        <v>109</v>
      </c>
      <c r="AR13138" s="8">
        <v>0.58865740740740746</v>
      </c>
      <c r="AS13138" t="s">
        <v>151</v>
      </c>
    </row>
    <row r="13139" spans="43:45" x14ac:dyDescent="0.25">
      <c r="AQ13139" t="s">
        <v>109</v>
      </c>
      <c r="AR13139" s="8">
        <v>0.58865740740740746</v>
      </c>
      <c r="AS13139" t="s">
        <v>151</v>
      </c>
    </row>
    <row r="13140" spans="43:45" x14ac:dyDescent="0.25">
      <c r="AQ13140" t="s">
        <v>109</v>
      </c>
      <c r="AR13140" s="8">
        <v>0.58865740740740746</v>
      </c>
      <c r="AS13140" t="s">
        <v>151</v>
      </c>
    </row>
    <row r="13141" spans="43:45" x14ac:dyDescent="0.25">
      <c r="AQ13141" t="s">
        <v>109</v>
      </c>
      <c r="AR13141" s="8">
        <v>0.58865740740740746</v>
      </c>
      <c r="AS13141" t="s">
        <v>151</v>
      </c>
    </row>
    <row r="13142" spans="43:45" x14ac:dyDescent="0.25">
      <c r="AQ13142" t="s">
        <v>109</v>
      </c>
      <c r="AR13142" s="8">
        <v>0.58865740740740746</v>
      </c>
      <c r="AS13142" t="s">
        <v>151</v>
      </c>
    </row>
    <row r="13143" spans="43:45" x14ac:dyDescent="0.25">
      <c r="AQ13143" t="s">
        <v>109</v>
      </c>
      <c r="AR13143" s="8">
        <v>0.58865740740740746</v>
      </c>
      <c r="AS13143" t="s">
        <v>151</v>
      </c>
    </row>
    <row r="13144" spans="43:45" x14ac:dyDescent="0.25">
      <c r="AQ13144" t="s">
        <v>109</v>
      </c>
      <c r="AR13144" s="8">
        <v>0.58865740740740746</v>
      </c>
      <c r="AS13144" t="s">
        <v>151</v>
      </c>
    </row>
    <row r="13145" spans="43:45" x14ac:dyDescent="0.25">
      <c r="AQ13145" t="s">
        <v>109</v>
      </c>
      <c r="AR13145" s="8">
        <v>0.58865740740740746</v>
      </c>
      <c r="AS13145" t="s">
        <v>151</v>
      </c>
    </row>
    <row r="13146" spans="43:45" x14ac:dyDescent="0.25">
      <c r="AQ13146" t="s">
        <v>109</v>
      </c>
      <c r="AR13146" s="8">
        <v>0.58865740740740746</v>
      </c>
      <c r="AS13146" t="s">
        <v>151</v>
      </c>
    </row>
    <row r="13147" spans="43:45" x14ac:dyDescent="0.25">
      <c r="AQ13147" t="s">
        <v>109</v>
      </c>
      <c r="AR13147" s="8">
        <v>0.58865740740740746</v>
      </c>
      <c r="AS13147" t="s">
        <v>151</v>
      </c>
    </row>
    <row r="13148" spans="43:45" x14ac:dyDescent="0.25">
      <c r="AQ13148" t="s">
        <v>109</v>
      </c>
      <c r="AR13148" s="8">
        <v>0.58865740740740746</v>
      </c>
      <c r="AS13148" t="s">
        <v>151</v>
      </c>
    </row>
    <row r="13149" spans="43:45" x14ac:dyDescent="0.25">
      <c r="AQ13149" t="s">
        <v>109</v>
      </c>
      <c r="AR13149" s="8">
        <v>0.58865740740740746</v>
      </c>
      <c r="AS13149" t="s">
        <v>151</v>
      </c>
    </row>
    <row r="13150" spans="43:45" x14ac:dyDescent="0.25">
      <c r="AQ13150" t="s">
        <v>109</v>
      </c>
      <c r="AR13150" s="8">
        <v>0.58865740740740746</v>
      </c>
      <c r="AS13150" t="s">
        <v>151</v>
      </c>
    </row>
    <row r="13151" spans="43:45" x14ac:dyDescent="0.25">
      <c r="AQ13151" t="s">
        <v>109</v>
      </c>
      <c r="AR13151" s="8">
        <v>0.58865740740740746</v>
      </c>
      <c r="AS13151" t="s">
        <v>151</v>
      </c>
    </row>
    <row r="13152" spans="43:45" x14ac:dyDescent="0.25">
      <c r="AQ13152" t="s">
        <v>109</v>
      </c>
      <c r="AR13152" s="8">
        <v>0.58865740740740746</v>
      </c>
      <c r="AS13152" t="s">
        <v>151</v>
      </c>
    </row>
    <row r="13153" spans="43:45" x14ac:dyDescent="0.25">
      <c r="AQ13153" t="s">
        <v>109</v>
      </c>
      <c r="AR13153" s="8">
        <v>0.58865740740740746</v>
      </c>
      <c r="AS13153" t="s">
        <v>151</v>
      </c>
    </row>
    <row r="13154" spans="43:45" x14ac:dyDescent="0.25">
      <c r="AQ13154" t="s">
        <v>109</v>
      </c>
      <c r="AR13154" s="8">
        <v>0.58865740740740746</v>
      </c>
      <c r="AS13154" t="s">
        <v>151</v>
      </c>
    </row>
    <row r="13155" spans="43:45" x14ac:dyDescent="0.25">
      <c r="AQ13155" t="s">
        <v>109</v>
      </c>
      <c r="AR13155" s="8">
        <v>0.58865740740740746</v>
      </c>
      <c r="AS13155" t="s">
        <v>151</v>
      </c>
    </row>
    <row r="13156" spans="43:45" x14ac:dyDescent="0.25">
      <c r="AQ13156" t="s">
        <v>109</v>
      </c>
      <c r="AR13156" s="8">
        <v>0.58865740740740746</v>
      </c>
      <c r="AS13156" t="s">
        <v>151</v>
      </c>
    </row>
    <row r="13157" spans="43:45" x14ac:dyDescent="0.25">
      <c r="AQ13157" t="s">
        <v>109</v>
      </c>
      <c r="AR13157" s="8">
        <v>0.58865740740740746</v>
      </c>
      <c r="AS13157" t="s">
        <v>151</v>
      </c>
    </row>
    <row r="13158" spans="43:45" x14ac:dyDescent="0.25">
      <c r="AQ13158" t="s">
        <v>109</v>
      </c>
      <c r="AR13158" s="8">
        <v>0.58865740740740746</v>
      </c>
      <c r="AS13158" t="s">
        <v>151</v>
      </c>
    </row>
    <row r="13159" spans="43:45" x14ac:dyDescent="0.25">
      <c r="AQ13159" t="s">
        <v>109</v>
      </c>
      <c r="AR13159" s="8">
        <v>0.58865740740740746</v>
      </c>
      <c r="AS13159" t="s">
        <v>151</v>
      </c>
    </row>
    <row r="13160" spans="43:45" x14ac:dyDescent="0.25">
      <c r="AQ13160" t="s">
        <v>109</v>
      </c>
      <c r="AR13160" s="8">
        <v>0.58865740740740746</v>
      </c>
      <c r="AS13160" t="s">
        <v>151</v>
      </c>
    </row>
    <row r="13161" spans="43:45" x14ac:dyDescent="0.25">
      <c r="AQ13161" t="s">
        <v>109</v>
      </c>
      <c r="AR13161" s="8">
        <v>0.58865740740740746</v>
      </c>
      <c r="AS13161" t="s">
        <v>151</v>
      </c>
    </row>
    <row r="13162" spans="43:45" x14ac:dyDescent="0.25">
      <c r="AQ13162" t="s">
        <v>109</v>
      </c>
      <c r="AR13162" s="8">
        <v>0.58865740740740746</v>
      </c>
      <c r="AS13162" t="s">
        <v>151</v>
      </c>
    </row>
    <row r="13163" spans="43:45" x14ac:dyDescent="0.25">
      <c r="AQ13163" t="s">
        <v>109</v>
      </c>
      <c r="AR13163" s="8">
        <v>0.58865740740740746</v>
      </c>
      <c r="AS13163" t="s">
        <v>151</v>
      </c>
    </row>
    <row r="13164" spans="43:45" x14ac:dyDescent="0.25">
      <c r="AQ13164" t="s">
        <v>109</v>
      </c>
      <c r="AR13164" s="8">
        <v>0.58865740740740746</v>
      </c>
      <c r="AS13164" t="s">
        <v>151</v>
      </c>
    </row>
    <row r="13165" spans="43:45" x14ac:dyDescent="0.25">
      <c r="AQ13165" t="s">
        <v>109</v>
      </c>
      <c r="AR13165" s="8">
        <v>0.58865740740740746</v>
      </c>
      <c r="AS13165" t="s">
        <v>151</v>
      </c>
    </row>
    <row r="13166" spans="43:45" x14ac:dyDescent="0.25">
      <c r="AQ13166" t="s">
        <v>109</v>
      </c>
      <c r="AR13166" s="8">
        <v>0.58865740740740746</v>
      </c>
      <c r="AS13166" t="s">
        <v>151</v>
      </c>
    </row>
    <row r="13167" spans="43:45" x14ac:dyDescent="0.25">
      <c r="AQ13167" t="s">
        <v>109</v>
      </c>
      <c r="AR13167" s="8">
        <v>0.58865740740740746</v>
      </c>
      <c r="AS13167" t="s">
        <v>151</v>
      </c>
    </row>
    <row r="13168" spans="43:45" x14ac:dyDescent="0.25">
      <c r="AQ13168" t="s">
        <v>109</v>
      </c>
      <c r="AR13168" s="8">
        <v>0.58865740740740746</v>
      </c>
      <c r="AS13168" t="s">
        <v>151</v>
      </c>
    </row>
    <row r="13169" spans="43:45" x14ac:dyDescent="0.25">
      <c r="AQ13169" t="s">
        <v>109</v>
      </c>
      <c r="AR13169" s="8">
        <v>0.58865740740740746</v>
      </c>
      <c r="AS13169" t="s">
        <v>151</v>
      </c>
    </row>
    <row r="13170" spans="43:45" x14ac:dyDescent="0.25">
      <c r="AQ13170" t="s">
        <v>109</v>
      </c>
      <c r="AR13170" s="8">
        <v>0.58865740740740746</v>
      </c>
      <c r="AS13170" t="s">
        <v>151</v>
      </c>
    </row>
    <row r="13171" spans="43:45" x14ac:dyDescent="0.25">
      <c r="AQ13171" t="s">
        <v>109</v>
      </c>
      <c r="AR13171" s="8">
        <v>0.58865740740740746</v>
      </c>
      <c r="AS13171" t="s">
        <v>151</v>
      </c>
    </row>
    <row r="13172" spans="43:45" x14ac:dyDescent="0.25">
      <c r="AQ13172" t="s">
        <v>109</v>
      </c>
      <c r="AR13172" s="8">
        <v>0.58865740740740746</v>
      </c>
      <c r="AS13172" t="s">
        <v>151</v>
      </c>
    </row>
    <row r="13173" spans="43:45" x14ac:dyDescent="0.25">
      <c r="AQ13173" t="s">
        <v>109</v>
      </c>
      <c r="AR13173" s="8">
        <v>0.58865740740740746</v>
      </c>
      <c r="AS13173" t="s">
        <v>151</v>
      </c>
    </row>
    <row r="13174" spans="43:45" x14ac:dyDescent="0.25">
      <c r="AQ13174" t="s">
        <v>109</v>
      </c>
      <c r="AR13174" s="8">
        <v>0.58865740740740746</v>
      </c>
      <c r="AS13174" t="s">
        <v>151</v>
      </c>
    </row>
    <row r="13175" spans="43:45" x14ac:dyDescent="0.25">
      <c r="AQ13175" t="s">
        <v>109</v>
      </c>
      <c r="AR13175" s="8">
        <v>0.58865740740740746</v>
      </c>
      <c r="AS13175" t="s">
        <v>151</v>
      </c>
    </row>
    <row r="13176" spans="43:45" x14ac:dyDescent="0.25">
      <c r="AQ13176" t="s">
        <v>109</v>
      </c>
      <c r="AR13176" s="8">
        <v>0.58865740740740746</v>
      </c>
      <c r="AS13176" t="s">
        <v>151</v>
      </c>
    </row>
    <row r="13177" spans="43:45" x14ac:dyDescent="0.25">
      <c r="AQ13177" t="s">
        <v>109</v>
      </c>
      <c r="AR13177" s="8">
        <v>0.58865740740740746</v>
      </c>
      <c r="AS13177" t="s">
        <v>151</v>
      </c>
    </row>
    <row r="13178" spans="43:45" x14ac:dyDescent="0.25">
      <c r="AQ13178" t="s">
        <v>109</v>
      </c>
      <c r="AR13178" s="8">
        <v>0.58865740740740746</v>
      </c>
      <c r="AS13178" t="s">
        <v>151</v>
      </c>
    </row>
    <row r="13179" spans="43:45" x14ac:dyDescent="0.25">
      <c r="AQ13179" t="s">
        <v>109</v>
      </c>
      <c r="AR13179" s="8">
        <v>0.58865740740740746</v>
      </c>
      <c r="AS13179" t="s">
        <v>151</v>
      </c>
    </row>
    <row r="13180" spans="43:45" x14ac:dyDescent="0.25">
      <c r="AQ13180" t="s">
        <v>109</v>
      </c>
      <c r="AR13180" s="8">
        <v>0.58865740740740746</v>
      </c>
      <c r="AS13180" t="s">
        <v>151</v>
      </c>
    </row>
    <row r="13181" spans="43:45" x14ac:dyDescent="0.25">
      <c r="AQ13181" t="s">
        <v>109</v>
      </c>
      <c r="AR13181" s="8">
        <v>0.58865740740740746</v>
      </c>
      <c r="AS13181" t="s">
        <v>151</v>
      </c>
    </row>
    <row r="13182" spans="43:45" x14ac:dyDescent="0.25">
      <c r="AQ13182" t="s">
        <v>109</v>
      </c>
      <c r="AR13182" s="8">
        <v>0.58865740740740746</v>
      </c>
      <c r="AS13182" t="s">
        <v>151</v>
      </c>
    </row>
    <row r="13183" spans="43:45" x14ac:dyDescent="0.25">
      <c r="AQ13183" t="s">
        <v>109</v>
      </c>
      <c r="AR13183" s="8">
        <v>0.58865740740740746</v>
      </c>
      <c r="AS13183" t="s">
        <v>151</v>
      </c>
    </row>
    <row r="13184" spans="43:45" x14ac:dyDescent="0.25">
      <c r="AQ13184" t="s">
        <v>109</v>
      </c>
      <c r="AR13184" s="8">
        <v>0.58865740740740746</v>
      </c>
      <c r="AS13184" t="s">
        <v>151</v>
      </c>
    </row>
    <row r="13185" spans="43:45" x14ac:dyDescent="0.25">
      <c r="AQ13185" t="s">
        <v>109</v>
      </c>
      <c r="AR13185" s="8">
        <v>0.58865740740740746</v>
      </c>
      <c r="AS13185" t="s">
        <v>151</v>
      </c>
    </row>
    <row r="13186" spans="43:45" x14ac:dyDescent="0.25">
      <c r="AQ13186" t="s">
        <v>109</v>
      </c>
      <c r="AR13186" s="8">
        <v>0.58865740740740746</v>
      </c>
      <c r="AS13186" t="s">
        <v>151</v>
      </c>
    </row>
    <row r="13187" spans="43:45" x14ac:dyDescent="0.25">
      <c r="AQ13187" t="s">
        <v>109</v>
      </c>
      <c r="AR13187" s="8">
        <v>0.58865740740740746</v>
      </c>
      <c r="AS13187" t="s">
        <v>151</v>
      </c>
    </row>
    <row r="13188" spans="43:45" x14ac:dyDescent="0.25">
      <c r="AQ13188" t="s">
        <v>109</v>
      </c>
      <c r="AR13188" s="8">
        <v>0.58865740740740746</v>
      </c>
      <c r="AS13188" t="s">
        <v>151</v>
      </c>
    </row>
    <row r="13189" spans="43:45" x14ac:dyDescent="0.25">
      <c r="AQ13189" t="s">
        <v>109</v>
      </c>
      <c r="AR13189" s="8">
        <v>0.58865740740740746</v>
      </c>
      <c r="AS13189" t="s">
        <v>151</v>
      </c>
    </row>
    <row r="13190" spans="43:45" x14ac:dyDescent="0.25">
      <c r="AQ13190" t="s">
        <v>109</v>
      </c>
      <c r="AR13190" s="8">
        <v>0.58865740740740746</v>
      </c>
      <c r="AS13190" t="s">
        <v>151</v>
      </c>
    </row>
    <row r="13191" spans="43:45" x14ac:dyDescent="0.25">
      <c r="AQ13191" t="s">
        <v>109</v>
      </c>
      <c r="AR13191" s="8">
        <v>0.58865740740740746</v>
      </c>
      <c r="AS13191" t="s">
        <v>151</v>
      </c>
    </row>
    <row r="13192" spans="43:45" x14ac:dyDescent="0.25">
      <c r="AQ13192" t="s">
        <v>109</v>
      </c>
      <c r="AR13192" s="8">
        <v>0.58865740740740746</v>
      </c>
      <c r="AS13192" t="s">
        <v>151</v>
      </c>
    </row>
    <row r="13193" spans="43:45" x14ac:dyDescent="0.25">
      <c r="AQ13193" t="s">
        <v>109</v>
      </c>
      <c r="AR13193" s="8">
        <v>0.58865740740740746</v>
      </c>
      <c r="AS13193" t="s">
        <v>151</v>
      </c>
    </row>
    <row r="13194" spans="43:45" x14ac:dyDescent="0.25">
      <c r="AQ13194" t="s">
        <v>109</v>
      </c>
      <c r="AR13194" s="8">
        <v>0.58865740740740746</v>
      </c>
      <c r="AS13194" t="s">
        <v>151</v>
      </c>
    </row>
    <row r="13195" spans="43:45" x14ac:dyDescent="0.25">
      <c r="AQ13195" t="s">
        <v>109</v>
      </c>
      <c r="AR13195" s="8">
        <v>0.58865740740740746</v>
      </c>
      <c r="AS13195" t="s">
        <v>151</v>
      </c>
    </row>
    <row r="13196" spans="43:45" x14ac:dyDescent="0.25">
      <c r="AQ13196" t="s">
        <v>109</v>
      </c>
      <c r="AR13196" s="8">
        <v>0.58865740740740746</v>
      </c>
      <c r="AS13196" t="s">
        <v>151</v>
      </c>
    </row>
    <row r="13197" spans="43:45" x14ac:dyDescent="0.25">
      <c r="AQ13197" t="s">
        <v>109</v>
      </c>
      <c r="AR13197" s="8">
        <v>0.58865740740740746</v>
      </c>
      <c r="AS13197" t="s">
        <v>151</v>
      </c>
    </row>
    <row r="13198" spans="43:45" x14ac:dyDescent="0.25">
      <c r="AQ13198" t="s">
        <v>109</v>
      </c>
      <c r="AR13198" s="8">
        <v>0.58865740740740746</v>
      </c>
      <c r="AS13198" t="s">
        <v>151</v>
      </c>
    </row>
    <row r="13199" spans="43:45" x14ac:dyDescent="0.25">
      <c r="AQ13199" t="s">
        <v>109</v>
      </c>
      <c r="AR13199" s="8">
        <v>0.58865740740740746</v>
      </c>
      <c r="AS13199" t="s">
        <v>151</v>
      </c>
    </row>
    <row r="13200" spans="43:45" x14ac:dyDescent="0.25">
      <c r="AQ13200" t="s">
        <v>109</v>
      </c>
      <c r="AR13200" s="8">
        <v>0.58865740740740746</v>
      </c>
      <c r="AS13200" t="s">
        <v>151</v>
      </c>
    </row>
    <row r="13201" spans="43:45" x14ac:dyDescent="0.25">
      <c r="AQ13201" t="s">
        <v>109</v>
      </c>
      <c r="AR13201" s="8">
        <v>0.58865740740740746</v>
      </c>
      <c r="AS13201" t="s">
        <v>151</v>
      </c>
    </row>
    <row r="13202" spans="43:45" x14ac:dyDescent="0.25">
      <c r="AQ13202" t="s">
        <v>109</v>
      </c>
      <c r="AR13202" s="8">
        <v>0.58865740740740746</v>
      </c>
      <c r="AS13202" t="s">
        <v>151</v>
      </c>
    </row>
    <row r="13203" spans="43:45" x14ac:dyDescent="0.25">
      <c r="AQ13203" t="s">
        <v>109</v>
      </c>
      <c r="AR13203" s="8">
        <v>0.58865740740740746</v>
      </c>
      <c r="AS13203" t="s">
        <v>151</v>
      </c>
    </row>
    <row r="13204" spans="43:45" x14ac:dyDescent="0.25">
      <c r="AQ13204" t="s">
        <v>109</v>
      </c>
      <c r="AR13204" s="8">
        <v>0.58865740740740746</v>
      </c>
      <c r="AS13204" t="s">
        <v>151</v>
      </c>
    </row>
    <row r="13205" spans="43:45" x14ac:dyDescent="0.25">
      <c r="AQ13205" t="s">
        <v>109</v>
      </c>
      <c r="AR13205" s="8">
        <v>0.58865740740740746</v>
      </c>
      <c r="AS13205" t="s">
        <v>151</v>
      </c>
    </row>
    <row r="13206" spans="43:45" x14ac:dyDescent="0.25">
      <c r="AQ13206" t="s">
        <v>109</v>
      </c>
      <c r="AR13206" s="8">
        <v>0.58865740740740746</v>
      </c>
      <c r="AS13206" t="s">
        <v>151</v>
      </c>
    </row>
    <row r="13207" spans="43:45" x14ac:dyDescent="0.25">
      <c r="AQ13207" t="s">
        <v>109</v>
      </c>
      <c r="AR13207" s="8">
        <v>0.58865740740740746</v>
      </c>
      <c r="AS13207" t="s">
        <v>151</v>
      </c>
    </row>
    <row r="13208" spans="43:45" x14ac:dyDescent="0.25">
      <c r="AQ13208" t="s">
        <v>109</v>
      </c>
      <c r="AR13208" s="8">
        <v>0.58865740740740746</v>
      </c>
      <c r="AS13208" t="s">
        <v>151</v>
      </c>
    </row>
    <row r="13209" spans="43:45" x14ac:dyDescent="0.25">
      <c r="AQ13209" t="s">
        <v>109</v>
      </c>
      <c r="AR13209" s="8">
        <v>0.58865740740740746</v>
      </c>
      <c r="AS13209" t="s">
        <v>151</v>
      </c>
    </row>
    <row r="13210" spans="43:45" x14ac:dyDescent="0.25">
      <c r="AQ13210" t="s">
        <v>109</v>
      </c>
      <c r="AR13210" s="8">
        <v>0.5886689814814815</v>
      </c>
      <c r="AS13210" t="s">
        <v>151</v>
      </c>
    </row>
    <row r="13211" spans="43:45" x14ac:dyDescent="0.25">
      <c r="AQ13211" t="s">
        <v>109</v>
      </c>
      <c r="AR13211" s="8">
        <v>0.5886689814814815</v>
      </c>
      <c r="AS13211" t="s">
        <v>151</v>
      </c>
    </row>
    <row r="13212" spans="43:45" x14ac:dyDescent="0.25">
      <c r="AQ13212" t="s">
        <v>109</v>
      </c>
      <c r="AR13212" s="8">
        <v>0.5886689814814815</v>
      </c>
      <c r="AS13212" t="s">
        <v>151</v>
      </c>
    </row>
    <row r="13213" spans="43:45" x14ac:dyDescent="0.25">
      <c r="AQ13213" t="s">
        <v>109</v>
      </c>
      <c r="AR13213" s="8">
        <v>0.5886689814814815</v>
      </c>
      <c r="AS13213" t="s">
        <v>151</v>
      </c>
    </row>
    <row r="13214" spans="43:45" x14ac:dyDescent="0.25">
      <c r="AQ13214" t="s">
        <v>109</v>
      </c>
      <c r="AR13214" s="8">
        <v>0.5886689814814815</v>
      </c>
      <c r="AS13214" t="s">
        <v>151</v>
      </c>
    </row>
    <row r="13215" spans="43:45" x14ac:dyDescent="0.25">
      <c r="AQ13215" t="s">
        <v>109</v>
      </c>
      <c r="AR13215" s="8">
        <v>0.5886689814814815</v>
      </c>
      <c r="AS13215" t="s">
        <v>151</v>
      </c>
    </row>
    <row r="13216" spans="43:45" x14ac:dyDescent="0.25">
      <c r="AQ13216" t="s">
        <v>109</v>
      </c>
      <c r="AR13216" s="8">
        <v>0.5886689814814815</v>
      </c>
      <c r="AS13216" t="s">
        <v>151</v>
      </c>
    </row>
    <row r="13217" spans="43:45" x14ac:dyDescent="0.25">
      <c r="AQ13217" t="s">
        <v>109</v>
      </c>
      <c r="AR13217" s="8">
        <v>0.5886689814814815</v>
      </c>
      <c r="AS13217" t="s">
        <v>151</v>
      </c>
    </row>
    <row r="13218" spans="43:45" x14ac:dyDescent="0.25">
      <c r="AQ13218" t="s">
        <v>109</v>
      </c>
      <c r="AR13218" s="8">
        <v>0.5886689814814815</v>
      </c>
      <c r="AS13218" t="s">
        <v>151</v>
      </c>
    </row>
    <row r="13219" spans="43:45" x14ac:dyDescent="0.25">
      <c r="AQ13219" t="s">
        <v>109</v>
      </c>
      <c r="AR13219" s="8">
        <v>0.5886689814814815</v>
      </c>
      <c r="AS13219" t="s">
        <v>151</v>
      </c>
    </row>
    <row r="13220" spans="43:45" x14ac:dyDescent="0.25">
      <c r="AQ13220" t="s">
        <v>109</v>
      </c>
      <c r="AR13220" s="8">
        <v>0.5886689814814815</v>
      </c>
      <c r="AS13220" t="s">
        <v>151</v>
      </c>
    </row>
    <row r="13221" spans="43:45" x14ac:dyDescent="0.25">
      <c r="AQ13221" t="s">
        <v>109</v>
      </c>
      <c r="AR13221" s="8">
        <v>0.5886689814814815</v>
      </c>
      <c r="AS13221" t="s">
        <v>151</v>
      </c>
    </row>
    <row r="13222" spans="43:45" x14ac:dyDescent="0.25">
      <c r="AQ13222" t="s">
        <v>109</v>
      </c>
      <c r="AR13222" s="8">
        <v>0.5886689814814815</v>
      </c>
      <c r="AS13222" t="s">
        <v>151</v>
      </c>
    </row>
    <row r="13223" spans="43:45" x14ac:dyDescent="0.25">
      <c r="AQ13223" t="s">
        <v>109</v>
      </c>
      <c r="AR13223" s="8">
        <v>0.5886689814814815</v>
      </c>
      <c r="AS13223" t="s">
        <v>151</v>
      </c>
    </row>
    <row r="13224" spans="43:45" x14ac:dyDescent="0.25">
      <c r="AQ13224" t="s">
        <v>109</v>
      </c>
      <c r="AR13224" s="8">
        <v>0.5886689814814815</v>
      </c>
      <c r="AS13224" t="s">
        <v>151</v>
      </c>
    </row>
    <row r="13225" spans="43:45" x14ac:dyDescent="0.25">
      <c r="AQ13225" t="s">
        <v>109</v>
      </c>
      <c r="AR13225" s="8">
        <v>0.5886689814814815</v>
      </c>
      <c r="AS13225" t="s">
        <v>151</v>
      </c>
    </row>
    <row r="13226" spans="43:45" x14ac:dyDescent="0.25">
      <c r="AQ13226" t="s">
        <v>109</v>
      </c>
      <c r="AR13226" s="8">
        <v>0.5886689814814815</v>
      </c>
      <c r="AS13226" t="s">
        <v>151</v>
      </c>
    </row>
    <row r="13227" spans="43:45" x14ac:dyDescent="0.25">
      <c r="AQ13227" t="s">
        <v>109</v>
      </c>
      <c r="AR13227" s="8">
        <v>0.5886689814814815</v>
      </c>
      <c r="AS13227" t="s">
        <v>151</v>
      </c>
    </row>
    <row r="13228" spans="43:45" x14ac:dyDescent="0.25">
      <c r="AQ13228" t="s">
        <v>109</v>
      </c>
      <c r="AR13228" s="8">
        <v>0.5886689814814815</v>
      </c>
      <c r="AS13228" t="s">
        <v>151</v>
      </c>
    </row>
    <row r="13229" spans="43:45" x14ac:dyDescent="0.25">
      <c r="AQ13229" t="s">
        <v>109</v>
      </c>
      <c r="AR13229" s="8">
        <v>0.5886689814814815</v>
      </c>
      <c r="AS13229" t="s">
        <v>151</v>
      </c>
    </row>
    <row r="13230" spans="43:45" x14ac:dyDescent="0.25">
      <c r="AQ13230" t="s">
        <v>109</v>
      </c>
      <c r="AR13230" s="8">
        <v>0.5886689814814815</v>
      </c>
      <c r="AS13230" t="s">
        <v>151</v>
      </c>
    </row>
    <row r="13231" spans="43:45" x14ac:dyDescent="0.25">
      <c r="AQ13231" t="s">
        <v>109</v>
      </c>
      <c r="AR13231" s="8">
        <v>0.5886689814814815</v>
      </c>
      <c r="AS13231" t="s">
        <v>151</v>
      </c>
    </row>
    <row r="13232" spans="43:45" x14ac:dyDescent="0.25">
      <c r="AQ13232" t="s">
        <v>109</v>
      </c>
      <c r="AR13232" s="8">
        <v>0.5886689814814815</v>
      </c>
      <c r="AS13232" t="s">
        <v>151</v>
      </c>
    </row>
    <row r="13233" spans="43:45" x14ac:dyDescent="0.25">
      <c r="AQ13233" t="s">
        <v>109</v>
      </c>
      <c r="AR13233" s="8">
        <v>0.5886689814814815</v>
      </c>
      <c r="AS13233" t="s">
        <v>151</v>
      </c>
    </row>
    <row r="13234" spans="43:45" x14ac:dyDescent="0.25">
      <c r="AQ13234" t="s">
        <v>109</v>
      </c>
      <c r="AR13234" s="8">
        <v>0.5886689814814815</v>
      </c>
      <c r="AS13234" t="s">
        <v>151</v>
      </c>
    </row>
    <row r="13235" spans="43:45" x14ac:dyDescent="0.25">
      <c r="AQ13235" t="s">
        <v>109</v>
      </c>
      <c r="AR13235" s="8">
        <v>0.5886689814814815</v>
      </c>
      <c r="AS13235" t="s">
        <v>151</v>
      </c>
    </row>
    <row r="13236" spans="43:45" x14ac:dyDescent="0.25">
      <c r="AQ13236" t="s">
        <v>109</v>
      </c>
      <c r="AR13236" s="8">
        <v>0.5886689814814815</v>
      </c>
      <c r="AS13236" t="s">
        <v>151</v>
      </c>
    </row>
    <row r="13237" spans="43:45" x14ac:dyDescent="0.25">
      <c r="AQ13237" t="s">
        <v>109</v>
      </c>
      <c r="AR13237" s="8">
        <v>0.5886689814814815</v>
      </c>
      <c r="AS13237" t="s">
        <v>151</v>
      </c>
    </row>
    <row r="13238" spans="43:45" x14ac:dyDescent="0.25">
      <c r="AQ13238" t="s">
        <v>109</v>
      </c>
      <c r="AR13238" s="8">
        <v>0.5886689814814815</v>
      </c>
      <c r="AS13238" t="s">
        <v>151</v>
      </c>
    </row>
    <row r="13239" spans="43:45" x14ac:dyDescent="0.25">
      <c r="AQ13239" t="s">
        <v>109</v>
      </c>
      <c r="AR13239" s="8">
        <v>0.5886689814814815</v>
      </c>
      <c r="AS13239" t="s">
        <v>151</v>
      </c>
    </row>
    <row r="13240" spans="43:45" x14ac:dyDescent="0.25">
      <c r="AQ13240" t="s">
        <v>109</v>
      </c>
      <c r="AR13240" s="8">
        <v>0.5886689814814815</v>
      </c>
      <c r="AS13240" t="s">
        <v>151</v>
      </c>
    </row>
    <row r="13241" spans="43:45" x14ac:dyDescent="0.25">
      <c r="AQ13241" t="s">
        <v>109</v>
      </c>
      <c r="AR13241" s="8">
        <v>0.5886689814814815</v>
      </c>
      <c r="AS13241" t="s">
        <v>151</v>
      </c>
    </row>
    <row r="13242" spans="43:45" x14ac:dyDescent="0.25">
      <c r="AQ13242" t="s">
        <v>109</v>
      </c>
      <c r="AR13242" s="8">
        <v>0.5886689814814815</v>
      </c>
      <c r="AS13242" t="s">
        <v>151</v>
      </c>
    </row>
    <row r="13243" spans="43:45" x14ac:dyDescent="0.25">
      <c r="AQ13243" t="s">
        <v>109</v>
      </c>
      <c r="AR13243" s="8">
        <v>0.5886689814814815</v>
      </c>
      <c r="AS13243" t="s">
        <v>151</v>
      </c>
    </row>
    <row r="13244" spans="43:45" x14ac:dyDescent="0.25">
      <c r="AQ13244" t="s">
        <v>109</v>
      </c>
      <c r="AR13244" s="8">
        <v>0.5886689814814815</v>
      </c>
      <c r="AS13244" t="s">
        <v>151</v>
      </c>
    </row>
    <row r="13245" spans="43:45" x14ac:dyDescent="0.25">
      <c r="AQ13245" t="s">
        <v>109</v>
      </c>
      <c r="AR13245" s="8">
        <v>0.5886689814814815</v>
      </c>
      <c r="AS13245" t="s">
        <v>151</v>
      </c>
    </row>
    <row r="13246" spans="43:45" x14ac:dyDescent="0.25">
      <c r="AQ13246" t="s">
        <v>109</v>
      </c>
      <c r="AR13246" s="8">
        <v>0.5886689814814815</v>
      </c>
      <c r="AS13246" t="s">
        <v>151</v>
      </c>
    </row>
    <row r="13247" spans="43:45" x14ac:dyDescent="0.25">
      <c r="AQ13247" t="s">
        <v>109</v>
      </c>
      <c r="AR13247" s="8">
        <v>0.5886689814814815</v>
      </c>
      <c r="AS13247" t="s">
        <v>151</v>
      </c>
    </row>
    <row r="13248" spans="43:45" x14ac:dyDescent="0.25">
      <c r="AQ13248" t="s">
        <v>109</v>
      </c>
      <c r="AR13248" s="8">
        <v>0.5886689814814815</v>
      </c>
      <c r="AS13248" t="s">
        <v>151</v>
      </c>
    </row>
    <row r="13249" spans="43:45" x14ac:dyDescent="0.25">
      <c r="AQ13249" t="s">
        <v>109</v>
      </c>
      <c r="AR13249" s="8">
        <v>0.5886689814814815</v>
      </c>
      <c r="AS13249" t="s">
        <v>151</v>
      </c>
    </row>
    <row r="13250" spans="43:45" x14ac:dyDescent="0.25">
      <c r="AQ13250" t="s">
        <v>109</v>
      </c>
      <c r="AR13250" s="8">
        <v>0.5886689814814815</v>
      </c>
      <c r="AS13250" t="s">
        <v>151</v>
      </c>
    </row>
    <row r="13251" spans="43:45" x14ac:dyDescent="0.25">
      <c r="AQ13251" t="s">
        <v>109</v>
      </c>
      <c r="AR13251" s="8">
        <v>0.5886689814814815</v>
      </c>
      <c r="AS13251" t="s">
        <v>151</v>
      </c>
    </row>
    <row r="13252" spans="43:45" x14ac:dyDescent="0.25">
      <c r="AQ13252" t="s">
        <v>109</v>
      </c>
      <c r="AR13252" s="8">
        <v>0.5886689814814815</v>
      </c>
      <c r="AS13252" t="s">
        <v>151</v>
      </c>
    </row>
    <row r="13253" spans="43:45" x14ac:dyDescent="0.25">
      <c r="AQ13253" t="s">
        <v>109</v>
      </c>
      <c r="AR13253" s="8">
        <v>0.5886689814814815</v>
      </c>
      <c r="AS13253" t="s">
        <v>151</v>
      </c>
    </row>
    <row r="13254" spans="43:45" x14ac:dyDescent="0.25">
      <c r="AQ13254" t="s">
        <v>109</v>
      </c>
      <c r="AR13254" s="8">
        <v>0.5886689814814815</v>
      </c>
      <c r="AS13254" t="s">
        <v>151</v>
      </c>
    </row>
    <row r="13255" spans="43:45" x14ac:dyDescent="0.25">
      <c r="AQ13255" t="s">
        <v>109</v>
      </c>
      <c r="AR13255" s="8">
        <v>0.5886689814814815</v>
      </c>
      <c r="AS13255" t="s">
        <v>151</v>
      </c>
    </row>
    <row r="13256" spans="43:45" x14ac:dyDescent="0.25">
      <c r="AQ13256" t="s">
        <v>109</v>
      </c>
      <c r="AR13256" s="8">
        <v>0.5886689814814815</v>
      </c>
      <c r="AS13256" t="s">
        <v>151</v>
      </c>
    </row>
    <row r="13257" spans="43:45" x14ac:dyDescent="0.25">
      <c r="AQ13257" t="s">
        <v>109</v>
      </c>
      <c r="AR13257" s="8">
        <v>0.5886689814814815</v>
      </c>
      <c r="AS13257" t="s">
        <v>151</v>
      </c>
    </row>
    <row r="13258" spans="43:45" x14ac:dyDescent="0.25">
      <c r="AQ13258" t="s">
        <v>109</v>
      </c>
      <c r="AR13258" s="8">
        <v>0.5886689814814815</v>
      </c>
      <c r="AS13258" t="s">
        <v>151</v>
      </c>
    </row>
    <row r="13259" spans="43:45" x14ac:dyDescent="0.25">
      <c r="AQ13259" t="s">
        <v>109</v>
      </c>
      <c r="AR13259" s="8">
        <v>0.5886689814814815</v>
      </c>
      <c r="AS13259" t="s">
        <v>151</v>
      </c>
    </row>
    <row r="13260" spans="43:45" x14ac:dyDescent="0.25">
      <c r="AQ13260" t="s">
        <v>109</v>
      </c>
      <c r="AR13260" s="8">
        <v>0.5886689814814815</v>
      </c>
      <c r="AS13260" t="s">
        <v>151</v>
      </c>
    </row>
    <row r="13261" spans="43:45" x14ac:dyDescent="0.25">
      <c r="AQ13261" t="s">
        <v>109</v>
      </c>
      <c r="AR13261" s="8">
        <v>0.5886689814814815</v>
      </c>
      <c r="AS13261" t="s">
        <v>151</v>
      </c>
    </row>
    <row r="13262" spans="43:45" x14ac:dyDescent="0.25">
      <c r="AQ13262" t="s">
        <v>109</v>
      </c>
      <c r="AR13262" s="8">
        <v>0.5886689814814815</v>
      </c>
      <c r="AS13262" t="s">
        <v>151</v>
      </c>
    </row>
    <row r="13263" spans="43:45" x14ac:dyDescent="0.25">
      <c r="AQ13263" t="s">
        <v>109</v>
      </c>
      <c r="AR13263" s="8">
        <v>0.5886689814814815</v>
      </c>
      <c r="AS13263" t="s">
        <v>151</v>
      </c>
    </row>
    <row r="13264" spans="43:45" x14ac:dyDescent="0.25">
      <c r="AQ13264" t="s">
        <v>109</v>
      </c>
      <c r="AR13264" s="8">
        <v>0.5886689814814815</v>
      </c>
      <c r="AS13264" t="s">
        <v>151</v>
      </c>
    </row>
    <row r="13265" spans="43:45" x14ac:dyDescent="0.25">
      <c r="AQ13265" t="s">
        <v>109</v>
      </c>
      <c r="AR13265" s="8">
        <v>0.5886689814814815</v>
      </c>
      <c r="AS13265" t="s">
        <v>151</v>
      </c>
    </row>
    <row r="13266" spans="43:45" x14ac:dyDescent="0.25">
      <c r="AQ13266" t="s">
        <v>109</v>
      </c>
      <c r="AR13266" s="8">
        <v>0.5886689814814815</v>
      </c>
      <c r="AS13266" t="s">
        <v>151</v>
      </c>
    </row>
    <row r="13267" spans="43:45" x14ac:dyDescent="0.25">
      <c r="AQ13267" t="s">
        <v>109</v>
      </c>
      <c r="AR13267" s="8">
        <v>0.5886689814814815</v>
      </c>
      <c r="AS13267" t="s">
        <v>151</v>
      </c>
    </row>
    <row r="13268" spans="43:45" x14ac:dyDescent="0.25">
      <c r="AQ13268" t="s">
        <v>109</v>
      </c>
      <c r="AR13268" s="8">
        <v>0.5886689814814815</v>
      </c>
      <c r="AS13268" t="s">
        <v>151</v>
      </c>
    </row>
    <row r="13269" spans="43:45" x14ac:dyDescent="0.25">
      <c r="AQ13269" t="s">
        <v>109</v>
      </c>
      <c r="AR13269" s="8">
        <v>0.5886689814814815</v>
      </c>
      <c r="AS13269" t="s">
        <v>151</v>
      </c>
    </row>
    <row r="13270" spans="43:45" x14ac:dyDescent="0.25">
      <c r="AQ13270" t="s">
        <v>109</v>
      </c>
      <c r="AR13270" s="8">
        <v>0.5886689814814815</v>
      </c>
      <c r="AS13270" t="s">
        <v>151</v>
      </c>
    </row>
    <row r="13271" spans="43:45" x14ac:dyDescent="0.25">
      <c r="AQ13271" t="s">
        <v>109</v>
      </c>
      <c r="AR13271" s="8">
        <v>0.5886689814814815</v>
      </c>
      <c r="AS13271" t="s">
        <v>151</v>
      </c>
    </row>
    <row r="13272" spans="43:45" x14ac:dyDescent="0.25">
      <c r="AQ13272" t="s">
        <v>109</v>
      </c>
      <c r="AR13272" s="8">
        <v>0.5886689814814815</v>
      </c>
      <c r="AS13272" t="s">
        <v>151</v>
      </c>
    </row>
    <row r="13273" spans="43:45" x14ac:dyDescent="0.25">
      <c r="AQ13273" t="s">
        <v>109</v>
      </c>
      <c r="AR13273" s="8">
        <v>0.5886689814814815</v>
      </c>
      <c r="AS13273" t="s">
        <v>151</v>
      </c>
    </row>
    <row r="13274" spans="43:45" x14ac:dyDescent="0.25">
      <c r="AQ13274" t="s">
        <v>109</v>
      </c>
      <c r="AR13274" s="8">
        <v>0.5886689814814815</v>
      </c>
      <c r="AS13274" t="s">
        <v>151</v>
      </c>
    </row>
    <row r="13275" spans="43:45" x14ac:dyDescent="0.25">
      <c r="AQ13275" t="s">
        <v>109</v>
      </c>
      <c r="AR13275" s="8">
        <v>0.5886689814814815</v>
      </c>
      <c r="AS13275" t="s">
        <v>151</v>
      </c>
    </row>
    <row r="13276" spans="43:45" x14ac:dyDescent="0.25">
      <c r="AQ13276" t="s">
        <v>109</v>
      </c>
      <c r="AR13276" s="8">
        <v>0.5886689814814815</v>
      </c>
      <c r="AS13276" t="s">
        <v>151</v>
      </c>
    </row>
    <row r="13277" spans="43:45" x14ac:dyDescent="0.25">
      <c r="AQ13277" t="s">
        <v>109</v>
      </c>
      <c r="AR13277" s="8">
        <v>0.5886689814814815</v>
      </c>
      <c r="AS13277" t="s">
        <v>151</v>
      </c>
    </row>
    <row r="13278" spans="43:45" x14ac:dyDescent="0.25">
      <c r="AQ13278" t="s">
        <v>109</v>
      </c>
      <c r="AR13278" s="8">
        <v>0.5886689814814815</v>
      </c>
      <c r="AS13278" t="s">
        <v>151</v>
      </c>
    </row>
    <row r="13279" spans="43:45" x14ac:dyDescent="0.25">
      <c r="AQ13279" t="s">
        <v>109</v>
      </c>
      <c r="AR13279" s="8">
        <v>0.5886689814814815</v>
      </c>
      <c r="AS13279" t="s">
        <v>151</v>
      </c>
    </row>
    <row r="13280" spans="43:45" x14ac:dyDescent="0.25">
      <c r="AQ13280" t="s">
        <v>109</v>
      </c>
      <c r="AR13280" s="8">
        <v>0.5886689814814815</v>
      </c>
      <c r="AS13280" t="s">
        <v>151</v>
      </c>
    </row>
    <row r="13281" spans="43:45" x14ac:dyDescent="0.25">
      <c r="AQ13281" t="s">
        <v>109</v>
      </c>
      <c r="AR13281" s="8">
        <v>0.5886689814814815</v>
      </c>
      <c r="AS13281" t="s">
        <v>151</v>
      </c>
    </row>
    <row r="13282" spans="43:45" x14ac:dyDescent="0.25">
      <c r="AQ13282" t="s">
        <v>109</v>
      </c>
      <c r="AR13282" s="8">
        <v>0.5886689814814815</v>
      </c>
      <c r="AS13282" t="s">
        <v>151</v>
      </c>
    </row>
    <row r="13283" spans="43:45" x14ac:dyDescent="0.25">
      <c r="AQ13283" t="s">
        <v>109</v>
      </c>
      <c r="AR13283" s="8">
        <v>0.5886689814814815</v>
      </c>
      <c r="AS13283" t="s">
        <v>151</v>
      </c>
    </row>
    <row r="13284" spans="43:45" x14ac:dyDescent="0.25">
      <c r="AQ13284" t="s">
        <v>109</v>
      </c>
      <c r="AR13284" s="8">
        <v>0.5886689814814815</v>
      </c>
      <c r="AS13284" t="s">
        <v>151</v>
      </c>
    </row>
    <row r="13285" spans="43:45" x14ac:dyDescent="0.25">
      <c r="AQ13285" t="s">
        <v>109</v>
      </c>
      <c r="AR13285" s="8">
        <v>0.5886689814814815</v>
      </c>
      <c r="AS13285" t="s">
        <v>151</v>
      </c>
    </row>
    <row r="13286" spans="43:45" x14ac:dyDescent="0.25">
      <c r="AQ13286" t="s">
        <v>109</v>
      </c>
      <c r="AR13286" s="8">
        <v>0.5886689814814815</v>
      </c>
      <c r="AS13286" t="s">
        <v>151</v>
      </c>
    </row>
    <row r="13287" spans="43:45" x14ac:dyDescent="0.25">
      <c r="AQ13287" t="s">
        <v>109</v>
      </c>
      <c r="AR13287" s="8">
        <v>0.5886689814814815</v>
      </c>
      <c r="AS13287" t="s">
        <v>151</v>
      </c>
    </row>
    <row r="13288" spans="43:45" x14ac:dyDescent="0.25">
      <c r="AQ13288" t="s">
        <v>109</v>
      </c>
      <c r="AR13288" s="8">
        <v>0.5886689814814815</v>
      </c>
      <c r="AS13288" t="s">
        <v>151</v>
      </c>
    </row>
    <row r="13289" spans="43:45" x14ac:dyDescent="0.25">
      <c r="AQ13289" t="s">
        <v>109</v>
      </c>
      <c r="AR13289" s="8">
        <v>0.5886689814814815</v>
      </c>
      <c r="AS13289" t="s">
        <v>151</v>
      </c>
    </row>
    <row r="13290" spans="43:45" x14ac:dyDescent="0.25">
      <c r="AQ13290" t="s">
        <v>109</v>
      </c>
      <c r="AR13290" s="8">
        <v>0.5886689814814815</v>
      </c>
      <c r="AS13290" t="s">
        <v>151</v>
      </c>
    </row>
    <row r="13291" spans="43:45" x14ac:dyDescent="0.25">
      <c r="AQ13291" t="s">
        <v>109</v>
      </c>
      <c r="AR13291" s="8">
        <v>0.5886689814814815</v>
      </c>
      <c r="AS13291" t="s">
        <v>151</v>
      </c>
    </row>
    <row r="13292" spans="43:45" x14ac:dyDescent="0.25">
      <c r="AQ13292" t="s">
        <v>109</v>
      </c>
      <c r="AR13292" s="8">
        <v>0.5886689814814815</v>
      </c>
      <c r="AS13292" t="s">
        <v>151</v>
      </c>
    </row>
    <row r="13293" spans="43:45" x14ac:dyDescent="0.25">
      <c r="AQ13293" t="s">
        <v>109</v>
      </c>
      <c r="AR13293" s="8">
        <v>0.5886689814814815</v>
      </c>
      <c r="AS13293" t="s">
        <v>151</v>
      </c>
    </row>
    <row r="13294" spans="43:45" x14ac:dyDescent="0.25">
      <c r="AQ13294" t="s">
        <v>109</v>
      </c>
      <c r="AR13294" s="8">
        <v>0.5886689814814815</v>
      </c>
      <c r="AS13294" t="s">
        <v>151</v>
      </c>
    </row>
    <row r="13295" spans="43:45" x14ac:dyDescent="0.25">
      <c r="AQ13295" t="s">
        <v>109</v>
      </c>
      <c r="AR13295" s="8">
        <v>0.5886689814814815</v>
      </c>
      <c r="AS13295" t="s">
        <v>151</v>
      </c>
    </row>
    <row r="13296" spans="43:45" x14ac:dyDescent="0.25">
      <c r="AQ13296" t="s">
        <v>109</v>
      </c>
      <c r="AR13296" s="8">
        <v>0.5886689814814815</v>
      </c>
      <c r="AS13296" t="s">
        <v>151</v>
      </c>
    </row>
    <row r="13297" spans="43:45" x14ac:dyDescent="0.25">
      <c r="AQ13297" t="s">
        <v>109</v>
      </c>
      <c r="AR13297" s="8">
        <v>0.5886689814814815</v>
      </c>
      <c r="AS13297" t="s">
        <v>151</v>
      </c>
    </row>
    <row r="13298" spans="43:45" x14ac:dyDescent="0.25">
      <c r="AQ13298" t="s">
        <v>109</v>
      </c>
      <c r="AR13298" s="8">
        <v>0.5886689814814815</v>
      </c>
      <c r="AS13298" t="s">
        <v>151</v>
      </c>
    </row>
    <row r="13299" spans="43:45" x14ac:dyDescent="0.25">
      <c r="AQ13299" t="s">
        <v>109</v>
      </c>
      <c r="AR13299" s="8">
        <v>0.5886689814814815</v>
      </c>
      <c r="AS13299" t="s">
        <v>151</v>
      </c>
    </row>
    <row r="13300" spans="43:45" x14ac:dyDescent="0.25">
      <c r="AQ13300" t="s">
        <v>109</v>
      </c>
      <c r="AR13300" s="8">
        <v>0.58868055555555554</v>
      </c>
      <c r="AS13300" t="s">
        <v>151</v>
      </c>
    </row>
    <row r="13301" spans="43:45" x14ac:dyDescent="0.25">
      <c r="AQ13301" t="s">
        <v>109</v>
      </c>
      <c r="AR13301" s="8">
        <v>0.58868055555555554</v>
      </c>
      <c r="AS13301" t="s">
        <v>151</v>
      </c>
    </row>
    <row r="13302" spans="43:45" x14ac:dyDescent="0.25">
      <c r="AQ13302" t="s">
        <v>109</v>
      </c>
      <c r="AR13302" s="8">
        <v>0.58868055555555554</v>
      </c>
      <c r="AS13302" t="s">
        <v>151</v>
      </c>
    </row>
    <row r="13303" spans="43:45" x14ac:dyDescent="0.25">
      <c r="AQ13303" t="s">
        <v>109</v>
      </c>
      <c r="AR13303" s="8">
        <v>0.58868055555555554</v>
      </c>
      <c r="AS13303" t="s">
        <v>151</v>
      </c>
    </row>
    <row r="13304" spans="43:45" x14ac:dyDescent="0.25">
      <c r="AQ13304" t="s">
        <v>109</v>
      </c>
      <c r="AR13304" s="8">
        <v>0.58868055555555554</v>
      </c>
      <c r="AS13304" t="s">
        <v>151</v>
      </c>
    </row>
    <row r="13305" spans="43:45" x14ac:dyDescent="0.25">
      <c r="AQ13305" t="s">
        <v>109</v>
      </c>
      <c r="AR13305" s="8">
        <v>0.58868055555555554</v>
      </c>
      <c r="AS13305" t="s">
        <v>151</v>
      </c>
    </row>
    <row r="13306" spans="43:45" x14ac:dyDescent="0.25">
      <c r="AQ13306" t="s">
        <v>109</v>
      </c>
      <c r="AR13306" s="8">
        <v>0.58868055555555554</v>
      </c>
      <c r="AS13306" t="s">
        <v>151</v>
      </c>
    </row>
    <row r="13307" spans="43:45" x14ac:dyDescent="0.25">
      <c r="AQ13307" t="s">
        <v>109</v>
      </c>
      <c r="AR13307" s="8">
        <v>0.58868055555555554</v>
      </c>
      <c r="AS13307" t="s">
        <v>151</v>
      </c>
    </row>
    <row r="13308" spans="43:45" x14ac:dyDescent="0.25">
      <c r="AQ13308" t="s">
        <v>109</v>
      </c>
      <c r="AR13308" s="8">
        <v>0.58868055555555554</v>
      </c>
      <c r="AS13308" t="s">
        <v>151</v>
      </c>
    </row>
    <row r="13309" spans="43:45" x14ac:dyDescent="0.25">
      <c r="AQ13309" t="s">
        <v>109</v>
      </c>
      <c r="AR13309" s="8">
        <v>0.58868055555555554</v>
      </c>
      <c r="AS13309" t="s">
        <v>151</v>
      </c>
    </row>
    <row r="13310" spans="43:45" x14ac:dyDescent="0.25">
      <c r="AQ13310" t="s">
        <v>109</v>
      </c>
      <c r="AR13310" s="8">
        <v>0.58868055555555554</v>
      </c>
      <c r="AS13310" t="s">
        <v>151</v>
      </c>
    </row>
    <row r="13311" spans="43:45" x14ac:dyDescent="0.25">
      <c r="AQ13311" t="s">
        <v>109</v>
      </c>
      <c r="AR13311" s="8">
        <v>0.58868055555555554</v>
      </c>
      <c r="AS13311" t="s">
        <v>151</v>
      </c>
    </row>
    <row r="13312" spans="43:45" x14ac:dyDescent="0.25">
      <c r="AQ13312" t="s">
        <v>109</v>
      </c>
      <c r="AR13312" s="8">
        <v>0.58868055555555554</v>
      </c>
      <c r="AS13312" t="s">
        <v>151</v>
      </c>
    </row>
    <row r="13313" spans="43:45" x14ac:dyDescent="0.25">
      <c r="AQ13313" t="s">
        <v>109</v>
      </c>
      <c r="AR13313" s="8">
        <v>0.58868055555555554</v>
      </c>
      <c r="AS13313" t="s">
        <v>151</v>
      </c>
    </row>
    <row r="13314" spans="43:45" x14ac:dyDescent="0.25">
      <c r="AQ13314" t="s">
        <v>109</v>
      </c>
      <c r="AR13314" s="8">
        <v>0.58868055555555554</v>
      </c>
      <c r="AS13314" t="s">
        <v>151</v>
      </c>
    </row>
    <row r="13315" spans="43:45" x14ac:dyDescent="0.25">
      <c r="AQ13315" t="s">
        <v>109</v>
      </c>
      <c r="AR13315" s="8">
        <v>0.58868055555555554</v>
      </c>
      <c r="AS13315" t="s">
        <v>151</v>
      </c>
    </row>
    <row r="13316" spans="43:45" x14ac:dyDescent="0.25">
      <c r="AQ13316" t="s">
        <v>109</v>
      </c>
      <c r="AR13316" s="8">
        <v>0.58868055555555554</v>
      </c>
      <c r="AS13316" t="s">
        <v>151</v>
      </c>
    </row>
    <row r="13317" spans="43:45" x14ac:dyDescent="0.25">
      <c r="AQ13317" t="s">
        <v>109</v>
      </c>
      <c r="AR13317" s="8">
        <v>0.58868055555555554</v>
      </c>
      <c r="AS13317" t="s">
        <v>151</v>
      </c>
    </row>
    <row r="13318" spans="43:45" x14ac:dyDescent="0.25">
      <c r="AQ13318" t="s">
        <v>109</v>
      </c>
      <c r="AR13318" s="8">
        <v>0.58868055555555554</v>
      </c>
      <c r="AS13318" t="s">
        <v>151</v>
      </c>
    </row>
    <row r="13319" spans="43:45" x14ac:dyDescent="0.25">
      <c r="AQ13319" t="s">
        <v>109</v>
      </c>
      <c r="AR13319" s="8">
        <v>0.58868055555555554</v>
      </c>
      <c r="AS13319" t="s">
        <v>151</v>
      </c>
    </row>
    <row r="13320" spans="43:45" x14ac:dyDescent="0.25">
      <c r="AQ13320" t="s">
        <v>109</v>
      </c>
      <c r="AR13320" s="8">
        <v>0.58868055555555554</v>
      </c>
      <c r="AS13320" t="s">
        <v>151</v>
      </c>
    </row>
    <row r="13321" spans="43:45" x14ac:dyDescent="0.25">
      <c r="AQ13321" t="s">
        <v>109</v>
      </c>
      <c r="AR13321" s="8">
        <v>0.58868055555555554</v>
      </c>
      <c r="AS13321" t="s">
        <v>151</v>
      </c>
    </row>
    <row r="13322" spans="43:45" x14ac:dyDescent="0.25">
      <c r="AQ13322" t="s">
        <v>109</v>
      </c>
      <c r="AR13322" s="8">
        <v>0.58868055555555554</v>
      </c>
      <c r="AS13322" t="s">
        <v>151</v>
      </c>
    </row>
    <row r="13323" spans="43:45" x14ac:dyDescent="0.25">
      <c r="AQ13323" t="s">
        <v>109</v>
      </c>
      <c r="AR13323" s="8">
        <v>0.58868055555555554</v>
      </c>
      <c r="AS13323" t="s">
        <v>151</v>
      </c>
    </row>
    <row r="13324" spans="43:45" x14ac:dyDescent="0.25">
      <c r="AQ13324" t="s">
        <v>109</v>
      </c>
      <c r="AR13324" s="8">
        <v>0.58868055555555554</v>
      </c>
      <c r="AS13324" t="s">
        <v>151</v>
      </c>
    </row>
    <row r="13325" spans="43:45" x14ac:dyDescent="0.25">
      <c r="AQ13325" t="s">
        <v>109</v>
      </c>
      <c r="AR13325" s="8">
        <v>0.58868055555555554</v>
      </c>
      <c r="AS13325" t="s">
        <v>151</v>
      </c>
    </row>
    <row r="13326" spans="43:45" x14ac:dyDescent="0.25">
      <c r="AQ13326" t="s">
        <v>109</v>
      </c>
      <c r="AR13326" s="8">
        <v>0.58868055555555554</v>
      </c>
      <c r="AS13326" t="s">
        <v>151</v>
      </c>
    </row>
    <row r="13327" spans="43:45" x14ac:dyDescent="0.25">
      <c r="AQ13327" t="s">
        <v>109</v>
      </c>
      <c r="AR13327" s="8">
        <v>0.58868055555555554</v>
      </c>
      <c r="AS13327" t="s">
        <v>151</v>
      </c>
    </row>
    <row r="13328" spans="43:45" x14ac:dyDescent="0.25">
      <c r="AQ13328" t="s">
        <v>109</v>
      </c>
      <c r="AR13328" s="8">
        <v>0.58868055555555554</v>
      </c>
      <c r="AS13328" t="s">
        <v>151</v>
      </c>
    </row>
    <row r="13329" spans="43:45" x14ac:dyDescent="0.25">
      <c r="AQ13329" t="s">
        <v>109</v>
      </c>
      <c r="AR13329" s="8">
        <v>0.58868055555555554</v>
      </c>
      <c r="AS13329" t="s">
        <v>151</v>
      </c>
    </row>
    <row r="13330" spans="43:45" x14ac:dyDescent="0.25">
      <c r="AQ13330" t="s">
        <v>109</v>
      </c>
      <c r="AR13330" s="8">
        <v>0.58868055555555554</v>
      </c>
      <c r="AS13330" t="s">
        <v>151</v>
      </c>
    </row>
    <row r="13331" spans="43:45" x14ac:dyDescent="0.25">
      <c r="AQ13331" t="s">
        <v>109</v>
      </c>
      <c r="AR13331" s="8">
        <v>0.58868055555555554</v>
      </c>
      <c r="AS13331" t="s">
        <v>151</v>
      </c>
    </row>
    <row r="13332" spans="43:45" x14ac:dyDescent="0.25">
      <c r="AQ13332" t="s">
        <v>109</v>
      </c>
      <c r="AR13332" s="8">
        <v>0.58868055555555554</v>
      </c>
      <c r="AS13332" t="s">
        <v>151</v>
      </c>
    </row>
    <row r="13333" spans="43:45" x14ac:dyDescent="0.25">
      <c r="AQ13333" t="s">
        <v>109</v>
      </c>
      <c r="AR13333" s="8">
        <v>0.58868055555555554</v>
      </c>
      <c r="AS13333" t="s">
        <v>151</v>
      </c>
    </row>
    <row r="13334" spans="43:45" x14ac:dyDescent="0.25">
      <c r="AQ13334" t="s">
        <v>109</v>
      </c>
      <c r="AR13334" s="8">
        <v>0.58868055555555554</v>
      </c>
      <c r="AS13334" t="s">
        <v>151</v>
      </c>
    </row>
    <row r="13335" spans="43:45" x14ac:dyDescent="0.25">
      <c r="AQ13335" t="s">
        <v>109</v>
      </c>
      <c r="AR13335" s="8">
        <v>0.58868055555555554</v>
      </c>
      <c r="AS13335" t="s">
        <v>151</v>
      </c>
    </row>
    <row r="13336" spans="43:45" x14ac:dyDescent="0.25">
      <c r="AQ13336" t="s">
        <v>109</v>
      </c>
      <c r="AR13336" s="8">
        <v>0.58868055555555554</v>
      </c>
      <c r="AS13336" t="s">
        <v>151</v>
      </c>
    </row>
    <row r="13337" spans="43:45" x14ac:dyDescent="0.25">
      <c r="AQ13337" t="s">
        <v>109</v>
      </c>
      <c r="AR13337" s="8">
        <v>0.58868055555555554</v>
      </c>
      <c r="AS13337" t="s">
        <v>151</v>
      </c>
    </row>
    <row r="13338" spans="43:45" x14ac:dyDescent="0.25">
      <c r="AQ13338" t="s">
        <v>109</v>
      </c>
      <c r="AR13338" s="8">
        <v>0.58868055555555554</v>
      </c>
      <c r="AS13338" t="s">
        <v>151</v>
      </c>
    </row>
    <row r="13339" spans="43:45" x14ac:dyDescent="0.25">
      <c r="AQ13339" t="s">
        <v>109</v>
      </c>
      <c r="AR13339" s="8">
        <v>0.58868055555555554</v>
      </c>
      <c r="AS13339" t="s">
        <v>151</v>
      </c>
    </row>
    <row r="13340" spans="43:45" x14ac:dyDescent="0.25">
      <c r="AQ13340" t="s">
        <v>109</v>
      </c>
      <c r="AR13340" s="8">
        <v>0.58868055555555554</v>
      </c>
      <c r="AS13340" t="s">
        <v>151</v>
      </c>
    </row>
    <row r="13341" spans="43:45" x14ac:dyDescent="0.25">
      <c r="AQ13341" t="s">
        <v>109</v>
      </c>
      <c r="AR13341" s="8">
        <v>0.58868055555555554</v>
      </c>
      <c r="AS13341" t="s">
        <v>151</v>
      </c>
    </row>
    <row r="13342" spans="43:45" x14ac:dyDescent="0.25">
      <c r="AQ13342" t="s">
        <v>109</v>
      </c>
      <c r="AR13342" s="8">
        <v>0.58868055555555554</v>
      </c>
      <c r="AS13342" t="s">
        <v>151</v>
      </c>
    </row>
    <row r="13343" spans="43:45" x14ac:dyDescent="0.25">
      <c r="AQ13343" t="s">
        <v>109</v>
      </c>
      <c r="AR13343" s="8">
        <v>0.58868055555555554</v>
      </c>
      <c r="AS13343" t="s">
        <v>151</v>
      </c>
    </row>
    <row r="13344" spans="43:45" x14ac:dyDescent="0.25">
      <c r="AQ13344" t="s">
        <v>109</v>
      </c>
      <c r="AR13344" s="8">
        <v>0.58868055555555554</v>
      </c>
      <c r="AS13344" t="s">
        <v>151</v>
      </c>
    </row>
    <row r="13345" spans="43:45" x14ac:dyDescent="0.25">
      <c r="AQ13345" t="s">
        <v>109</v>
      </c>
      <c r="AR13345" s="8">
        <v>0.58868055555555554</v>
      </c>
      <c r="AS13345" t="s">
        <v>151</v>
      </c>
    </row>
    <row r="13346" spans="43:45" x14ac:dyDescent="0.25">
      <c r="AQ13346" t="s">
        <v>109</v>
      </c>
      <c r="AR13346" s="8">
        <v>0.58868055555555554</v>
      </c>
      <c r="AS13346" t="s">
        <v>151</v>
      </c>
    </row>
    <row r="13347" spans="43:45" x14ac:dyDescent="0.25">
      <c r="AQ13347" t="s">
        <v>109</v>
      </c>
      <c r="AR13347" s="8">
        <v>0.58868055555555554</v>
      </c>
      <c r="AS13347" t="s">
        <v>151</v>
      </c>
    </row>
    <row r="13348" spans="43:45" x14ac:dyDescent="0.25">
      <c r="AQ13348" t="s">
        <v>109</v>
      </c>
      <c r="AR13348" s="8">
        <v>0.58868055555555554</v>
      </c>
      <c r="AS13348" t="s">
        <v>151</v>
      </c>
    </row>
    <row r="13349" spans="43:45" x14ac:dyDescent="0.25">
      <c r="AQ13349" t="s">
        <v>109</v>
      </c>
      <c r="AR13349" s="8">
        <v>0.58868055555555554</v>
      </c>
      <c r="AS13349" t="s">
        <v>151</v>
      </c>
    </row>
    <row r="13350" spans="43:45" x14ac:dyDescent="0.25">
      <c r="AQ13350" t="s">
        <v>109</v>
      </c>
      <c r="AR13350" s="8">
        <v>0.58868055555555554</v>
      </c>
      <c r="AS13350" t="s">
        <v>151</v>
      </c>
    </row>
    <row r="13351" spans="43:45" x14ac:dyDescent="0.25">
      <c r="AQ13351" t="s">
        <v>109</v>
      </c>
      <c r="AR13351" s="8">
        <v>0.58868055555555554</v>
      </c>
      <c r="AS13351" t="s">
        <v>151</v>
      </c>
    </row>
    <row r="13352" spans="43:45" x14ac:dyDescent="0.25">
      <c r="AQ13352" t="s">
        <v>109</v>
      </c>
      <c r="AR13352" s="8">
        <v>0.58868055555555554</v>
      </c>
      <c r="AS13352" t="s">
        <v>151</v>
      </c>
    </row>
    <row r="13353" spans="43:45" x14ac:dyDescent="0.25">
      <c r="AQ13353" t="s">
        <v>109</v>
      </c>
      <c r="AR13353" s="8">
        <v>0.58868055555555554</v>
      </c>
      <c r="AS13353" t="s">
        <v>151</v>
      </c>
    </row>
    <row r="13354" spans="43:45" x14ac:dyDescent="0.25">
      <c r="AQ13354" t="s">
        <v>109</v>
      </c>
      <c r="AR13354" s="8">
        <v>0.58868055555555554</v>
      </c>
      <c r="AS13354" t="s">
        <v>151</v>
      </c>
    </row>
    <row r="13355" spans="43:45" x14ac:dyDescent="0.25">
      <c r="AQ13355" t="s">
        <v>109</v>
      </c>
      <c r="AR13355" s="8">
        <v>0.58868055555555554</v>
      </c>
      <c r="AS13355" t="s">
        <v>151</v>
      </c>
    </row>
    <row r="13356" spans="43:45" x14ac:dyDescent="0.25">
      <c r="AQ13356" t="s">
        <v>109</v>
      </c>
      <c r="AR13356" s="8">
        <v>0.58868055555555554</v>
      </c>
      <c r="AS13356" t="s">
        <v>151</v>
      </c>
    </row>
    <row r="13357" spans="43:45" x14ac:dyDescent="0.25">
      <c r="AQ13357" t="s">
        <v>109</v>
      </c>
      <c r="AR13357" s="8">
        <v>0.58868055555555554</v>
      </c>
      <c r="AS13357" t="s">
        <v>151</v>
      </c>
    </row>
    <row r="13358" spans="43:45" x14ac:dyDescent="0.25">
      <c r="AQ13358" t="s">
        <v>109</v>
      </c>
      <c r="AR13358" s="8">
        <v>0.58868055555555554</v>
      </c>
      <c r="AS13358" t="s">
        <v>151</v>
      </c>
    </row>
    <row r="13359" spans="43:45" x14ac:dyDescent="0.25">
      <c r="AQ13359" t="s">
        <v>109</v>
      </c>
      <c r="AR13359" s="8">
        <v>0.58868055555555554</v>
      </c>
      <c r="AS13359" t="s">
        <v>151</v>
      </c>
    </row>
    <row r="13360" spans="43:45" x14ac:dyDescent="0.25">
      <c r="AQ13360" t="s">
        <v>109</v>
      </c>
      <c r="AR13360" s="8">
        <v>0.58868055555555554</v>
      </c>
      <c r="AS13360" t="s">
        <v>151</v>
      </c>
    </row>
    <row r="13361" spans="43:45" x14ac:dyDescent="0.25">
      <c r="AQ13361" t="s">
        <v>109</v>
      </c>
      <c r="AR13361" s="8">
        <v>0.58868055555555554</v>
      </c>
      <c r="AS13361" t="s">
        <v>151</v>
      </c>
    </row>
    <row r="13362" spans="43:45" x14ac:dyDescent="0.25">
      <c r="AQ13362" t="s">
        <v>109</v>
      </c>
      <c r="AR13362" s="8">
        <v>0.58868055555555554</v>
      </c>
      <c r="AS13362" t="s">
        <v>151</v>
      </c>
    </row>
    <row r="13363" spans="43:45" x14ac:dyDescent="0.25">
      <c r="AQ13363" t="s">
        <v>109</v>
      </c>
      <c r="AR13363" s="8">
        <v>0.58868055555555554</v>
      </c>
      <c r="AS13363" t="s">
        <v>151</v>
      </c>
    </row>
    <row r="13364" spans="43:45" x14ac:dyDescent="0.25">
      <c r="AQ13364" t="s">
        <v>109</v>
      </c>
      <c r="AR13364" s="8">
        <v>0.58868055555555554</v>
      </c>
      <c r="AS13364" t="s">
        <v>151</v>
      </c>
    </row>
    <row r="13365" spans="43:45" x14ac:dyDescent="0.25">
      <c r="AQ13365" t="s">
        <v>109</v>
      </c>
      <c r="AR13365" s="8">
        <v>0.58868055555555554</v>
      </c>
      <c r="AS13365" t="s">
        <v>151</v>
      </c>
    </row>
    <row r="13366" spans="43:45" x14ac:dyDescent="0.25">
      <c r="AQ13366" t="s">
        <v>109</v>
      </c>
      <c r="AR13366" s="8">
        <v>0.58868055555555554</v>
      </c>
      <c r="AS13366" t="s">
        <v>151</v>
      </c>
    </row>
    <row r="13367" spans="43:45" x14ac:dyDescent="0.25">
      <c r="AQ13367" t="s">
        <v>109</v>
      </c>
      <c r="AR13367" s="8">
        <v>0.58868055555555554</v>
      </c>
      <c r="AS13367" t="s">
        <v>151</v>
      </c>
    </row>
    <row r="13368" spans="43:45" x14ac:dyDescent="0.25">
      <c r="AQ13368" t="s">
        <v>109</v>
      </c>
      <c r="AR13368" s="8">
        <v>0.58868055555555554</v>
      </c>
      <c r="AS13368" t="s">
        <v>151</v>
      </c>
    </row>
    <row r="13369" spans="43:45" x14ac:dyDescent="0.25">
      <c r="AQ13369" t="s">
        <v>109</v>
      </c>
      <c r="AR13369" s="8">
        <v>0.58868055555555554</v>
      </c>
      <c r="AS13369" t="s">
        <v>151</v>
      </c>
    </row>
    <row r="13370" spans="43:45" x14ac:dyDescent="0.25">
      <c r="AQ13370" t="s">
        <v>109</v>
      </c>
      <c r="AR13370" s="8">
        <v>0.58868055555555554</v>
      </c>
      <c r="AS13370" t="s">
        <v>151</v>
      </c>
    </row>
    <row r="13371" spans="43:45" x14ac:dyDescent="0.25">
      <c r="AQ13371" t="s">
        <v>109</v>
      </c>
      <c r="AR13371" s="8">
        <v>0.58868055555555554</v>
      </c>
      <c r="AS13371" t="s">
        <v>151</v>
      </c>
    </row>
    <row r="13372" spans="43:45" x14ac:dyDescent="0.25">
      <c r="AQ13372" t="s">
        <v>109</v>
      </c>
      <c r="AR13372" s="8">
        <v>0.58868055555555554</v>
      </c>
      <c r="AS13372" t="s">
        <v>151</v>
      </c>
    </row>
    <row r="13373" spans="43:45" x14ac:dyDescent="0.25">
      <c r="AQ13373" t="s">
        <v>109</v>
      </c>
      <c r="AR13373" s="8">
        <v>0.58868055555555554</v>
      </c>
      <c r="AS13373" t="s">
        <v>151</v>
      </c>
    </row>
    <row r="13374" spans="43:45" x14ac:dyDescent="0.25">
      <c r="AQ13374" t="s">
        <v>109</v>
      </c>
      <c r="AR13374" s="8">
        <v>0.58868055555555554</v>
      </c>
      <c r="AS13374" t="s">
        <v>151</v>
      </c>
    </row>
    <row r="13375" spans="43:45" x14ac:dyDescent="0.25">
      <c r="AQ13375" t="s">
        <v>109</v>
      </c>
      <c r="AR13375" s="8">
        <v>0.58868055555555554</v>
      </c>
      <c r="AS13375" t="s">
        <v>151</v>
      </c>
    </row>
    <row r="13376" spans="43:45" x14ac:dyDescent="0.25">
      <c r="AQ13376" t="s">
        <v>109</v>
      </c>
      <c r="AR13376" s="8">
        <v>0.58868055555555554</v>
      </c>
      <c r="AS13376" t="s">
        <v>151</v>
      </c>
    </row>
    <row r="13377" spans="43:45" x14ac:dyDescent="0.25">
      <c r="AQ13377" t="s">
        <v>109</v>
      </c>
      <c r="AR13377" s="8">
        <v>0.58868055555555554</v>
      </c>
      <c r="AS13377" t="s">
        <v>151</v>
      </c>
    </row>
    <row r="13378" spans="43:45" x14ac:dyDescent="0.25">
      <c r="AQ13378" t="s">
        <v>109</v>
      </c>
      <c r="AR13378" s="8">
        <v>0.58868055555555554</v>
      </c>
      <c r="AS13378" t="s">
        <v>151</v>
      </c>
    </row>
    <row r="13379" spans="43:45" x14ac:dyDescent="0.25">
      <c r="AQ13379" t="s">
        <v>109</v>
      </c>
      <c r="AR13379" s="8">
        <v>0.58868055555555554</v>
      </c>
      <c r="AS13379" t="s">
        <v>151</v>
      </c>
    </row>
    <row r="13380" spans="43:45" x14ac:dyDescent="0.25">
      <c r="AQ13380" t="s">
        <v>109</v>
      </c>
      <c r="AR13380" s="8">
        <v>0.58868055555555554</v>
      </c>
      <c r="AS13380" t="s">
        <v>151</v>
      </c>
    </row>
    <row r="13381" spans="43:45" x14ac:dyDescent="0.25">
      <c r="AQ13381" t="s">
        <v>109</v>
      </c>
      <c r="AR13381" s="8">
        <v>0.58868055555555554</v>
      </c>
      <c r="AS13381" t="s">
        <v>151</v>
      </c>
    </row>
    <row r="13382" spans="43:45" x14ac:dyDescent="0.25">
      <c r="AQ13382" t="s">
        <v>109</v>
      </c>
      <c r="AR13382" s="8">
        <v>0.58868055555555554</v>
      </c>
      <c r="AS13382" t="s">
        <v>151</v>
      </c>
    </row>
    <row r="13383" spans="43:45" x14ac:dyDescent="0.25">
      <c r="AQ13383" t="s">
        <v>109</v>
      </c>
      <c r="AR13383" s="8">
        <v>0.58868055555555554</v>
      </c>
      <c r="AS13383" t="s">
        <v>151</v>
      </c>
    </row>
    <row r="13384" spans="43:45" x14ac:dyDescent="0.25">
      <c r="AQ13384" t="s">
        <v>109</v>
      </c>
      <c r="AR13384" s="8">
        <v>0.58868055555555554</v>
      </c>
      <c r="AS13384" t="s">
        <v>151</v>
      </c>
    </row>
    <row r="13385" spans="43:45" x14ac:dyDescent="0.25">
      <c r="AQ13385" t="s">
        <v>109</v>
      </c>
      <c r="AR13385" s="8">
        <v>0.58868055555555554</v>
      </c>
      <c r="AS13385" t="s">
        <v>151</v>
      </c>
    </row>
    <row r="13386" spans="43:45" x14ac:dyDescent="0.25">
      <c r="AQ13386" t="s">
        <v>109</v>
      </c>
      <c r="AR13386" s="8">
        <v>0.58868055555555554</v>
      </c>
      <c r="AS13386" t="s">
        <v>151</v>
      </c>
    </row>
    <row r="13387" spans="43:45" x14ac:dyDescent="0.25">
      <c r="AQ13387" t="s">
        <v>109</v>
      </c>
      <c r="AR13387" s="8">
        <v>0.58868055555555554</v>
      </c>
      <c r="AS13387" t="s">
        <v>151</v>
      </c>
    </row>
    <row r="13388" spans="43:45" x14ac:dyDescent="0.25">
      <c r="AQ13388" t="s">
        <v>109</v>
      </c>
      <c r="AR13388" s="8">
        <v>0.58868055555555554</v>
      </c>
      <c r="AS13388" t="s">
        <v>151</v>
      </c>
    </row>
    <row r="13389" spans="43:45" x14ac:dyDescent="0.25">
      <c r="AQ13389" t="s">
        <v>109</v>
      </c>
      <c r="AR13389" s="8">
        <v>0.58868055555555554</v>
      </c>
      <c r="AS13389" t="s">
        <v>151</v>
      </c>
    </row>
    <row r="13390" spans="43:45" x14ac:dyDescent="0.25">
      <c r="AQ13390" t="s">
        <v>109</v>
      </c>
      <c r="AR13390" s="8">
        <v>0.58869212962962958</v>
      </c>
      <c r="AS13390" t="s">
        <v>151</v>
      </c>
    </row>
    <row r="13391" spans="43:45" x14ac:dyDescent="0.25">
      <c r="AQ13391" t="s">
        <v>109</v>
      </c>
      <c r="AR13391" s="8">
        <v>0.58869212962962958</v>
      </c>
      <c r="AS13391" t="s">
        <v>151</v>
      </c>
    </row>
    <row r="13392" spans="43:45" x14ac:dyDescent="0.25">
      <c r="AQ13392" t="s">
        <v>109</v>
      </c>
      <c r="AR13392" s="8">
        <v>0.58869212962962958</v>
      </c>
      <c r="AS13392" t="s">
        <v>151</v>
      </c>
    </row>
    <row r="13393" spans="43:45" x14ac:dyDescent="0.25">
      <c r="AQ13393" t="s">
        <v>109</v>
      </c>
      <c r="AR13393" s="8">
        <v>0.58869212962962958</v>
      </c>
      <c r="AS13393" t="s">
        <v>151</v>
      </c>
    </row>
    <row r="13394" spans="43:45" x14ac:dyDescent="0.25">
      <c r="AQ13394" t="s">
        <v>109</v>
      </c>
      <c r="AR13394" s="8">
        <v>0.58869212962962958</v>
      </c>
      <c r="AS13394" t="s">
        <v>151</v>
      </c>
    </row>
    <row r="13395" spans="43:45" x14ac:dyDescent="0.25">
      <c r="AQ13395" t="s">
        <v>109</v>
      </c>
      <c r="AR13395" s="8">
        <v>0.58869212962962958</v>
      </c>
      <c r="AS13395" t="s">
        <v>151</v>
      </c>
    </row>
    <row r="13396" spans="43:45" x14ac:dyDescent="0.25">
      <c r="AQ13396" t="s">
        <v>109</v>
      </c>
      <c r="AR13396" s="8">
        <v>0.58869212962962958</v>
      </c>
      <c r="AS13396" t="s">
        <v>151</v>
      </c>
    </row>
    <row r="13397" spans="43:45" x14ac:dyDescent="0.25">
      <c r="AQ13397" t="s">
        <v>109</v>
      </c>
      <c r="AR13397" s="8">
        <v>0.58869212962962958</v>
      </c>
      <c r="AS13397" t="s">
        <v>151</v>
      </c>
    </row>
    <row r="13398" spans="43:45" x14ac:dyDescent="0.25">
      <c r="AQ13398" t="s">
        <v>109</v>
      </c>
      <c r="AR13398" s="8">
        <v>0.58869212962962958</v>
      </c>
      <c r="AS13398" t="s">
        <v>151</v>
      </c>
    </row>
    <row r="13399" spans="43:45" x14ac:dyDescent="0.25">
      <c r="AQ13399" t="s">
        <v>109</v>
      </c>
      <c r="AR13399" s="8">
        <v>0.58869212962962958</v>
      </c>
      <c r="AS13399" t="s">
        <v>151</v>
      </c>
    </row>
    <row r="13400" spans="43:45" x14ac:dyDescent="0.25">
      <c r="AQ13400" t="s">
        <v>109</v>
      </c>
      <c r="AR13400" s="8">
        <v>0.58869212962962958</v>
      </c>
      <c r="AS13400" t="s">
        <v>151</v>
      </c>
    </row>
    <row r="13401" spans="43:45" x14ac:dyDescent="0.25">
      <c r="AQ13401" t="s">
        <v>109</v>
      </c>
      <c r="AR13401" s="8">
        <v>0.58869212962962958</v>
      </c>
      <c r="AS13401" t="s">
        <v>151</v>
      </c>
    </row>
    <row r="13402" spans="43:45" x14ac:dyDescent="0.25">
      <c r="AQ13402" t="s">
        <v>109</v>
      </c>
      <c r="AR13402" s="8">
        <v>0.58869212962962958</v>
      </c>
      <c r="AS13402" t="s">
        <v>151</v>
      </c>
    </row>
    <row r="13403" spans="43:45" x14ac:dyDescent="0.25">
      <c r="AQ13403" t="s">
        <v>109</v>
      </c>
      <c r="AR13403" s="8">
        <v>0.58869212962962958</v>
      </c>
      <c r="AS13403" t="s">
        <v>151</v>
      </c>
    </row>
    <row r="13404" spans="43:45" x14ac:dyDescent="0.25">
      <c r="AQ13404" t="s">
        <v>109</v>
      </c>
      <c r="AR13404" s="8">
        <v>0.58869212962962958</v>
      </c>
      <c r="AS13404" t="s">
        <v>151</v>
      </c>
    </row>
    <row r="13405" spans="43:45" x14ac:dyDescent="0.25">
      <c r="AQ13405" t="s">
        <v>109</v>
      </c>
      <c r="AR13405" s="8">
        <v>0.58869212962962958</v>
      </c>
      <c r="AS13405" t="s">
        <v>151</v>
      </c>
    </row>
    <row r="13406" spans="43:45" x14ac:dyDescent="0.25">
      <c r="AQ13406" t="s">
        <v>109</v>
      </c>
      <c r="AR13406" s="8">
        <v>0.58869212962962958</v>
      </c>
      <c r="AS13406" t="s">
        <v>151</v>
      </c>
    </row>
    <row r="13407" spans="43:45" x14ac:dyDescent="0.25">
      <c r="AQ13407" t="s">
        <v>109</v>
      </c>
      <c r="AR13407" s="8">
        <v>0.58869212962962958</v>
      </c>
      <c r="AS13407" t="s">
        <v>151</v>
      </c>
    </row>
    <row r="13408" spans="43:45" x14ac:dyDescent="0.25">
      <c r="AQ13408" t="s">
        <v>109</v>
      </c>
      <c r="AR13408" s="8">
        <v>0.58869212962962958</v>
      </c>
      <c r="AS13408" t="s">
        <v>151</v>
      </c>
    </row>
    <row r="13409" spans="43:45" x14ac:dyDescent="0.25">
      <c r="AQ13409" t="s">
        <v>109</v>
      </c>
      <c r="AR13409" s="8">
        <v>0.58869212962962958</v>
      </c>
      <c r="AS13409" t="s">
        <v>151</v>
      </c>
    </row>
    <row r="13410" spans="43:45" x14ac:dyDescent="0.25">
      <c r="AQ13410" t="s">
        <v>109</v>
      </c>
      <c r="AR13410" s="8">
        <v>0.58869212962962958</v>
      </c>
      <c r="AS13410" t="s">
        <v>151</v>
      </c>
    </row>
    <row r="13411" spans="43:45" x14ac:dyDescent="0.25">
      <c r="AQ13411" t="s">
        <v>109</v>
      </c>
      <c r="AR13411" s="8">
        <v>0.58869212962962958</v>
      </c>
      <c r="AS13411" t="s">
        <v>151</v>
      </c>
    </row>
    <row r="13412" spans="43:45" x14ac:dyDescent="0.25">
      <c r="AQ13412" t="s">
        <v>109</v>
      </c>
      <c r="AR13412" s="8">
        <v>0.58869212962962958</v>
      </c>
      <c r="AS13412" t="s">
        <v>151</v>
      </c>
    </row>
    <row r="13413" spans="43:45" x14ac:dyDescent="0.25">
      <c r="AQ13413" t="s">
        <v>109</v>
      </c>
      <c r="AR13413" s="8">
        <v>0.58869212962962958</v>
      </c>
      <c r="AS13413" t="s">
        <v>151</v>
      </c>
    </row>
    <row r="13414" spans="43:45" x14ac:dyDescent="0.25">
      <c r="AQ13414" t="s">
        <v>109</v>
      </c>
      <c r="AR13414" s="8">
        <v>0.58869212962962958</v>
      </c>
      <c r="AS13414" t="s">
        <v>151</v>
      </c>
    </row>
    <row r="13415" spans="43:45" x14ac:dyDescent="0.25">
      <c r="AQ13415" t="s">
        <v>109</v>
      </c>
      <c r="AR13415" s="8">
        <v>0.58869212962962958</v>
      </c>
      <c r="AS13415" t="s">
        <v>151</v>
      </c>
    </row>
    <row r="13416" spans="43:45" x14ac:dyDescent="0.25">
      <c r="AQ13416" t="s">
        <v>109</v>
      </c>
      <c r="AR13416" s="8">
        <v>0.58869212962962958</v>
      </c>
      <c r="AS13416" t="s">
        <v>151</v>
      </c>
    </row>
    <row r="13417" spans="43:45" x14ac:dyDescent="0.25">
      <c r="AQ13417" t="s">
        <v>109</v>
      </c>
      <c r="AR13417" s="8">
        <v>0.58869212962962958</v>
      </c>
      <c r="AS13417" t="s">
        <v>151</v>
      </c>
    </row>
    <row r="13418" spans="43:45" x14ac:dyDescent="0.25">
      <c r="AQ13418" t="s">
        <v>109</v>
      </c>
      <c r="AR13418" s="8">
        <v>0.58869212962962958</v>
      </c>
      <c r="AS13418" t="s">
        <v>151</v>
      </c>
    </row>
    <row r="13419" spans="43:45" x14ac:dyDescent="0.25">
      <c r="AQ13419" t="s">
        <v>109</v>
      </c>
      <c r="AR13419" s="8">
        <v>0.58869212962962958</v>
      </c>
      <c r="AS13419" t="s">
        <v>151</v>
      </c>
    </row>
    <row r="13420" spans="43:45" x14ac:dyDescent="0.25">
      <c r="AQ13420" t="s">
        <v>109</v>
      </c>
      <c r="AR13420" s="8">
        <v>0.58869212962962958</v>
      </c>
      <c r="AS13420" t="s">
        <v>151</v>
      </c>
    </row>
    <row r="13421" spans="43:45" x14ac:dyDescent="0.25">
      <c r="AQ13421" t="s">
        <v>109</v>
      </c>
      <c r="AR13421" s="8">
        <v>0.58869212962962958</v>
      </c>
      <c r="AS13421" t="s">
        <v>151</v>
      </c>
    </row>
    <row r="13422" spans="43:45" x14ac:dyDescent="0.25">
      <c r="AQ13422" t="s">
        <v>109</v>
      </c>
      <c r="AR13422" s="8">
        <v>0.58869212962962958</v>
      </c>
      <c r="AS13422" t="s">
        <v>151</v>
      </c>
    </row>
    <row r="13423" spans="43:45" x14ac:dyDescent="0.25">
      <c r="AQ13423" t="s">
        <v>109</v>
      </c>
      <c r="AR13423" s="8">
        <v>0.58869212962962958</v>
      </c>
      <c r="AS13423" t="s">
        <v>151</v>
      </c>
    </row>
    <row r="13424" spans="43:45" x14ac:dyDescent="0.25">
      <c r="AQ13424" t="s">
        <v>109</v>
      </c>
      <c r="AR13424" s="8">
        <v>0.58869212962962958</v>
      </c>
      <c r="AS13424" t="s">
        <v>151</v>
      </c>
    </row>
    <row r="13425" spans="43:45" x14ac:dyDescent="0.25">
      <c r="AQ13425" t="s">
        <v>109</v>
      </c>
      <c r="AR13425" s="8">
        <v>0.58869212962962958</v>
      </c>
      <c r="AS13425" t="s">
        <v>151</v>
      </c>
    </row>
    <row r="13426" spans="43:45" x14ac:dyDescent="0.25">
      <c r="AQ13426" t="s">
        <v>109</v>
      </c>
      <c r="AR13426" s="8">
        <v>0.58869212962962958</v>
      </c>
      <c r="AS13426" t="s">
        <v>151</v>
      </c>
    </row>
    <row r="13427" spans="43:45" x14ac:dyDescent="0.25">
      <c r="AQ13427" t="s">
        <v>109</v>
      </c>
      <c r="AR13427" s="8">
        <v>0.58869212962962958</v>
      </c>
      <c r="AS13427" t="s">
        <v>151</v>
      </c>
    </row>
    <row r="13428" spans="43:45" x14ac:dyDescent="0.25">
      <c r="AQ13428" t="s">
        <v>109</v>
      </c>
      <c r="AR13428" s="8">
        <v>0.58869212962962958</v>
      </c>
      <c r="AS13428" t="s">
        <v>151</v>
      </c>
    </row>
    <row r="13429" spans="43:45" x14ac:dyDescent="0.25">
      <c r="AQ13429" t="s">
        <v>109</v>
      </c>
      <c r="AR13429" s="8">
        <v>0.58869212962962958</v>
      </c>
      <c r="AS13429" t="s">
        <v>151</v>
      </c>
    </row>
    <row r="13430" spans="43:45" x14ac:dyDescent="0.25">
      <c r="AQ13430" t="s">
        <v>109</v>
      </c>
      <c r="AR13430" s="8">
        <v>0.58869212962962958</v>
      </c>
      <c r="AS13430" t="s">
        <v>151</v>
      </c>
    </row>
    <row r="13431" spans="43:45" x14ac:dyDescent="0.25">
      <c r="AQ13431" t="s">
        <v>109</v>
      </c>
      <c r="AR13431" s="8">
        <v>0.58869212962962958</v>
      </c>
      <c r="AS13431" t="s">
        <v>151</v>
      </c>
    </row>
    <row r="13432" spans="43:45" x14ac:dyDescent="0.25">
      <c r="AQ13432" t="s">
        <v>109</v>
      </c>
      <c r="AR13432" s="8">
        <v>0.58869212962962958</v>
      </c>
      <c r="AS13432" t="s">
        <v>151</v>
      </c>
    </row>
    <row r="13433" spans="43:45" x14ac:dyDescent="0.25">
      <c r="AQ13433" t="s">
        <v>109</v>
      </c>
      <c r="AR13433" s="8">
        <v>0.58869212962962958</v>
      </c>
      <c r="AS13433" t="s">
        <v>151</v>
      </c>
    </row>
    <row r="13434" spans="43:45" x14ac:dyDescent="0.25">
      <c r="AQ13434" t="s">
        <v>109</v>
      </c>
      <c r="AR13434" s="8">
        <v>0.58869212962962958</v>
      </c>
      <c r="AS13434" t="s">
        <v>151</v>
      </c>
    </row>
    <row r="13435" spans="43:45" x14ac:dyDescent="0.25">
      <c r="AQ13435" t="s">
        <v>109</v>
      </c>
      <c r="AR13435" s="8">
        <v>0.58869212962962958</v>
      </c>
      <c r="AS13435" t="s">
        <v>151</v>
      </c>
    </row>
    <row r="13436" spans="43:45" x14ac:dyDescent="0.25">
      <c r="AQ13436" t="s">
        <v>109</v>
      </c>
      <c r="AR13436" s="8">
        <v>0.58869212962962958</v>
      </c>
      <c r="AS13436" t="s">
        <v>151</v>
      </c>
    </row>
    <row r="13437" spans="43:45" x14ac:dyDescent="0.25">
      <c r="AQ13437" t="s">
        <v>109</v>
      </c>
      <c r="AR13437" s="8">
        <v>0.58869212962962958</v>
      </c>
      <c r="AS13437" t="s">
        <v>151</v>
      </c>
    </row>
    <row r="13438" spans="43:45" x14ac:dyDescent="0.25">
      <c r="AQ13438" t="s">
        <v>109</v>
      </c>
      <c r="AR13438" s="8">
        <v>0.58869212962962958</v>
      </c>
      <c r="AS13438" t="s">
        <v>151</v>
      </c>
    </row>
    <row r="13439" spans="43:45" x14ac:dyDescent="0.25">
      <c r="AQ13439" t="s">
        <v>109</v>
      </c>
      <c r="AR13439" s="8">
        <v>0.58869212962962958</v>
      </c>
      <c r="AS13439" t="s">
        <v>151</v>
      </c>
    </row>
    <row r="13440" spans="43:45" x14ac:dyDescent="0.25">
      <c r="AQ13440" t="s">
        <v>109</v>
      </c>
      <c r="AR13440" s="8">
        <v>0.58869212962962958</v>
      </c>
      <c r="AS13440" t="s">
        <v>151</v>
      </c>
    </row>
    <row r="13441" spans="43:45" x14ac:dyDescent="0.25">
      <c r="AQ13441" t="s">
        <v>109</v>
      </c>
      <c r="AR13441" s="8">
        <v>0.58869212962962958</v>
      </c>
      <c r="AS13441" t="s">
        <v>151</v>
      </c>
    </row>
    <row r="13442" spans="43:45" x14ac:dyDescent="0.25">
      <c r="AQ13442" t="s">
        <v>109</v>
      </c>
      <c r="AR13442" s="8">
        <v>0.58869212962962958</v>
      </c>
      <c r="AS13442" t="s">
        <v>151</v>
      </c>
    </row>
    <row r="13443" spans="43:45" x14ac:dyDescent="0.25">
      <c r="AQ13443" t="s">
        <v>109</v>
      </c>
      <c r="AR13443" s="8">
        <v>0.58869212962962958</v>
      </c>
      <c r="AS13443" t="s">
        <v>151</v>
      </c>
    </row>
    <row r="13444" spans="43:45" x14ac:dyDescent="0.25">
      <c r="AQ13444" t="s">
        <v>109</v>
      </c>
      <c r="AR13444" s="8">
        <v>0.58869212962962958</v>
      </c>
      <c r="AS13444" t="s">
        <v>151</v>
      </c>
    </row>
    <row r="13445" spans="43:45" x14ac:dyDescent="0.25">
      <c r="AQ13445" t="s">
        <v>109</v>
      </c>
      <c r="AR13445" s="8">
        <v>0.58869212962962958</v>
      </c>
      <c r="AS13445" t="s">
        <v>151</v>
      </c>
    </row>
    <row r="13446" spans="43:45" x14ac:dyDescent="0.25">
      <c r="AQ13446" t="s">
        <v>109</v>
      </c>
      <c r="AR13446" s="8">
        <v>0.58869212962962958</v>
      </c>
      <c r="AS13446" t="s">
        <v>151</v>
      </c>
    </row>
    <row r="13447" spans="43:45" x14ac:dyDescent="0.25">
      <c r="AQ13447" t="s">
        <v>109</v>
      </c>
      <c r="AR13447" s="8">
        <v>0.58869212962962958</v>
      </c>
      <c r="AS13447" t="s">
        <v>151</v>
      </c>
    </row>
    <row r="13448" spans="43:45" x14ac:dyDescent="0.25">
      <c r="AQ13448" t="s">
        <v>109</v>
      </c>
      <c r="AR13448" s="8">
        <v>0.58869212962962958</v>
      </c>
      <c r="AS13448" t="s">
        <v>151</v>
      </c>
    </row>
    <row r="13449" spans="43:45" x14ac:dyDescent="0.25">
      <c r="AQ13449" t="s">
        <v>109</v>
      </c>
      <c r="AR13449" s="8">
        <v>0.58869212962962958</v>
      </c>
      <c r="AS13449" t="s">
        <v>151</v>
      </c>
    </row>
    <row r="13450" spans="43:45" x14ac:dyDescent="0.25">
      <c r="AQ13450" t="s">
        <v>109</v>
      </c>
      <c r="AR13450" s="8">
        <v>0.58869212962962958</v>
      </c>
      <c r="AS13450" t="s">
        <v>151</v>
      </c>
    </row>
    <row r="13451" spans="43:45" x14ac:dyDescent="0.25">
      <c r="AQ13451" t="s">
        <v>109</v>
      </c>
      <c r="AR13451" s="8">
        <v>0.58869212962962958</v>
      </c>
      <c r="AS13451" t="s">
        <v>151</v>
      </c>
    </row>
    <row r="13452" spans="43:45" x14ac:dyDescent="0.25">
      <c r="AQ13452" t="s">
        <v>109</v>
      </c>
      <c r="AR13452" s="8">
        <v>0.58869212962962958</v>
      </c>
      <c r="AS13452" t="s">
        <v>151</v>
      </c>
    </row>
    <row r="13453" spans="43:45" x14ac:dyDescent="0.25">
      <c r="AQ13453" t="s">
        <v>109</v>
      </c>
      <c r="AR13453" s="8">
        <v>0.58869212962962958</v>
      </c>
      <c r="AS13453" t="s">
        <v>151</v>
      </c>
    </row>
    <row r="13454" spans="43:45" x14ac:dyDescent="0.25">
      <c r="AQ13454" t="s">
        <v>109</v>
      </c>
      <c r="AR13454" s="8">
        <v>0.58869212962962958</v>
      </c>
      <c r="AS13454" t="s">
        <v>151</v>
      </c>
    </row>
    <row r="13455" spans="43:45" x14ac:dyDescent="0.25">
      <c r="AQ13455" t="s">
        <v>109</v>
      </c>
      <c r="AR13455" s="8">
        <v>0.58869212962962958</v>
      </c>
      <c r="AS13455" t="s">
        <v>151</v>
      </c>
    </row>
    <row r="13456" spans="43:45" x14ac:dyDescent="0.25">
      <c r="AQ13456" t="s">
        <v>109</v>
      </c>
      <c r="AR13456" s="8">
        <v>0.58869212962962958</v>
      </c>
      <c r="AS13456" t="s">
        <v>151</v>
      </c>
    </row>
    <row r="13457" spans="43:45" x14ac:dyDescent="0.25">
      <c r="AQ13457" t="s">
        <v>109</v>
      </c>
      <c r="AR13457" s="8">
        <v>0.58869212962962958</v>
      </c>
      <c r="AS13457" t="s">
        <v>151</v>
      </c>
    </row>
    <row r="13458" spans="43:45" x14ac:dyDescent="0.25">
      <c r="AQ13458" t="s">
        <v>109</v>
      </c>
      <c r="AR13458" s="8">
        <v>0.58869212962962958</v>
      </c>
      <c r="AS13458" t="s">
        <v>151</v>
      </c>
    </row>
    <row r="13459" spans="43:45" x14ac:dyDescent="0.25">
      <c r="AQ13459" t="s">
        <v>109</v>
      </c>
      <c r="AR13459" s="8">
        <v>0.58869212962962958</v>
      </c>
      <c r="AS13459" t="s">
        <v>151</v>
      </c>
    </row>
    <row r="13460" spans="43:45" x14ac:dyDescent="0.25">
      <c r="AQ13460" t="s">
        <v>109</v>
      </c>
      <c r="AR13460" s="8">
        <v>0.58869212962962958</v>
      </c>
      <c r="AS13460" t="s">
        <v>151</v>
      </c>
    </row>
    <row r="13461" spans="43:45" x14ac:dyDescent="0.25">
      <c r="AQ13461" t="s">
        <v>109</v>
      </c>
      <c r="AR13461" s="8">
        <v>0.58869212962962958</v>
      </c>
      <c r="AS13461" t="s">
        <v>151</v>
      </c>
    </row>
    <row r="13462" spans="43:45" x14ac:dyDescent="0.25">
      <c r="AQ13462" t="s">
        <v>109</v>
      </c>
      <c r="AR13462" s="8">
        <v>0.58869212962962958</v>
      </c>
      <c r="AS13462" t="s">
        <v>151</v>
      </c>
    </row>
    <row r="13463" spans="43:45" x14ac:dyDescent="0.25">
      <c r="AQ13463" t="s">
        <v>109</v>
      </c>
      <c r="AR13463" s="8">
        <v>0.58869212962962958</v>
      </c>
      <c r="AS13463" t="s">
        <v>151</v>
      </c>
    </row>
    <row r="13464" spans="43:45" x14ac:dyDescent="0.25">
      <c r="AQ13464" t="s">
        <v>109</v>
      </c>
      <c r="AR13464" s="8">
        <v>0.58869212962962958</v>
      </c>
      <c r="AS13464" t="s">
        <v>151</v>
      </c>
    </row>
    <row r="13465" spans="43:45" x14ac:dyDescent="0.25">
      <c r="AQ13465" t="s">
        <v>109</v>
      </c>
      <c r="AR13465" s="8">
        <v>0.58869212962962958</v>
      </c>
      <c r="AS13465" t="s">
        <v>151</v>
      </c>
    </row>
    <row r="13466" spans="43:45" x14ac:dyDescent="0.25">
      <c r="AQ13466" t="s">
        <v>109</v>
      </c>
      <c r="AR13466" s="8">
        <v>0.58869212962962958</v>
      </c>
      <c r="AS13466" t="s">
        <v>151</v>
      </c>
    </row>
    <row r="13467" spans="43:45" x14ac:dyDescent="0.25">
      <c r="AQ13467" t="s">
        <v>109</v>
      </c>
      <c r="AR13467" s="8">
        <v>0.58869212962962958</v>
      </c>
      <c r="AS13467" t="s">
        <v>151</v>
      </c>
    </row>
    <row r="13468" spans="43:45" x14ac:dyDescent="0.25">
      <c r="AQ13468" t="s">
        <v>109</v>
      </c>
      <c r="AR13468" s="8">
        <v>0.58869212962962958</v>
      </c>
      <c r="AS13468" t="s">
        <v>151</v>
      </c>
    </row>
    <row r="13469" spans="43:45" x14ac:dyDescent="0.25">
      <c r="AQ13469" t="s">
        <v>109</v>
      </c>
      <c r="AR13469" s="8">
        <v>0.58869212962962958</v>
      </c>
      <c r="AS13469" t="s">
        <v>151</v>
      </c>
    </row>
    <row r="13470" spans="43:45" x14ac:dyDescent="0.25">
      <c r="AQ13470" t="s">
        <v>109</v>
      </c>
      <c r="AR13470" s="8">
        <v>0.58869212962962958</v>
      </c>
      <c r="AS13470" t="s">
        <v>151</v>
      </c>
    </row>
    <row r="13471" spans="43:45" x14ac:dyDescent="0.25">
      <c r="AQ13471" t="s">
        <v>109</v>
      </c>
      <c r="AR13471" s="8">
        <v>0.58869212962962958</v>
      </c>
      <c r="AS13471" t="s">
        <v>151</v>
      </c>
    </row>
    <row r="13472" spans="43:45" x14ac:dyDescent="0.25">
      <c r="AQ13472" t="s">
        <v>109</v>
      </c>
      <c r="AR13472" s="8">
        <v>0.58869212962962958</v>
      </c>
      <c r="AS13472" t="s">
        <v>151</v>
      </c>
    </row>
    <row r="13473" spans="43:45" x14ac:dyDescent="0.25">
      <c r="AQ13473" t="s">
        <v>109</v>
      </c>
      <c r="AR13473" s="8">
        <v>0.58869212962962958</v>
      </c>
      <c r="AS13473" t="s">
        <v>151</v>
      </c>
    </row>
    <row r="13474" spans="43:45" x14ac:dyDescent="0.25">
      <c r="AQ13474" t="s">
        <v>109</v>
      </c>
      <c r="AR13474" s="8">
        <v>0.58869212962962958</v>
      </c>
      <c r="AS13474" t="s">
        <v>151</v>
      </c>
    </row>
    <row r="13475" spans="43:45" x14ac:dyDescent="0.25">
      <c r="AQ13475" t="s">
        <v>109</v>
      </c>
      <c r="AR13475" s="8">
        <v>0.58869212962962958</v>
      </c>
      <c r="AS13475" t="s">
        <v>151</v>
      </c>
    </row>
    <row r="13476" spans="43:45" x14ac:dyDescent="0.25">
      <c r="AQ13476" t="s">
        <v>109</v>
      </c>
      <c r="AR13476" s="8">
        <v>0.58869212962962958</v>
      </c>
      <c r="AS13476" t="s">
        <v>151</v>
      </c>
    </row>
    <row r="13477" spans="43:45" x14ac:dyDescent="0.25">
      <c r="AQ13477" t="s">
        <v>109</v>
      </c>
      <c r="AR13477" s="8">
        <v>0.58869212962962958</v>
      </c>
      <c r="AS13477" t="s">
        <v>151</v>
      </c>
    </row>
    <row r="13478" spans="43:45" x14ac:dyDescent="0.25">
      <c r="AQ13478" t="s">
        <v>109</v>
      </c>
      <c r="AR13478" s="8">
        <v>0.58869212962962958</v>
      </c>
      <c r="AS13478" t="s">
        <v>151</v>
      </c>
    </row>
    <row r="13479" spans="43:45" x14ac:dyDescent="0.25">
      <c r="AQ13479" t="s">
        <v>109</v>
      </c>
      <c r="AR13479" s="8">
        <v>0.58869212962962958</v>
      </c>
      <c r="AS13479" t="s">
        <v>151</v>
      </c>
    </row>
    <row r="13480" spans="43:45" x14ac:dyDescent="0.25">
      <c r="AQ13480" t="s">
        <v>109</v>
      </c>
      <c r="AR13480" s="8">
        <v>0.58870370370370373</v>
      </c>
      <c r="AS13480" t="s">
        <v>151</v>
      </c>
    </row>
    <row r="13481" spans="43:45" x14ac:dyDescent="0.25">
      <c r="AQ13481" t="s">
        <v>109</v>
      </c>
      <c r="AR13481" s="8">
        <v>0.58870370370370373</v>
      </c>
      <c r="AS13481" t="s">
        <v>151</v>
      </c>
    </row>
    <row r="13482" spans="43:45" x14ac:dyDescent="0.25">
      <c r="AQ13482" t="s">
        <v>109</v>
      </c>
      <c r="AR13482" s="8">
        <v>0.58870370370370373</v>
      </c>
      <c r="AS13482" t="s">
        <v>151</v>
      </c>
    </row>
    <row r="13483" spans="43:45" x14ac:dyDescent="0.25">
      <c r="AQ13483" t="s">
        <v>109</v>
      </c>
      <c r="AR13483" s="8">
        <v>0.58870370370370373</v>
      </c>
      <c r="AS13483" t="s">
        <v>151</v>
      </c>
    </row>
    <row r="13484" spans="43:45" x14ac:dyDescent="0.25">
      <c r="AQ13484" t="s">
        <v>109</v>
      </c>
      <c r="AR13484" s="8">
        <v>0.58870370370370373</v>
      </c>
      <c r="AS13484" t="s">
        <v>151</v>
      </c>
    </row>
    <row r="13485" spans="43:45" x14ac:dyDescent="0.25">
      <c r="AQ13485" t="s">
        <v>109</v>
      </c>
      <c r="AR13485" s="8">
        <v>0.58870370370370373</v>
      </c>
      <c r="AS13485" t="s">
        <v>151</v>
      </c>
    </row>
    <row r="13486" spans="43:45" x14ac:dyDescent="0.25">
      <c r="AQ13486" t="s">
        <v>109</v>
      </c>
      <c r="AR13486" s="8">
        <v>0.58870370370370373</v>
      </c>
      <c r="AS13486" t="s">
        <v>151</v>
      </c>
    </row>
    <row r="13487" spans="43:45" x14ac:dyDescent="0.25">
      <c r="AQ13487" t="s">
        <v>109</v>
      </c>
      <c r="AR13487" s="8">
        <v>0.58870370370370373</v>
      </c>
      <c r="AS13487" t="s">
        <v>151</v>
      </c>
    </row>
    <row r="13488" spans="43:45" x14ac:dyDescent="0.25">
      <c r="AQ13488" t="s">
        <v>109</v>
      </c>
      <c r="AR13488" s="8">
        <v>0.58870370370370373</v>
      </c>
      <c r="AS13488" t="s">
        <v>151</v>
      </c>
    </row>
    <row r="13489" spans="43:45" x14ac:dyDescent="0.25">
      <c r="AQ13489" t="s">
        <v>109</v>
      </c>
      <c r="AR13489" s="8">
        <v>0.58870370370370373</v>
      </c>
      <c r="AS13489" t="s">
        <v>151</v>
      </c>
    </row>
    <row r="13490" spans="43:45" x14ac:dyDescent="0.25">
      <c r="AQ13490" t="s">
        <v>109</v>
      </c>
      <c r="AR13490" s="8">
        <v>0.58870370370370373</v>
      </c>
      <c r="AS13490" t="s">
        <v>151</v>
      </c>
    </row>
    <row r="13491" spans="43:45" x14ac:dyDescent="0.25">
      <c r="AQ13491" t="s">
        <v>109</v>
      </c>
      <c r="AR13491" s="8">
        <v>0.58870370370370373</v>
      </c>
      <c r="AS13491" t="s">
        <v>151</v>
      </c>
    </row>
    <row r="13492" spans="43:45" x14ac:dyDescent="0.25">
      <c r="AQ13492" t="s">
        <v>109</v>
      </c>
      <c r="AR13492" s="8">
        <v>0.58870370370370373</v>
      </c>
      <c r="AS13492" t="s">
        <v>151</v>
      </c>
    </row>
    <row r="13493" spans="43:45" x14ac:dyDescent="0.25">
      <c r="AQ13493" t="s">
        <v>109</v>
      </c>
      <c r="AR13493" s="8">
        <v>0.58870370370370373</v>
      </c>
      <c r="AS13493" t="s">
        <v>151</v>
      </c>
    </row>
    <row r="13494" spans="43:45" x14ac:dyDescent="0.25">
      <c r="AQ13494" t="s">
        <v>109</v>
      </c>
      <c r="AR13494" s="8">
        <v>0.58870370370370373</v>
      </c>
      <c r="AS13494" t="s">
        <v>151</v>
      </c>
    </row>
    <row r="13495" spans="43:45" x14ac:dyDescent="0.25">
      <c r="AQ13495" t="s">
        <v>109</v>
      </c>
      <c r="AR13495" s="8">
        <v>0.58870370370370373</v>
      </c>
      <c r="AS13495" t="s">
        <v>151</v>
      </c>
    </row>
    <row r="13496" spans="43:45" x14ac:dyDescent="0.25">
      <c r="AQ13496" t="s">
        <v>109</v>
      </c>
      <c r="AR13496" s="8">
        <v>0.58870370370370373</v>
      </c>
      <c r="AS13496" t="s">
        <v>151</v>
      </c>
    </row>
    <row r="13497" spans="43:45" x14ac:dyDescent="0.25">
      <c r="AQ13497" t="s">
        <v>109</v>
      </c>
      <c r="AR13497" s="8">
        <v>0.58870370370370373</v>
      </c>
      <c r="AS13497" t="s">
        <v>151</v>
      </c>
    </row>
    <row r="13498" spans="43:45" x14ac:dyDescent="0.25">
      <c r="AQ13498" t="s">
        <v>109</v>
      </c>
      <c r="AR13498" s="8">
        <v>0.58870370370370373</v>
      </c>
      <c r="AS13498" t="s">
        <v>151</v>
      </c>
    </row>
    <row r="13499" spans="43:45" x14ac:dyDescent="0.25">
      <c r="AQ13499" t="s">
        <v>109</v>
      </c>
      <c r="AR13499" s="8">
        <v>0.58870370370370373</v>
      </c>
      <c r="AS13499" t="s">
        <v>151</v>
      </c>
    </row>
    <row r="13500" spans="43:45" x14ac:dyDescent="0.25">
      <c r="AQ13500" t="s">
        <v>109</v>
      </c>
      <c r="AR13500" s="8">
        <v>0.58870370370370373</v>
      </c>
      <c r="AS13500" t="s">
        <v>151</v>
      </c>
    </row>
    <row r="13501" spans="43:45" x14ac:dyDescent="0.25">
      <c r="AQ13501" t="s">
        <v>109</v>
      </c>
      <c r="AR13501" s="8">
        <v>0.58870370370370373</v>
      </c>
      <c r="AS13501" t="s">
        <v>151</v>
      </c>
    </row>
    <row r="13502" spans="43:45" x14ac:dyDescent="0.25">
      <c r="AQ13502" t="s">
        <v>109</v>
      </c>
      <c r="AR13502" s="8">
        <v>0.58870370370370373</v>
      </c>
      <c r="AS13502" t="s">
        <v>151</v>
      </c>
    </row>
    <row r="13503" spans="43:45" x14ac:dyDescent="0.25">
      <c r="AQ13503" t="s">
        <v>109</v>
      </c>
      <c r="AR13503" s="8">
        <v>0.58870370370370373</v>
      </c>
      <c r="AS13503" t="s">
        <v>151</v>
      </c>
    </row>
    <row r="13504" spans="43:45" x14ac:dyDescent="0.25">
      <c r="AQ13504" t="s">
        <v>109</v>
      </c>
      <c r="AR13504" s="8">
        <v>0.58870370370370373</v>
      </c>
      <c r="AS13504" t="s">
        <v>151</v>
      </c>
    </row>
    <row r="13505" spans="43:45" x14ac:dyDescent="0.25">
      <c r="AQ13505" t="s">
        <v>109</v>
      </c>
      <c r="AR13505" s="8">
        <v>0.58870370370370373</v>
      </c>
      <c r="AS13505" t="s">
        <v>151</v>
      </c>
    </row>
    <row r="13506" spans="43:45" x14ac:dyDescent="0.25">
      <c r="AQ13506" t="s">
        <v>109</v>
      </c>
      <c r="AR13506" s="8">
        <v>0.58870370370370373</v>
      </c>
      <c r="AS13506" t="s">
        <v>151</v>
      </c>
    </row>
    <row r="13507" spans="43:45" x14ac:dyDescent="0.25">
      <c r="AQ13507" t="s">
        <v>109</v>
      </c>
      <c r="AR13507" s="8">
        <v>0.58870370370370373</v>
      </c>
      <c r="AS13507" t="s">
        <v>151</v>
      </c>
    </row>
    <row r="13508" spans="43:45" x14ac:dyDescent="0.25">
      <c r="AQ13508" t="s">
        <v>109</v>
      </c>
      <c r="AR13508" s="8">
        <v>0.58870370370370373</v>
      </c>
      <c r="AS13508" t="s">
        <v>151</v>
      </c>
    </row>
    <row r="13509" spans="43:45" x14ac:dyDescent="0.25">
      <c r="AQ13509" t="s">
        <v>109</v>
      </c>
      <c r="AR13509" s="8">
        <v>0.58870370370370373</v>
      </c>
      <c r="AS13509" t="s">
        <v>151</v>
      </c>
    </row>
    <row r="13510" spans="43:45" x14ac:dyDescent="0.25">
      <c r="AQ13510" t="s">
        <v>109</v>
      </c>
      <c r="AR13510" s="8">
        <v>0.58870370370370373</v>
      </c>
      <c r="AS13510" t="s">
        <v>151</v>
      </c>
    </row>
    <row r="13511" spans="43:45" x14ac:dyDescent="0.25">
      <c r="AQ13511" t="s">
        <v>109</v>
      </c>
      <c r="AR13511" s="8">
        <v>0.58870370370370373</v>
      </c>
      <c r="AS13511" t="s">
        <v>151</v>
      </c>
    </row>
    <row r="13512" spans="43:45" x14ac:dyDescent="0.25">
      <c r="AQ13512" t="s">
        <v>109</v>
      </c>
      <c r="AR13512" s="8">
        <v>0.58870370370370373</v>
      </c>
      <c r="AS13512" t="s">
        <v>151</v>
      </c>
    </row>
    <row r="13513" spans="43:45" x14ac:dyDescent="0.25">
      <c r="AQ13513" t="s">
        <v>109</v>
      </c>
      <c r="AR13513" s="8">
        <v>0.58870370370370373</v>
      </c>
      <c r="AS13513" t="s">
        <v>151</v>
      </c>
    </row>
    <row r="13514" spans="43:45" x14ac:dyDescent="0.25">
      <c r="AQ13514" t="s">
        <v>109</v>
      </c>
      <c r="AR13514" s="8">
        <v>0.58870370370370373</v>
      </c>
      <c r="AS13514" t="s">
        <v>151</v>
      </c>
    </row>
    <row r="13515" spans="43:45" x14ac:dyDescent="0.25">
      <c r="AQ13515" t="s">
        <v>109</v>
      </c>
      <c r="AR13515" s="8">
        <v>0.58870370370370373</v>
      </c>
      <c r="AS13515" t="s">
        <v>151</v>
      </c>
    </row>
    <row r="13516" spans="43:45" x14ac:dyDescent="0.25">
      <c r="AQ13516" t="s">
        <v>109</v>
      </c>
      <c r="AR13516" s="8">
        <v>0.58870370370370373</v>
      </c>
      <c r="AS13516" t="s">
        <v>151</v>
      </c>
    </row>
    <row r="13517" spans="43:45" x14ac:dyDescent="0.25">
      <c r="AQ13517" t="s">
        <v>109</v>
      </c>
      <c r="AR13517" s="8">
        <v>0.58870370370370373</v>
      </c>
      <c r="AS13517" t="s">
        <v>151</v>
      </c>
    </row>
    <row r="13518" spans="43:45" x14ac:dyDescent="0.25">
      <c r="AQ13518" t="s">
        <v>109</v>
      </c>
      <c r="AR13518" s="8">
        <v>0.58870370370370373</v>
      </c>
      <c r="AS13518" t="s">
        <v>151</v>
      </c>
    </row>
    <row r="13519" spans="43:45" x14ac:dyDescent="0.25">
      <c r="AQ13519" t="s">
        <v>109</v>
      </c>
      <c r="AR13519" s="8">
        <v>0.58870370370370373</v>
      </c>
      <c r="AS13519" t="s">
        <v>151</v>
      </c>
    </row>
    <row r="13520" spans="43:45" x14ac:dyDescent="0.25">
      <c r="AQ13520" t="s">
        <v>109</v>
      </c>
      <c r="AR13520" s="8">
        <v>0.58870370370370373</v>
      </c>
      <c r="AS13520" t="s">
        <v>151</v>
      </c>
    </row>
    <row r="13521" spans="43:45" x14ac:dyDescent="0.25">
      <c r="AQ13521" t="s">
        <v>109</v>
      </c>
      <c r="AR13521" s="8">
        <v>0.58870370370370373</v>
      </c>
      <c r="AS13521" t="s">
        <v>151</v>
      </c>
    </row>
    <row r="13522" spans="43:45" x14ac:dyDescent="0.25">
      <c r="AQ13522" t="s">
        <v>109</v>
      </c>
      <c r="AR13522" s="8">
        <v>0.58870370370370373</v>
      </c>
      <c r="AS13522" t="s">
        <v>151</v>
      </c>
    </row>
    <row r="13523" spans="43:45" x14ac:dyDescent="0.25">
      <c r="AQ13523" t="s">
        <v>109</v>
      </c>
      <c r="AR13523" s="8">
        <v>0.58870370370370373</v>
      </c>
      <c r="AS13523" t="s">
        <v>151</v>
      </c>
    </row>
    <row r="13524" spans="43:45" x14ac:dyDescent="0.25">
      <c r="AQ13524" t="s">
        <v>109</v>
      </c>
      <c r="AR13524" s="8">
        <v>0.58870370370370373</v>
      </c>
      <c r="AS13524" t="s">
        <v>151</v>
      </c>
    </row>
    <row r="13525" spans="43:45" x14ac:dyDescent="0.25">
      <c r="AQ13525" t="s">
        <v>109</v>
      </c>
      <c r="AR13525" s="8">
        <v>0.58870370370370373</v>
      </c>
      <c r="AS13525" t="s">
        <v>151</v>
      </c>
    </row>
    <row r="13526" spans="43:45" x14ac:dyDescent="0.25">
      <c r="AQ13526" t="s">
        <v>109</v>
      </c>
      <c r="AR13526" s="8">
        <v>0.58870370370370373</v>
      </c>
      <c r="AS13526" t="s">
        <v>151</v>
      </c>
    </row>
    <row r="13527" spans="43:45" x14ac:dyDescent="0.25">
      <c r="AQ13527" t="s">
        <v>109</v>
      </c>
      <c r="AR13527" s="8">
        <v>0.58870370370370373</v>
      </c>
      <c r="AS13527" t="s">
        <v>151</v>
      </c>
    </row>
    <row r="13528" spans="43:45" x14ac:dyDescent="0.25">
      <c r="AQ13528" t="s">
        <v>109</v>
      </c>
      <c r="AR13528" s="8">
        <v>0.58870370370370373</v>
      </c>
      <c r="AS13528" t="s">
        <v>151</v>
      </c>
    </row>
    <row r="13529" spans="43:45" x14ac:dyDescent="0.25">
      <c r="AQ13529" t="s">
        <v>109</v>
      </c>
      <c r="AR13529" s="8">
        <v>0.58870370370370373</v>
      </c>
      <c r="AS13529" t="s">
        <v>151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2528B-4014-456A-9429-B4662A23FF79}">
  <dimension ref="A1:CF3470"/>
  <sheetViews>
    <sheetView topLeftCell="BA10" zoomScale="90" zoomScaleNormal="90" workbookViewId="0">
      <selection activeCell="CD26" sqref="BZ10:CD26"/>
    </sheetView>
  </sheetViews>
  <sheetFormatPr defaultRowHeight="15" x14ac:dyDescent="0.25"/>
  <sheetData>
    <row r="1" spans="1:84" x14ac:dyDescent="0.25">
      <c r="A1" t="s">
        <v>206</v>
      </c>
      <c r="B1" t="s">
        <v>208</v>
      </c>
      <c r="C1" t="s">
        <v>197</v>
      </c>
      <c r="D1" t="s">
        <v>82</v>
      </c>
      <c r="E1" t="s">
        <v>77</v>
      </c>
      <c r="F1" t="s">
        <v>209</v>
      </c>
      <c r="G1" t="s">
        <v>210</v>
      </c>
      <c r="H1" t="s">
        <v>206</v>
      </c>
      <c r="I1" t="s">
        <v>208</v>
      </c>
      <c r="J1" t="s">
        <v>197</v>
      </c>
      <c r="K1" t="s">
        <v>82</v>
      </c>
      <c r="L1" t="s">
        <v>77</v>
      </c>
      <c r="M1" t="s">
        <v>209</v>
      </c>
      <c r="N1" t="s">
        <v>210</v>
      </c>
      <c r="O1" t="s">
        <v>206</v>
      </c>
      <c r="P1" t="s">
        <v>208</v>
      </c>
      <c r="Q1" t="s">
        <v>197</v>
      </c>
      <c r="R1" t="s">
        <v>82</v>
      </c>
      <c r="S1" t="s">
        <v>77</v>
      </c>
      <c r="T1" t="s">
        <v>209</v>
      </c>
      <c r="U1" t="s">
        <v>210</v>
      </c>
      <c r="V1" t="s">
        <v>206</v>
      </c>
      <c r="W1" t="s">
        <v>208</v>
      </c>
      <c r="X1" t="s">
        <v>197</v>
      </c>
      <c r="Y1" t="s">
        <v>82</v>
      </c>
      <c r="Z1" t="s">
        <v>77</v>
      </c>
      <c r="AA1" t="s">
        <v>209</v>
      </c>
      <c r="AB1" t="s">
        <v>210</v>
      </c>
      <c r="AC1" t="s">
        <v>206</v>
      </c>
      <c r="AD1" t="s">
        <v>208</v>
      </c>
      <c r="AE1" t="s">
        <v>197</v>
      </c>
      <c r="AF1" t="s">
        <v>82</v>
      </c>
      <c r="AG1" t="s">
        <v>77</v>
      </c>
      <c r="AH1" t="s">
        <v>209</v>
      </c>
      <c r="AI1" t="s">
        <v>210</v>
      </c>
      <c r="AJ1" t="s">
        <v>206</v>
      </c>
      <c r="AK1" t="s">
        <v>208</v>
      </c>
      <c r="AL1" t="s">
        <v>197</v>
      </c>
      <c r="AM1" t="s">
        <v>82</v>
      </c>
      <c r="AN1" t="s">
        <v>77</v>
      </c>
      <c r="AO1" t="s">
        <v>209</v>
      </c>
      <c r="AP1" t="s">
        <v>210</v>
      </c>
      <c r="AQ1" t="s">
        <v>206</v>
      </c>
      <c r="AR1" t="s">
        <v>208</v>
      </c>
      <c r="AS1" t="s">
        <v>197</v>
      </c>
      <c r="AT1" t="s">
        <v>82</v>
      </c>
      <c r="AU1" t="s">
        <v>77</v>
      </c>
      <c r="AV1" t="s">
        <v>209</v>
      </c>
      <c r="AW1" t="s">
        <v>210</v>
      </c>
      <c r="AX1" t="s">
        <v>206</v>
      </c>
      <c r="AY1" t="s">
        <v>208</v>
      </c>
      <c r="AZ1" t="s">
        <v>197</v>
      </c>
      <c r="BA1" t="s">
        <v>82</v>
      </c>
      <c r="BB1" t="s">
        <v>77</v>
      </c>
      <c r="BC1" t="s">
        <v>209</v>
      </c>
      <c r="BD1" t="s">
        <v>210</v>
      </c>
      <c r="BE1" t="s">
        <v>206</v>
      </c>
      <c r="BF1" t="s">
        <v>208</v>
      </c>
      <c r="BG1" t="s">
        <v>197</v>
      </c>
      <c r="BH1" t="s">
        <v>82</v>
      </c>
      <c r="BI1" t="s">
        <v>77</v>
      </c>
      <c r="BJ1" t="s">
        <v>209</v>
      </c>
      <c r="BK1" t="s">
        <v>210</v>
      </c>
      <c r="BL1" t="s">
        <v>206</v>
      </c>
      <c r="BM1" t="s">
        <v>208</v>
      </c>
      <c r="BN1" t="s">
        <v>197</v>
      </c>
      <c r="BO1" t="s">
        <v>82</v>
      </c>
      <c r="BP1" t="s">
        <v>77</v>
      </c>
      <c r="BQ1" t="s">
        <v>209</v>
      </c>
      <c r="BR1" t="s">
        <v>210</v>
      </c>
      <c r="BS1" t="s">
        <v>206</v>
      </c>
      <c r="BT1" t="s">
        <v>208</v>
      </c>
      <c r="BU1" t="s">
        <v>197</v>
      </c>
      <c r="BV1" t="s">
        <v>82</v>
      </c>
      <c r="BW1" t="s">
        <v>77</v>
      </c>
      <c r="BX1" t="s">
        <v>209</v>
      </c>
      <c r="BY1" t="s">
        <v>210</v>
      </c>
      <c r="BZ1" t="s">
        <v>206</v>
      </c>
      <c r="CA1" t="s">
        <v>208</v>
      </c>
      <c r="CB1" t="s">
        <v>197</v>
      </c>
      <c r="CC1" t="s">
        <v>82</v>
      </c>
      <c r="CD1" t="s">
        <v>77</v>
      </c>
      <c r="CE1" t="s">
        <v>209</v>
      </c>
      <c r="CF1" t="s">
        <v>210</v>
      </c>
    </row>
    <row r="2" spans="1:84" x14ac:dyDescent="0.25">
      <c r="A2">
        <f>COUNTIF(C5:C818,0)</f>
        <v>14</v>
      </c>
      <c r="B2">
        <f>COUNTIF(A5:A818,"*said*")</f>
        <v>210</v>
      </c>
      <c r="C2">
        <f>COUNTIF(C5:C818,"Long Tap")</f>
        <v>23</v>
      </c>
      <c r="D2">
        <f>COUNTIF(C5:C818,"Tap")</f>
        <v>37</v>
      </c>
      <c r="E2">
        <f>COUNTIF(C5:C818,"2 Taps")</f>
        <v>19</v>
      </c>
      <c r="F2">
        <f>COUNTIF(C5:C818,"45 right") + COUNTIF(C5:C818,"45 left")</f>
        <v>10</v>
      </c>
      <c r="G2">
        <f>COUNTIF(C5:C818,"90 right") + COUNTIF(C5:C818,"90 left")</f>
        <v>9</v>
      </c>
      <c r="H2">
        <f>COUNTIF(J5:J818,0)</f>
        <v>6</v>
      </c>
      <c r="I2">
        <f>COUNTIF(H5:H818,"*said*")</f>
        <v>0</v>
      </c>
      <c r="J2">
        <f>COUNTIF(J5:J818,"Long Tap")</f>
        <v>0</v>
      </c>
      <c r="K2">
        <f>COUNTIF(J5:J818,"Tap")</f>
        <v>0</v>
      </c>
      <c r="L2">
        <f>COUNTIF(J5:J818,"2 Taps")</f>
        <v>0</v>
      </c>
      <c r="M2">
        <f>COUNTIF(J5:J818,"45 right") + COUNTIF(J5:J818,"45 left")</f>
        <v>0</v>
      </c>
      <c r="N2">
        <f>COUNTIF(J5:J818,"90 right") + COUNTIF(J5:J818,"90 left")</f>
        <v>0</v>
      </c>
      <c r="O2">
        <f t="shared" ref="O2" si="0">COUNTIF(Q5:Q818,0)</f>
        <v>9</v>
      </c>
      <c r="P2">
        <f t="shared" ref="P2" si="1">COUNTIF(O5:O818,"*said*")</f>
        <v>114</v>
      </c>
      <c r="Q2">
        <f t="shared" ref="Q2" si="2">COUNTIF(Q5:Q818,"Long Tap")</f>
        <v>7</v>
      </c>
      <c r="R2">
        <f t="shared" ref="R2" si="3">COUNTIF(Q5:Q818,"Tap")</f>
        <v>57</v>
      </c>
      <c r="S2">
        <f t="shared" ref="S2" si="4">COUNTIF(Q5:Q818,"2 Taps")</f>
        <v>26</v>
      </c>
      <c r="T2">
        <f t="shared" ref="T2" si="5">COUNTIF(Q5:Q818,"45 right") + COUNTIF(Q5:Q818,"45 left")</f>
        <v>17</v>
      </c>
      <c r="U2">
        <f t="shared" ref="U2" si="6">COUNTIF(Q5:Q818,"90 right") + COUNTIF(Q5:Q818,"90 left")</f>
        <v>7</v>
      </c>
      <c r="V2">
        <f t="shared" ref="V2" si="7">COUNTIF(X5:X818,0)</f>
        <v>7</v>
      </c>
      <c r="W2">
        <f t="shared" ref="W2" si="8">COUNTIF(V5:V818,"*said*")</f>
        <v>199</v>
      </c>
      <c r="X2">
        <f t="shared" ref="X2" si="9">COUNTIF(X5:X818,"Long Tap")</f>
        <v>31</v>
      </c>
      <c r="Y2">
        <f t="shared" ref="Y2" si="10">COUNTIF(X5:X818,"Tap")</f>
        <v>118</v>
      </c>
      <c r="Z2">
        <f t="shared" ref="Z2" si="11">COUNTIF(X5:X818,"2 Taps")</f>
        <v>25</v>
      </c>
      <c r="AA2">
        <f t="shared" ref="AA2" si="12">COUNTIF(X5:X818,"45 right") + COUNTIF(X5:X818,"45 left")</f>
        <v>16</v>
      </c>
      <c r="AB2">
        <f t="shared" ref="AB2" si="13">COUNTIF(X5:X818,"90 right") + COUNTIF(X5:X818,"90 left")</f>
        <v>9</v>
      </c>
      <c r="AC2">
        <f t="shared" ref="AC2" si="14">COUNTIF(AE5:AE818,0)</f>
        <v>7</v>
      </c>
      <c r="AD2">
        <f t="shared" ref="AD2" si="15">COUNTIF(AC5:AC818,"*said*")</f>
        <v>290</v>
      </c>
      <c r="AE2">
        <f t="shared" ref="AE2" si="16">COUNTIF(AE5:AE818,"Long Tap")</f>
        <v>65</v>
      </c>
      <c r="AF2">
        <f t="shared" ref="AF2" si="17">COUNTIF(AE5:AE818,"Tap")</f>
        <v>60</v>
      </c>
      <c r="AG2">
        <f t="shared" ref="AG2" si="18">COUNTIF(AE5:AE818,"2 Taps")</f>
        <v>49</v>
      </c>
      <c r="AH2">
        <f t="shared" ref="AH2" si="19">COUNTIF(AE5:AE818,"45 right") + COUNTIF(AE5:AE818,"45 left")</f>
        <v>10</v>
      </c>
      <c r="AI2">
        <f t="shared" ref="AI2" si="20">COUNTIF(AE5:AE818,"90 right") + COUNTIF(AE5:AE818,"90 left")</f>
        <v>3</v>
      </c>
      <c r="AJ2">
        <f t="shared" ref="AJ2" si="21">COUNTIF(AL5:AL818,0)</f>
        <v>7</v>
      </c>
      <c r="AK2">
        <f t="shared" ref="AK2" si="22">COUNTIF(AJ5:AJ818,"*said*")</f>
        <v>266</v>
      </c>
      <c r="AL2">
        <f t="shared" ref="AL2" si="23">COUNTIF(AL5:AL818,"Long Tap")</f>
        <v>21</v>
      </c>
      <c r="AM2">
        <f t="shared" ref="AM2" si="24">COUNTIF(AL5:AL818,"Tap")</f>
        <v>91</v>
      </c>
      <c r="AN2">
        <f t="shared" ref="AN2" si="25">COUNTIF(AL5:AL818,"2 Taps")</f>
        <v>22</v>
      </c>
      <c r="AO2">
        <f t="shared" ref="AO2" si="26">COUNTIF(AL5:AL818,"45 right") + COUNTIF(AL5:AL818,"45 left")</f>
        <v>22</v>
      </c>
      <c r="AP2">
        <f t="shared" ref="AP2" si="27">COUNTIF(AL5:AL818,"90 right") + COUNTIF(AL5:AL818,"90 left")</f>
        <v>6</v>
      </c>
      <c r="AQ2">
        <f t="shared" ref="AQ2" si="28">COUNTIF(AS5:AS818,0)</f>
        <v>5</v>
      </c>
      <c r="AR2">
        <f t="shared" ref="AR2" si="29">COUNTIF(AQ5:AQ818,"*said*")</f>
        <v>156</v>
      </c>
      <c r="AS2">
        <f t="shared" ref="AS2" si="30">COUNTIF(AS5:AS818,"Long Tap")</f>
        <v>8</v>
      </c>
      <c r="AT2">
        <f t="shared" ref="AT2" si="31">COUNTIF(AS5:AS818,"Tap")</f>
        <v>43</v>
      </c>
      <c r="AU2">
        <f t="shared" ref="AU2" si="32">COUNTIF(AS5:AS818,"2 Taps")</f>
        <v>19</v>
      </c>
      <c r="AV2">
        <f t="shared" ref="AV2" si="33">COUNTIF(AS5:AS818,"45 right") + COUNTIF(AS5:AS818,"45 left")</f>
        <v>16</v>
      </c>
      <c r="AW2">
        <f t="shared" ref="AW2" si="34">COUNTIF(AS5:AS818,"90 right") + COUNTIF(AS5:AS818,"90 left")</f>
        <v>6</v>
      </c>
      <c r="AX2">
        <f t="shared" ref="AX2" si="35">COUNTIF(AZ5:AZ818,0)</f>
        <v>14</v>
      </c>
      <c r="AY2">
        <f t="shared" ref="AY2" si="36">COUNTIF(AX5:AX818,"*said*")</f>
        <v>271</v>
      </c>
      <c r="AZ2">
        <f t="shared" ref="AZ2" si="37">COUNTIF(AZ5:AZ818,"Long Tap")</f>
        <v>44</v>
      </c>
      <c r="BA2">
        <f t="shared" ref="BA2" si="38">COUNTIF(AZ5:AZ818,"Tap")</f>
        <v>90</v>
      </c>
      <c r="BB2">
        <f t="shared" ref="BB2" si="39">COUNTIF(AZ5:AZ818,"2 Taps")</f>
        <v>23</v>
      </c>
      <c r="BC2">
        <f t="shared" ref="BC2" si="40">COUNTIF(AZ5:AZ818,"45 right") + COUNTIF(AZ5:AZ818,"45 left")</f>
        <v>23</v>
      </c>
      <c r="BD2">
        <f t="shared" ref="BD2" si="41">COUNTIF(AZ5:AZ818,"90 right") + COUNTIF(AZ5:AZ818,"90 left")</f>
        <v>2</v>
      </c>
      <c r="BE2">
        <f t="shared" ref="BE2" si="42">COUNTIF(BG5:BG818,0)</f>
        <v>6</v>
      </c>
      <c r="BF2">
        <f t="shared" ref="BF2" si="43">COUNTIF(BE5:BE818,"*said*")</f>
        <v>251</v>
      </c>
      <c r="BG2">
        <f t="shared" ref="BG2" si="44">COUNTIF(BG5:BG818,"Long Tap")</f>
        <v>49</v>
      </c>
      <c r="BH2">
        <f t="shared" ref="BH2" si="45">COUNTIF(BG5:BG818,"Tap")</f>
        <v>45</v>
      </c>
      <c r="BI2">
        <f t="shared" ref="BI2" si="46">COUNTIF(BG5:BG818,"2 Taps")</f>
        <v>9</v>
      </c>
      <c r="BJ2">
        <f t="shared" ref="BJ2" si="47">COUNTIF(BG5:BG818,"45 right") + COUNTIF(BG5:BG818,"45 left")</f>
        <v>36</v>
      </c>
      <c r="BK2">
        <f t="shared" ref="BK2" si="48">COUNTIF(BG5:BG818,"90 right") + COUNTIF(BG5:BG818,"90 left")</f>
        <v>14</v>
      </c>
      <c r="BL2">
        <f t="shared" ref="BL2" si="49">COUNTIF(BN5:BN818,0)</f>
        <v>31</v>
      </c>
      <c r="BM2">
        <f t="shared" ref="BM2" si="50">COUNTIF(BL5:BL818,"*said*")</f>
        <v>535</v>
      </c>
      <c r="BN2">
        <f t="shared" ref="BN2" si="51">COUNTIF(BN5:BN818,"Long Tap")</f>
        <v>89</v>
      </c>
      <c r="BO2">
        <f t="shared" ref="BO2" si="52">COUNTIF(BN5:BN818,"Tap")</f>
        <v>127</v>
      </c>
      <c r="BP2">
        <f t="shared" ref="BP2" si="53">COUNTIF(BN5:BN818,"2 Taps")</f>
        <v>30</v>
      </c>
      <c r="BQ2">
        <f t="shared" ref="BQ2" si="54">COUNTIF(BN5:BN818,"45 right") + COUNTIF(BN5:BN818,"45 left")</f>
        <v>160</v>
      </c>
      <c r="BR2">
        <f t="shared" ref="BR2" si="55">COUNTIF(BN5:BN818,"90 right") + COUNTIF(BN5:BN818,"90 left")</f>
        <v>10</v>
      </c>
      <c r="BS2">
        <f t="shared" ref="BS2" si="56">COUNTIF(BU5:BU818,0)</f>
        <v>2</v>
      </c>
      <c r="BT2">
        <f t="shared" ref="BT2" si="57">COUNTIF(BS5:BS818,"*said*")</f>
        <v>352</v>
      </c>
      <c r="BU2">
        <f t="shared" ref="BU2" si="58">COUNTIF(BU5:BU818,"Long Tap")</f>
        <v>13</v>
      </c>
      <c r="BV2">
        <f t="shared" ref="BV2" si="59">COUNTIF(BU5:BU818,"Tap")</f>
        <v>81</v>
      </c>
      <c r="BW2">
        <f t="shared" ref="BW2" si="60">COUNTIF(BU5:BU818,"2 Taps")</f>
        <v>56</v>
      </c>
      <c r="BX2">
        <f t="shared" ref="BX2" si="61">COUNTIF(BU5:BU818,"45 right") + COUNTIF(BU5:BU818,"45 left")</f>
        <v>19</v>
      </c>
      <c r="BY2">
        <f t="shared" ref="BY2" si="62">COUNTIF(BU5:BU818,"90 right") + COUNTIF(BU5:BU818,"90 left")</f>
        <v>16</v>
      </c>
      <c r="BZ2">
        <f t="shared" ref="BZ2" si="63">COUNTIF(CB5:CB818,0)</f>
        <v>20</v>
      </c>
      <c r="CA2">
        <f t="shared" ref="CA2" si="64">COUNTIF(BZ5:BZ818,"*said*")</f>
        <v>401</v>
      </c>
      <c r="CB2">
        <f t="shared" ref="CB2" si="65">COUNTIF(CB5:CB818,"Long Tap")</f>
        <v>20</v>
      </c>
      <c r="CC2">
        <f t="shared" ref="CC2" si="66">COUNTIF(CB5:CB818,"Tap")</f>
        <v>137</v>
      </c>
      <c r="CD2">
        <f t="shared" ref="CD2" si="67">COUNTIF(CB5:CB818,"2 Taps")</f>
        <v>35</v>
      </c>
      <c r="CE2">
        <f t="shared" ref="CE2" si="68">COUNTIF(CB5:CB818,"45 right") + COUNTIF(CB5:CB818,"45 left")</f>
        <v>44</v>
      </c>
      <c r="CF2">
        <f t="shared" ref="CF2" si="69">COUNTIF(CB5:CB818,"90 right") + COUNTIF(CB5:CB818,"90 left")</f>
        <v>19</v>
      </c>
    </row>
    <row r="5" spans="1:84" x14ac:dyDescent="0.25">
      <c r="A5" t="s">
        <v>109</v>
      </c>
      <c r="B5" s="8">
        <v>0.56182870370370364</v>
      </c>
      <c r="C5" t="s">
        <v>110</v>
      </c>
      <c r="D5" t="s">
        <v>111</v>
      </c>
      <c r="E5">
        <v>27</v>
      </c>
      <c r="F5" t="s">
        <v>112</v>
      </c>
      <c r="G5">
        <v>1</v>
      </c>
      <c r="H5" t="s">
        <v>109</v>
      </c>
      <c r="I5" s="8">
        <v>0.57184027777777779</v>
      </c>
      <c r="J5" t="s">
        <v>110</v>
      </c>
      <c r="K5" t="s">
        <v>111</v>
      </c>
      <c r="L5">
        <v>2</v>
      </c>
      <c r="M5" t="s">
        <v>112</v>
      </c>
      <c r="N5">
        <v>1</v>
      </c>
      <c r="O5" t="s">
        <v>109</v>
      </c>
      <c r="P5" s="8">
        <v>0.80384259259259261</v>
      </c>
      <c r="Q5" t="s">
        <v>110</v>
      </c>
      <c r="R5" t="s">
        <v>111</v>
      </c>
      <c r="S5">
        <v>3</v>
      </c>
      <c r="T5" t="s">
        <v>112</v>
      </c>
      <c r="U5">
        <v>1</v>
      </c>
      <c r="V5" t="s">
        <v>109</v>
      </c>
      <c r="W5" s="8">
        <v>0.41335648148148146</v>
      </c>
      <c r="X5" t="s">
        <v>110</v>
      </c>
      <c r="Y5" t="s">
        <v>111</v>
      </c>
      <c r="Z5">
        <v>4</v>
      </c>
      <c r="AA5" t="s">
        <v>112</v>
      </c>
      <c r="AB5">
        <v>1</v>
      </c>
      <c r="AC5" t="s">
        <v>109</v>
      </c>
      <c r="AD5" s="8">
        <v>0.49107638888888888</v>
      </c>
      <c r="AE5" t="s">
        <v>110</v>
      </c>
      <c r="AF5" t="s">
        <v>111</v>
      </c>
      <c r="AG5">
        <v>5</v>
      </c>
      <c r="AH5" t="s">
        <v>112</v>
      </c>
      <c r="AI5">
        <v>1</v>
      </c>
      <c r="AJ5" t="s">
        <v>109</v>
      </c>
      <c r="AK5" s="8">
        <v>0.53636574074074073</v>
      </c>
      <c r="AL5" t="s">
        <v>110</v>
      </c>
      <c r="AM5" t="s">
        <v>111</v>
      </c>
      <c r="AN5">
        <v>6</v>
      </c>
      <c r="AO5" t="s">
        <v>112</v>
      </c>
      <c r="AP5">
        <v>1</v>
      </c>
      <c r="AQ5" t="s">
        <v>109</v>
      </c>
      <c r="AR5" s="8">
        <v>0.58900462962962963</v>
      </c>
      <c r="AS5" t="s">
        <v>110</v>
      </c>
      <c r="AT5" t="s">
        <v>111</v>
      </c>
      <c r="AU5">
        <v>7</v>
      </c>
      <c r="AV5" t="s">
        <v>112</v>
      </c>
      <c r="AW5">
        <v>1</v>
      </c>
      <c r="AX5" t="s">
        <v>109</v>
      </c>
      <c r="AY5" s="8">
        <v>0.65685185185185191</v>
      </c>
      <c r="AZ5" t="s">
        <v>110</v>
      </c>
      <c r="BA5" t="s">
        <v>111</v>
      </c>
      <c r="BB5">
        <v>8</v>
      </c>
      <c r="BC5" t="s">
        <v>112</v>
      </c>
      <c r="BD5">
        <v>1</v>
      </c>
      <c r="BE5" t="s">
        <v>109</v>
      </c>
      <c r="BF5" s="8">
        <v>0.70623842592592589</v>
      </c>
      <c r="BG5" t="s">
        <v>110</v>
      </c>
      <c r="BH5" t="s">
        <v>111</v>
      </c>
      <c r="BI5">
        <v>9</v>
      </c>
      <c r="BJ5" t="s">
        <v>112</v>
      </c>
      <c r="BK5">
        <v>1</v>
      </c>
      <c r="BL5" t="s">
        <v>109</v>
      </c>
      <c r="BM5" s="8">
        <v>0.78599537037037026</v>
      </c>
      <c r="BN5" t="s">
        <v>110</v>
      </c>
      <c r="BO5" t="s">
        <v>111</v>
      </c>
      <c r="BP5">
        <v>10</v>
      </c>
      <c r="BQ5" t="s">
        <v>112</v>
      </c>
      <c r="BR5">
        <v>1</v>
      </c>
      <c r="BS5" t="s">
        <v>109</v>
      </c>
      <c r="BT5" s="8">
        <v>0.49956018518518519</v>
      </c>
      <c r="BU5" t="s">
        <v>110</v>
      </c>
      <c r="BV5" t="s">
        <v>111</v>
      </c>
      <c r="BW5">
        <v>11</v>
      </c>
      <c r="BX5" t="s">
        <v>112</v>
      </c>
      <c r="BY5">
        <v>1</v>
      </c>
      <c r="BZ5" t="s">
        <v>109</v>
      </c>
      <c r="CA5" s="8">
        <v>0.61086805555555557</v>
      </c>
      <c r="CB5" t="s">
        <v>110</v>
      </c>
      <c r="CC5" t="s">
        <v>111</v>
      </c>
      <c r="CD5">
        <v>12</v>
      </c>
      <c r="CE5" t="s">
        <v>112</v>
      </c>
      <c r="CF5">
        <v>1</v>
      </c>
    </row>
    <row r="6" spans="1:84" x14ac:dyDescent="0.25">
      <c r="A6" t="s">
        <v>113</v>
      </c>
      <c r="B6" s="8">
        <v>0.56182870370370364</v>
      </c>
      <c r="C6" t="s">
        <v>63</v>
      </c>
      <c r="D6">
        <v>0</v>
      </c>
      <c r="E6" t="s">
        <v>114</v>
      </c>
      <c r="H6" t="s">
        <v>113</v>
      </c>
      <c r="I6" s="8">
        <v>0.57185185185185183</v>
      </c>
      <c r="J6" t="s">
        <v>63</v>
      </c>
      <c r="K6">
        <v>0</v>
      </c>
      <c r="L6" t="s">
        <v>129</v>
      </c>
      <c r="O6" t="s">
        <v>113</v>
      </c>
      <c r="P6" s="8">
        <v>0.8038657407407408</v>
      </c>
      <c r="Q6" t="s">
        <v>63</v>
      </c>
      <c r="R6">
        <v>0</v>
      </c>
      <c r="S6" t="s">
        <v>145</v>
      </c>
      <c r="V6" t="s">
        <v>113</v>
      </c>
      <c r="W6" s="8">
        <v>0.41339120370370369</v>
      </c>
      <c r="X6" t="s">
        <v>63</v>
      </c>
      <c r="Y6">
        <v>0</v>
      </c>
      <c r="Z6" t="s">
        <v>142</v>
      </c>
      <c r="AC6" t="s">
        <v>113</v>
      </c>
      <c r="AD6" s="8">
        <v>0.49107638888888888</v>
      </c>
      <c r="AE6" t="s">
        <v>63</v>
      </c>
      <c r="AF6">
        <v>0</v>
      </c>
      <c r="AG6" t="s">
        <v>132</v>
      </c>
      <c r="AJ6" t="s">
        <v>113</v>
      </c>
      <c r="AK6" s="8">
        <v>0.53641203703703699</v>
      </c>
      <c r="AL6" t="s">
        <v>63</v>
      </c>
      <c r="AM6">
        <v>0</v>
      </c>
      <c r="AN6" t="s">
        <v>144</v>
      </c>
      <c r="AQ6" t="s">
        <v>113</v>
      </c>
      <c r="AR6" s="8">
        <v>0.58907407407407408</v>
      </c>
      <c r="AS6" t="s">
        <v>63</v>
      </c>
      <c r="AT6">
        <v>0</v>
      </c>
      <c r="AU6" t="s">
        <v>149</v>
      </c>
      <c r="AX6" t="s">
        <v>113</v>
      </c>
      <c r="AY6" s="8">
        <v>0.65685185185185191</v>
      </c>
      <c r="AZ6" t="s">
        <v>63</v>
      </c>
      <c r="BA6">
        <v>0</v>
      </c>
      <c r="BB6" t="s">
        <v>143</v>
      </c>
      <c r="BE6" t="s">
        <v>113</v>
      </c>
      <c r="BF6" s="8">
        <v>0.70624999999999993</v>
      </c>
      <c r="BG6" t="s">
        <v>63</v>
      </c>
      <c r="BH6">
        <v>0</v>
      </c>
      <c r="BI6" t="s">
        <v>140</v>
      </c>
      <c r="BL6" t="s">
        <v>113</v>
      </c>
      <c r="BM6" s="8">
        <v>0.7860300925925926</v>
      </c>
      <c r="BN6" t="s">
        <v>63</v>
      </c>
      <c r="BO6">
        <v>0</v>
      </c>
      <c r="BP6" t="s">
        <v>141</v>
      </c>
      <c r="BS6" t="s">
        <v>113</v>
      </c>
      <c r="BT6" s="8">
        <v>0.49956018518518519</v>
      </c>
      <c r="BU6" t="s">
        <v>63</v>
      </c>
      <c r="BV6">
        <v>0</v>
      </c>
      <c r="BW6" t="s">
        <v>130</v>
      </c>
      <c r="BZ6" t="s">
        <v>113</v>
      </c>
      <c r="CA6" s="8">
        <v>0.61086805555555557</v>
      </c>
      <c r="CB6" t="s">
        <v>63</v>
      </c>
      <c r="CC6">
        <v>0</v>
      </c>
      <c r="CD6" t="s">
        <v>135</v>
      </c>
    </row>
    <row r="7" spans="1:84" x14ac:dyDescent="0.25">
      <c r="A7" t="s">
        <v>115</v>
      </c>
      <c r="B7" s="8">
        <v>0.56182870370370364</v>
      </c>
      <c r="C7" t="s">
        <v>63</v>
      </c>
      <c r="D7">
        <v>0</v>
      </c>
      <c r="E7" t="s">
        <v>116</v>
      </c>
      <c r="H7" t="s">
        <v>115</v>
      </c>
      <c r="I7" s="8">
        <v>0.57185185185185183</v>
      </c>
      <c r="J7" t="s">
        <v>63</v>
      </c>
      <c r="K7">
        <v>0</v>
      </c>
      <c r="L7" t="s">
        <v>130</v>
      </c>
      <c r="O7" t="s">
        <v>115</v>
      </c>
      <c r="P7" s="8">
        <v>0.8038657407407408</v>
      </c>
      <c r="Q7" t="s">
        <v>63</v>
      </c>
      <c r="R7">
        <v>0</v>
      </c>
      <c r="S7" t="s">
        <v>142</v>
      </c>
      <c r="V7" t="s">
        <v>115</v>
      </c>
      <c r="W7" s="8">
        <v>0.41339120370370369</v>
      </c>
      <c r="X7" t="s">
        <v>63</v>
      </c>
      <c r="Y7">
        <v>0</v>
      </c>
      <c r="Z7" t="s">
        <v>129</v>
      </c>
      <c r="AC7" t="s">
        <v>115</v>
      </c>
      <c r="AD7" s="8">
        <v>0.49107638888888888</v>
      </c>
      <c r="AE7" t="s">
        <v>63</v>
      </c>
      <c r="AF7">
        <v>0</v>
      </c>
      <c r="AG7" t="s">
        <v>143</v>
      </c>
      <c r="AJ7" t="s">
        <v>115</v>
      </c>
      <c r="AK7" s="8">
        <v>0.53641203703703699</v>
      </c>
      <c r="AL7" t="s">
        <v>63</v>
      </c>
      <c r="AM7">
        <v>0</v>
      </c>
      <c r="AN7" t="s">
        <v>133</v>
      </c>
      <c r="AQ7" t="s">
        <v>115</v>
      </c>
      <c r="AR7" s="8">
        <v>0.58907407407407408</v>
      </c>
      <c r="AS7" t="s">
        <v>63</v>
      </c>
      <c r="AT7">
        <v>0</v>
      </c>
      <c r="AU7" t="s">
        <v>129</v>
      </c>
      <c r="AX7" t="s">
        <v>115</v>
      </c>
      <c r="AY7" s="8">
        <v>0.65685185185185191</v>
      </c>
      <c r="AZ7" t="s">
        <v>63</v>
      </c>
      <c r="BA7">
        <v>0</v>
      </c>
      <c r="BB7" t="s">
        <v>137</v>
      </c>
      <c r="BE7" t="s">
        <v>115</v>
      </c>
      <c r="BF7" s="8">
        <v>0.70624999999999993</v>
      </c>
      <c r="BG7" t="s">
        <v>63</v>
      </c>
      <c r="BH7">
        <v>0</v>
      </c>
      <c r="BI7" t="s">
        <v>130</v>
      </c>
      <c r="BL7" t="s">
        <v>115</v>
      </c>
      <c r="BM7" s="8">
        <v>0.7860300925925926</v>
      </c>
      <c r="BN7" t="s">
        <v>63</v>
      </c>
      <c r="BO7">
        <v>0</v>
      </c>
      <c r="BP7" t="s">
        <v>136</v>
      </c>
      <c r="BS7" t="s">
        <v>115</v>
      </c>
      <c r="BT7" s="8">
        <v>0.49956018518518519</v>
      </c>
      <c r="BU7" t="s">
        <v>63</v>
      </c>
      <c r="BV7">
        <v>0</v>
      </c>
      <c r="BW7" t="s">
        <v>120</v>
      </c>
      <c r="BZ7" t="s">
        <v>115</v>
      </c>
      <c r="CA7" s="8">
        <v>0.61086805555555557</v>
      </c>
      <c r="CB7" t="s">
        <v>63</v>
      </c>
      <c r="CC7">
        <v>0</v>
      </c>
      <c r="CD7" t="s">
        <v>132</v>
      </c>
    </row>
    <row r="8" spans="1:84" x14ac:dyDescent="0.25">
      <c r="A8" t="s">
        <v>117</v>
      </c>
      <c r="B8" s="8">
        <v>0.56209490740740742</v>
      </c>
      <c r="C8" t="s">
        <v>118</v>
      </c>
      <c r="H8" t="s">
        <v>119</v>
      </c>
      <c r="I8" s="8">
        <v>0.57202546296296297</v>
      </c>
      <c r="J8" t="s">
        <v>132</v>
      </c>
      <c r="O8" t="s">
        <v>117</v>
      </c>
      <c r="P8" s="8">
        <v>0.80391203703703706</v>
      </c>
      <c r="Q8" t="s">
        <v>127</v>
      </c>
      <c r="V8" t="s">
        <v>117</v>
      </c>
      <c r="W8" s="8">
        <v>0.41346064814814815</v>
      </c>
      <c r="X8" t="s">
        <v>127</v>
      </c>
      <c r="AC8" t="s">
        <v>117</v>
      </c>
      <c r="AD8" s="8">
        <v>0.49114583333333334</v>
      </c>
      <c r="AE8" t="s">
        <v>127</v>
      </c>
      <c r="AJ8" t="s">
        <v>119</v>
      </c>
      <c r="AK8" s="8">
        <v>0.53652777777777783</v>
      </c>
      <c r="AL8" t="s">
        <v>143</v>
      </c>
      <c r="AQ8" t="s">
        <v>139</v>
      </c>
      <c r="AR8" s="8">
        <v>0.58913194444444439</v>
      </c>
      <c r="AS8" t="s">
        <v>129</v>
      </c>
      <c r="AX8" t="s">
        <v>119</v>
      </c>
      <c r="AY8" s="8">
        <v>0.65692129629629636</v>
      </c>
      <c r="AZ8" t="s">
        <v>143</v>
      </c>
      <c r="BE8" t="s">
        <v>119</v>
      </c>
      <c r="BF8" s="8">
        <v>0.70628472222222216</v>
      </c>
      <c r="BG8" t="s">
        <v>149</v>
      </c>
      <c r="BL8" t="s">
        <v>117</v>
      </c>
      <c r="BM8" s="8">
        <v>0.7860300925925926</v>
      </c>
      <c r="BN8" t="s">
        <v>118</v>
      </c>
      <c r="BS8" t="s">
        <v>139</v>
      </c>
      <c r="BT8" s="8">
        <v>0.49968750000000001</v>
      </c>
      <c r="BU8" t="s">
        <v>136</v>
      </c>
      <c r="BZ8" t="s">
        <v>117</v>
      </c>
      <c r="CA8" s="8">
        <v>0.61106481481481478</v>
      </c>
      <c r="CB8" t="s">
        <v>127</v>
      </c>
    </row>
    <row r="9" spans="1:84" x14ac:dyDescent="0.25">
      <c r="A9" t="s">
        <v>117</v>
      </c>
      <c r="B9" s="8">
        <v>0.56229166666666663</v>
      </c>
      <c r="C9" t="s">
        <v>118</v>
      </c>
      <c r="D9" t="s">
        <v>114</v>
      </c>
      <c r="H9" t="s">
        <v>122</v>
      </c>
      <c r="I9" s="8">
        <v>0.5720601851851852</v>
      </c>
      <c r="O9" t="s">
        <v>117</v>
      </c>
      <c r="P9" s="8">
        <v>0.80414351851851851</v>
      </c>
      <c r="Q9" t="s">
        <v>131</v>
      </c>
      <c r="V9" t="s">
        <v>117</v>
      </c>
      <c r="W9" s="8">
        <v>0.41347222222222224</v>
      </c>
      <c r="X9" t="s">
        <v>118</v>
      </c>
      <c r="Y9" t="s">
        <v>142</v>
      </c>
      <c r="AC9" t="s">
        <v>123</v>
      </c>
      <c r="AD9" s="8">
        <v>0.49114583333333334</v>
      </c>
      <c r="AE9" t="s">
        <v>127</v>
      </c>
      <c r="AF9" t="s">
        <v>143</v>
      </c>
      <c r="AJ9" t="s">
        <v>117</v>
      </c>
      <c r="AK9" s="8">
        <v>0.53652777777777783</v>
      </c>
      <c r="AL9" t="s">
        <v>121</v>
      </c>
      <c r="AQ9" t="s">
        <v>117</v>
      </c>
      <c r="AR9" s="8">
        <v>0.58913194444444439</v>
      </c>
      <c r="AS9" t="s">
        <v>121</v>
      </c>
      <c r="AX9" t="s">
        <v>117</v>
      </c>
      <c r="AY9" s="8">
        <v>0.65692129629629636</v>
      </c>
      <c r="AZ9" t="s">
        <v>121</v>
      </c>
      <c r="BE9" t="s">
        <v>117</v>
      </c>
      <c r="BF9" s="8">
        <v>0.70628472222222216</v>
      </c>
      <c r="BG9" t="s">
        <v>121</v>
      </c>
      <c r="BL9" t="s">
        <v>123</v>
      </c>
      <c r="BM9" s="8">
        <v>0.78607638888888898</v>
      </c>
      <c r="BN9" t="s">
        <v>118</v>
      </c>
      <c r="BS9" t="s">
        <v>117</v>
      </c>
      <c r="BT9" s="8">
        <v>0.49968750000000001</v>
      </c>
      <c r="BU9" t="s">
        <v>121</v>
      </c>
      <c r="BZ9" t="s">
        <v>123</v>
      </c>
      <c r="CA9" s="8">
        <v>0.61107638888888893</v>
      </c>
      <c r="CB9" t="s">
        <v>138</v>
      </c>
    </row>
    <row r="10" spans="1:84" x14ac:dyDescent="0.25">
      <c r="A10" t="s">
        <v>119</v>
      </c>
      <c r="B10" s="8">
        <v>0.5623379629629629</v>
      </c>
      <c r="C10" t="s">
        <v>120</v>
      </c>
      <c r="H10" t="s">
        <v>119</v>
      </c>
      <c r="I10" s="8">
        <v>0.57208333333333339</v>
      </c>
      <c r="J10" t="s">
        <v>141</v>
      </c>
      <c r="O10" t="s">
        <v>119</v>
      </c>
      <c r="P10" s="8">
        <v>0.80417824074074085</v>
      </c>
      <c r="Q10" t="s">
        <v>141</v>
      </c>
      <c r="V10" t="s">
        <v>119</v>
      </c>
      <c r="W10" s="8">
        <v>0.4135300925925926</v>
      </c>
      <c r="X10" t="s">
        <v>133</v>
      </c>
      <c r="AC10" t="s">
        <v>123</v>
      </c>
      <c r="AD10" s="8">
        <v>0.49116898148148147</v>
      </c>
      <c r="AE10" t="s">
        <v>118</v>
      </c>
      <c r="AF10" t="s">
        <v>143</v>
      </c>
      <c r="AJ10" t="s">
        <v>123</v>
      </c>
      <c r="AK10" s="8">
        <v>0.5365509259259259</v>
      </c>
      <c r="AL10" t="s">
        <v>148</v>
      </c>
      <c r="AM10" t="s">
        <v>143</v>
      </c>
      <c r="AQ10" t="s">
        <v>117</v>
      </c>
      <c r="AR10" s="8">
        <v>0.58913194444444439</v>
      </c>
      <c r="AS10" t="s">
        <v>121</v>
      </c>
      <c r="AT10" t="s">
        <v>129</v>
      </c>
      <c r="AX10" t="s">
        <v>122</v>
      </c>
      <c r="AY10" s="8">
        <v>0.65692129629629636</v>
      </c>
      <c r="BE10" t="s">
        <v>122</v>
      </c>
      <c r="BF10" s="8">
        <v>0.70628472222222216</v>
      </c>
      <c r="BL10" t="s">
        <v>123</v>
      </c>
      <c r="BM10" s="8">
        <v>0.78609953703703705</v>
      </c>
      <c r="BN10" t="s">
        <v>127</v>
      </c>
      <c r="BO10" t="s">
        <v>136</v>
      </c>
      <c r="BS10" t="s">
        <v>122</v>
      </c>
      <c r="BT10" s="8">
        <v>0.49968750000000001</v>
      </c>
      <c r="BZ10" t="s">
        <v>123</v>
      </c>
      <c r="CA10" s="8">
        <v>0.61111111111111105</v>
      </c>
      <c r="CB10" t="s">
        <v>138</v>
      </c>
    </row>
    <row r="11" spans="1:84" x14ac:dyDescent="0.25">
      <c r="A11" t="s">
        <v>117</v>
      </c>
      <c r="B11" s="8">
        <v>0.5623379629629629</v>
      </c>
      <c r="C11" t="s">
        <v>121</v>
      </c>
      <c r="D11" t="s">
        <v>114</v>
      </c>
      <c r="H11" t="s">
        <v>122</v>
      </c>
      <c r="I11" s="8">
        <v>0.57208333333333339</v>
      </c>
      <c r="O11" t="s">
        <v>139</v>
      </c>
      <c r="P11" s="8">
        <v>0.80417824074074085</v>
      </c>
      <c r="Q11" t="s">
        <v>132</v>
      </c>
      <c r="V11" t="s">
        <v>117</v>
      </c>
      <c r="W11" s="8">
        <v>0.41355324074074074</v>
      </c>
      <c r="X11" t="s">
        <v>127</v>
      </c>
      <c r="Y11" t="s">
        <v>142</v>
      </c>
      <c r="AC11" t="s">
        <v>123</v>
      </c>
      <c r="AD11" s="8">
        <v>0.49121527777777779</v>
      </c>
      <c r="AE11" t="s">
        <v>118</v>
      </c>
      <c r="AF11" t="s">
        <v>143</v>
      </c>
      <c r="AJ11" t="s">
        <v>122</v>
      </c>
      <c r="AK11" s="8">
        <v>0.53656249999999994</v>
      </c>
      <c r="AQ11" t="s">
        <v>122</v>
      </c>
      <c r="AR11" s="8">
        <v>0.58914351851851854</v>
      </c>
      <c r="AX11" t="s">
        <v>119</v>
      </c>
      <c r="AY11" s="8">
        <v>0.65692129629629636</v>
      </c>
      <c r="AZ11" t="s">
        <v>143</v>
      </c>
      <c r="BE11" t="s">
        <v>119</v>
      </c>
      <c r="BF11" s="8">
        <v>0.70628472222222216</v>
      </c>
      <c r="BG11" t="s">
        <v>136</v>
      </c>
      <c r="BL11" t="s">
        <v>123</v>
      </c>
      <c r="BM11" s="8">
        <v>0.78612268518518524</v>
      </c>
      <c r="BN11" t="s">
        <v>118</v>
      </c>
      <c r="BO11" t="s">
        <v>136</v>
      </c>
      <c r="BS11" t="s">
        <v>139</v>
      </c>
      <c r="BT11" s="8">
        <v>0.49971064814814814</v>
      </c>
      <c r="BU11" t="s">
        <v>136</v>
      </c>
      <c r="BZ11" t="s">
        <v>123</v>
      </c>
      <c r="CA11" s="8">
        <v>0.61115740740740743</v>
      </c>
      <c r="CB11" t="s">
        <v>127</v>
      </c>
    </row>
    <row r="12" spans="1:84" x14ac:dyDescent="0.25">
      <c r="A12" t="s">
        <v>122</v>
      </c>
      <c r="B12" s="8">
        <v>0.5623379629629629</v>
      </c>
      <c r="H12" t="s">
        <v>119</v>
      </c>
      <c r="I12" s="8">
        <v>0.57209490740740743</v>
      </c>
      <c r="J12" t="s">
        <v>141</v>
      </c>
      <c r="O12" t="s">
        <v>122</v>
      </c>
      <c r="P12" s="8">
        <v>0.80418981481481477</v>
      </c>
      <c r="V12" t="s">
        <v>117</v>
      </c>
      <c r="W12" s="8">
        <v>0.41357638888888887</v>
      </c>
      <c r="X12" t="s">
        <v>127</v>
      </c>
      <c r="Y12" t="s">
        <v>142</v>
      </c>
      <c r="AC12" t="s">
        <v>139</v>
      </c>
      <c r="AD12" s="8">
        <v>0.4912731481481481</v>
      </c>
      <c r="AE12" t="s">
        <v>134</v>
      </c>
      <c r="AJ12" t="s">
        <v>119</v>
      </c>
      <c r="AK12" s="8">
        <v>0.53656249999999994</v>
      </c>
      <c r="AL12" t="s">
        <v>149</v>
      </c>
      <c r="AQ12" t="s">
        <v>117</v>
      </c>
      <c r="AR12" s="8">
        <v>0.58915509259259258</v>
      </c>
      <c r="AS12" t="s">
        <v>127</v>
      </c>
      <c r="AT12" t="s">
        <v>129</v>
      </c>
      <c r="AX12" t="s">
        <v>123</v>
      </c>
      <c r="AY12" s="8">
        <v>0.65692129629629636</v>
      </c>
      <c r="AZ12" t="s">
        <v>121</v>
      </c>
      <c r="BA12" t="s">
        <v>143</v>
      </c>
      <c r="BE12" t="s">
        <v>123</v>
      </c>
      <c r="BF12" s="8">
        <v>0.70628472222222216</v>
      </c>
      <c r="BG12" t="s">
        <v>121</v>
      </c>
      <c r="BH12" t="s">
        <v>149</v>
      </c>
      <c r="BL12" t="s">
        <v>139</v>
      </c>
      <c r="BM12" s="8">
        <v>0.78622685185185182</v>
      </c>
      <c r="BN12" t="s">
        <v>130</v>
      </c>
      <c r="BS12" t="s">
        <v>117</v>
      </c>
      <c r="BT12" s="8">
        <v>0.49971064814814814</v>
      </c>
      <c r="BU12" t="s">
        <v>121</v>
      </c>
      <c r="BV12" t="s">
        <v>136</v>
      </c>
      <c r="BZ12" t="s">
        <v>123</v>
      </c>
      <c r="CA12" s="8">
        <v>0.61115740740740743</v>
      </c>
      <c r="CB12" t="s">
        <v>127</v>
      </c>
    </row>
    <row r="13" spans="1:84" x14ac:dyDescent="0.25">
      <c r="A13" t="s">
        <v>123</v>
      </c>
      <c r="B13" s="8">
        <v>0.5623379629629629</v>
      </c>
      <c r="C13" t="s">
        <v>118</v>
      </c>
      <c r="D13" t="s">
        <v>120</v>
      </c>
      <c r="H13" t="s">
        <v>122</v>
      </c>
      <c r="I13" s="8">
        <v>0.5721180555555555</v>
      </c>
      <c r="O13" t="s">
        <v>139</v>
      </c>
      <c r="P13" s="8">
        <v>0.80420138888888892</v>
      </c>
      <c r="Q13" t="s">
        <v>132</v>
      </c>
      <c r="V13" t="s">
        <v>122</v>
      </c>
      <c r="W13" s="8">
        <v>0.41359953703703706</v>
      </c>
      <c r="AC13" t="s">
        <v>123</v>
      </c>
      <c r="AD13" s="8">
        <v>0.4912731481481481</v>
      </c>
      <c r="AE13" t="s">
        <v>121</v>
      </c>
      <c r="AF13" t="s">
        <v>143</v>
      </c>
      <c r="AJ13" t="s">
        <v>117</v>
      </c>
      <c r="AK13" s="8">
        <v>0.53656249999999994</v>
      </c>
      <c r="AL13" t="s">
        <v>121</v>
      </c>
      <c r="AM13" t="s">
        <v>130</v>
      </c>
      <c r="AQ13" t="s">
        <v>139</v>
      </c>
      <c r="AR13" s="8">
        <v>0.58915509259259258</v>
      </c>
      <c r="AS13" t="s">
        <v>129</v>
      </c>
      <c r="AX13" t="s">
        <v>122</v>
      </c>
      <c r="AY13" s="8">
        <v>0.65692129629629636</v>
      </c>
      <c r="BE13" t="s">
        <v>122</v>
      </c>
      <c r="BF13" s="8">
        <v>0.70628472222222216</v>
      </c>
      <c r="BL13" t="s">
        <v>123</v>
      </c>
      <c r="BM13" s="8">
        <v>0.78622685185185182</v>
      </c>
      <c r="BN13" t="s">
        <v>121</v>
      </c>
      <c r="BO13" t="s">
        <v>136</v>
      </c>
      <c r="BS13" t="s">
        <v>117</v>
      </c>
      <c r="BT13" s="8">
        <v>0.49972222222222223</v>
      </c>
      <c r="BU13" t="s">
        <v>121</v>
      </c>
      <c r="BV13" t="s">
        <v>136</v>
      </c>
      <c r="BZ13" t="s">
        <v>123</v>
      </c>
      <c r="CA13" s="8">
        <v>0.61116898148148147</v>
      </c>
      <c r="CB13" t="s">
        <v>127</v>
      </c>
    </row>
    <row r="14" spans="1:84" x14ac:dyDescent="0.25">
      <c r="A14" t="s">
        <v>119</v>
      </c>
      <c r="B14" s="8">
        <v>0.5623379629629629</v>
      </c>
      <c r="C14" t="s">
        <v>120</v>
      </c>
      <c r="H14" t="s">
        <v>119</v>
      </c>
      <c r="I14" s="8">
        <v>0.57212962962962965</v>
      </c>
      <c r="J14" t="s">
        <v>147</v>
      </c>
      <c r="O14" t="s">
        <v>122</v>
      </c>
      <c r="P14" s="8">
        <v>0.80420138888888892</v>
      </c>
      <c r="V14" t="s">
        <v>117</v>
      </c>
      <c r="W14" s="8">
        <v>0.41359953703703706</v>
      </c>
      <c r="X14" t="s">
        <v>127</v>
      </c>
      <c r="Y14" t="s">
        <v>142</v>
      </c>
      <c r="AC14" t="s">
        <v>122</v>
      </c>
      <c r="AD14" s="8">
        <v>0.4912731481481481</v>
      </c>
      <c r="AJ14" t="s">
        <v>122</v>
      </c>
      <c r="AK14" s="8">
        <v>0.53657407407407409</v>
      </c>
      <c r="AQ14" t="s">
        <v>123</v>
      </c>
      <c r="AR14" s="8">
        <v>0.58915509259259258</v>
      </c>
      <c r="AS14" t="s">
        <v>121</v>
      </c>
      <c r="AT14" t="s">
        <v>129</v>
      </c>
      <c r="AX14" t="s">
        <v>123</v>
      </c>
      <c r="AY14" s="8">
        <v>0.65715277777777781</v>
      </c>
      <c r="AZ14" t="s">
        <v>118</v>
      </c>
      <c r="BA14" t="s">
        <v>143</v>
      </c>
      <c r="BE14" t="s">
        <v>119</v>
      </c>
      <c r="BF14" s="8">
        <v>0.70629629629629631</v>
      </c>
      <c r="BG14" t="s">
        <v>136</v>
      </c>
      <c r="BL14" t="s">
        <v>122</v>
      </c>
      <c r="BM14" s="8">
        <v>0.78622685185185182</v>
      </c>
      <c r="BS14" t="s">
        <v>122</v>
      </c>
      <c r="BT14" s="8">
        <v>0.49972222222222223</v>
      </c>
      <c r="BZ14" t="s">
        <v>123</v>
      </c>
      <c r="CA14" s="8">
        <v>0.6111805555555555</v>
      </c>
      <c r="CB14" t="s">
        <v>127</v>
      </c>
    </row>
    <row r="15" spans="1:84" x14ac:dyDescent="0.25">
      <c r="A15" t="s">
        <v>117</v>
      </c>
      <c r="B15" s="8">
        <v>0.5623379629629629</v>
      </c>
      <c r="C15" t="s">
        <v>121</v>
      </c>
      <c r="H15" t="s">
        <v>122</v>
      </c>
      <c r="I15" s="8">
        <v>0.57218749999999996</v>
      </c>
      <c r="O15" t="s">
        <v>139</v>
      </c>
      <c r="P15" s="8">
        <v>0.804224537037037</v>
      </c>
      <c r="Q15" t="s">
        <v>132</v>
      </c>
      <c r="V15" t="s">
        <v>119</v>
      </c>
      <c r="W15" s="8">
        <v>0.41362268518518519</v>
      </c>
      <c r="X15" t="s">
        <v>133</v>
      </c>
      <c r="AC15" t="s">
        <v>139</v>
      </c>
      <c r="AD15" s="8">
        <v>0.4912731481481481</v>
      </c>
      <c r="AE15" t="s">
        <v>134</v>
      </c>
      <c r="AJ15" t="s">
        <v>123</v>
      </c>
      <c r="AK15" s="8">
        <v>0.53658564814814813</v>
      </c>
      <c r="AL15" t="s">
        <v>127</v>
      </c>
      <c r="AM15" t="s">
        <v>149</v>
      </c>
      <c r="AQ15" t="s">
        <v>117</v>
      </c>
      <c r="AR15" s="8">
        <v>0.58915509259259258</v>
      </c>
      <c r="AS15" t="s">
        <v>121</v>
      </c>
      <c r="AT15" t="s">
        <v>129</v>
      </c>
      <c r="AX15" t="s">
        <v>123</v>
      </c>
      <c r="AY15" s="8">
        <v>0.65717592592592589</v>
      </c>
      <c r="AZ15" t="s">
        <v>118</v>
      </c>
      <c r="BA15" t="s">
        <v>137</v>
      </c>
      <c r="BE15" t="s">
        <v>123</v>
      </c>
      <c r="BF15" s="8">
        <v>0.70629629629629631</v>
      </c>
      <c r="BG15" t="s">
        <v>121</v>
      </c>
      <c r="BH15" t="s">
        <v>136</v>
      </c>
      <c r="BL15" t="s">
        <v>139</v>
      </c>
      <c r="BM15" s="8">
        <v>0.78622685185185182</v>
      </c>
      <c r="BN15" t="s">
        <v>130</v>
      </c>
      <c r="BS15" t="s">
        <v>139</v>
      </c>
      <c r="BT15" s="8">
        <v>0.49974537037037042</v>
      </c>
      <c r="BU15" t="s">
        <v>136</v>
      </c>
      <c r="BZ15" t="s">
        <v>123</v>
      </c>
      <c r="CA15" s="8">
        <v>0.61121527777777784</v>
      </c>
      <c r="CB15" t="s">
        <v>138</v>
      </c>
    </row>
    <row r="16" spans="1:84" x14ac:dyDescent="0.25">
      <c r="A16" t="s">
        <v>122</v>
      </c>
      <c r="B16" s="8">
        <v>0.56238425925925928</v>
      </c>
      <c r="H16" t="s">
        <v>124</v>
      </c>
      <c r="I16" s="8">
        <v>0.57218749999999996</v>
      </c>
      <c r="J16">
        <v>0</v>
      </c>
      <c r="K16" t="s">
        <v>147</v>
      </c>
      <c r="L16" t="s">
        <v>129</v>
      </c>
      <c r="M16" s="8">
        <v>0.57218749999999996</v>
      </c>
      <c r="O16" t="s">
        <v>122</v>
      </c>
      <c r="P16" s="8">
        <v>0.804224537037037</v>
      </c>
      <c r="V16" t="s">
        <v>117</v>
      </c>
      <c r="W16" s="8">
        <v>0.41362268518518519</v>
      </c>
      <c r="X16" t="s">
        <v>127</v>
      </c>
      <c r="Y16" t="s">
        <v>142</v>
      </c>
      <c r="AC16" t="s">
        <v>117</v>
      </c>
      <c r="AD16" s="8">
        <v>0.4912731481481481</v>
      </c>
      <c r="AE16" t="s">
        <v>121</v>
      </c>
      <c r="AF16" t="s">
        <v>134</v>
      </c>
      <c r="AJ16" t="s">
        <v>117</v>
      </c>
      <c r="AK16" s="8">
        <v>0.53659722222222228</v>
      </c>
      <c r="AL16" t="s">
        <v>118</v>
      </c>
      <c r="AM16" t="s">
        <v>144</v>
      </c>
      <c r="AQ16" t="s">
        <v>122</v>
      </c>
      <c r="AR16" s="8">
        <v>0.58916666666666673</v>
      </c>
      <c r="AX16" t="s">
        <v>123</v>
      </c>
      <c r="AY16" s="8">
        <v>0.6572337962962963</v>
      </c>
      <c r="AZ16" t="s">
        <v>127</v>
      </c>
      <c r="BA16" t="s">
        <v>137</v>
      </c>
      <c r="BE16" t="s">
        <v>122</v>
      </c>
      <c r="BF16" s="8">
        <v>0.70629629629629631</v>
      </c>
      <c r="BL16" t="s">
        <v>117</v>
      </c>
      <c r="BM16" s="8">
        <v>0.78622685185185182</v>
      </c>
      <c r="BN16" t="s">
        <v>121</v>
      </c>
      <c r="BO16" t="s">
        <v>130</v>
      </c>
      <c r="BS16" t="s">
        <v>117</v>
      </c>
      <c r="BT16" s="8">
        <v>0.49974537037037042</v>
      </c>
      <c r="BU16" t="s">
        <v>121</v>
      </c>
      <c r="BV16" t="s">
        <v>136</v>
      </c>
      <c r="BZ16" t="s">
        <v>139</v>
      </c>
      <c r="CA16" s="8">
        <v>0.61122685185185188</v>
      </c>
      <c r="CB16" t="s">
        <v>147</v>
      </c>
    </row>
    <row r="17" spans="1:82" x14ac:dyDescent="0.25">
      <c r="A17" t="s">
        <v>124</v>
      </c>
      <c r="B17" s="8">
        <v>0.56238425925925928</v>
      </c>
      <c r="C17">
        <v>0</v>
      </c>
      <c r="D17" t="s">
        <v>120</v>
      </c>
      <c r="E17" t="s">
        <v>114</v>
      </c>
      <c r="F17" s="8">
        <v>0.56238425925925928</v>
      </c>
      <c r="H17" t="s">
        <v>119</v>
      </c>
      <c r="I17" s="8">
        <v>0.57219907407407411</v>
      </c>
      <c r="J17" t="s">
        <v>132</v>
      </c>
      <c r="O17" t="s">
        <v>139</v>
      </c>
      <c r="P17" s="8">
        <v>0.804224537037037</v>
      </c>
      <c r="Q17" t="s">
        <v>132</v>
      </c>
      <c r="V17" t="s">
        <v>117</v>
      </c>
      <c r="W17" s="8">
        <v>0.41362268518518519</v>
      </c>
      <c r="X17" t="s">
        <v>127</v>
      </c>
      <c r="Y17" t="s">
        <v>142</v>
      </c>
      <c r="AC17" t="s">
        <v>122</v>
      </c>
      <c r="AD17" s="8">
        <v>0.4912731481481481</v>
      </c>
      <c r="AJ17" t="s">
        <v>117</v>
      </c>
      <c r="AK17" s="8">
        <v>0.5366319444444444</v>
      </c>
      <c r="AL17" t="s">
        <v>118</v>
      </c>
      <c r="AM17" t="s">
        <v>144</v>
      </c>
      <c r="AQ17" t="s">
        <v>139</v>
      </c>
      <c r="AR17" s="8">
        <v>0.58917824074074077</v>
      </c>
      <c r="AS17" t="s">
        <v>129</v>
      </c>
      <c r="AX17" t="s">
        <v>123</v>
      </c>
      <c r="AY17" s="8">
        <v>0.6572337962962963</v>
      </c>
      <c r="AZ17" t="s">
        <v>127</v>
      </c>
      <c r="BA17" t="s">
        <v>137</v>
      </c>
      <c r="BE17" t="s">
        <v>119</v>
      </c>
      <c r="BF17" s="8">
        <v>0.70633101851851843</v>
      </c>
      <c r="BG17" t="s">
        <v>136</v>
      </c>
      <c r="BL17" t="s">
        <v>122</v>
      </c>
      <c r="BM17" s="8">
        <v>0.78628472222222223</v>
      </c>
      <c r="BS17" t="s">
        <v>122</v>
      </c>
      <c r="BT17" s="8">
        <v>0.49974537037037042</v>
      </c>
      <c r="BZ17" t="s">
        <v>123</v>
      </c>
      <c r="CA17" s="8">
        <v>0.61122685185185188</v>
      </c>
      <c r="CB17" t="s">
        <v>121</v>
      </c>
    </row>
    <row r="18" spans="1:82" x14ac:dyDescent="0.25">
      <c r="A18" t="s">
        <v>123</v>
      </c>
      <c r="B18" s="8">
        <v>0.56238425925925928</v>
      </c>
      <c r="C18" t="s">
        <v>125</v>
      </c>
      <c r="D18" t="s">
        <v>120</v>
      </c>
      <c r="H18" t="s">
        <v>122</v>
      </c>
      <c r="I18" s="8">
        <v>0.57222222222222219</v>
      </c>
      <c r="O18" t="s">
        <v>122</v>
      </c>
      <c r="P18" s="8">
        <v>0.804224537037037</v>
      </c>
      <c r="V18" t="s">
        <v>122</v>
      </c>
      <c r="W18" s="8">
        <v>0.41363425925925923</v>
      </c>
      <c r="AC18" t="s">
        <v>139</v>
      </c>
      <c r="AD18" s="8">
        <v>0.4912731481481481</v>
      </c>
      <c r="AE18" t="s">
        <v>134</v>
      </c>
      <c r="AJ18" t="s">
        <v>119</v>
      </c>
      <c r="AK18" s="8">
        <v>0.53664351851851855</v>
      </c>
      <c r="AL18" t="s">
        <v>149</v>
      </c>
      <c r="AQ18" t="s">
        <v>117</v>
      </c>
      <c r="AR18" s="8">
        <v>0.58917824074074077</v>
      </c>
      <c r="AS18" t="s">
        <v>121</v>
      </c>
      <c r="AT18" t="s">
        <v>129</v>
      </c>
      <c r="AX18" t="s">
        <v>123</v>
      </c>
      <c r="AY18" s="8">
        <v>0.65725694444444438</v>
      </c>
      <c r="AZ18" t="s">
        <v>127</v>
      </c>
      <c r="BA18" t="s">
        <v>137</v>
      </c>
      <c r="BE18" t="s">
        <v>123</v>
      </c>
      <c r="BF18" s="8">
        <v>0.70633101851851843</v>
      </c>
      <c r="BG18" t="s">
        <v>121</v>
      </c>
      <c r="BH18" t="s">
        <v>136</v>
      </c>
      <c r="BL18" t="s">
        <v>124</v>
      </c>
      <c r="BM18" s="8">
        <v>0.78570601851851851</v>
      </c>
      <c r="BN18">
        <v>0</v>
      </c>
      <c r="BO18" t="s">
        <v>130</v>
      </c>
      <c r="BP18" t="s">
        <v>136</v>
      </c>
      <c r="BQ18" s="8">
        <v>0.78570601851851851</v>
      </c>
      <c r="BS18" t="s">
        <v>117</v>
      </c>
      <c r="BT18" s="8">
        <v>0.49998842592592596</v>
      </c>
      <c r="BU18" t="s">
        <v>148</v>
      </c>
      <c r="BV18" t="s">
        <v>136</v>
      </c>
      <c r="BZ18" t="s">
        <v>117</v>
      </c>
      <c r="CA18" s="8">
        <v>0.61124999999999996</v>
      </c>
      <c r="CB18" t="s">
        <v>127</v>
      </c>
      <c r="CC18" t="s">
        <v>147</v>
      </c>
    </row>
    <row r="19" spans="1:82" x14ac:dyDescent="0.25">
      <c r="A19" t="s">
        <v>117</v>
      </c>
      <c r="B19" s="8">
        <v>0.56241898148148151</v>
      </c>
      <c r="C19" t="s">
        <v>126</v>
      </c>
      <c r="H19" t="s">
        <v>124</v>
      </c>
      <c r="I19" s="8">
        <v>0.57222222222222219</v>
      </c>
      <c r="J19">
        <v>0</v>
      </c>
      <c r="K19" t="s">
        <v>132</v>
      </c>
      <c r="L19" t="s">
        <v>129</v>
      </c>
      <c r="M19" s="8">
        <v>0.57222222222222219</v>
      </c>
      <c r="O19" t="s">
        <v>119</v>
      </c>
      <c r="P19" s="8">
        <v>0.804224537037037</v>
      </c>
      <c r="Q19" t="s">
        <v>140</v>
      </c>
      <c r="V19" t="s">
        <v>119</v>
      </c>
      <c r="W19" s="8">
        <v>0.41364583333333332</v>
      </c>
      <c r="X19" t="s">
        <v>140</v>
      </c>
      <c r="AC19" t="s">
        <v>117</v>
      </c>
      <c r="AD19" s="8">
        <v>0.4912731481481481</v>
      </c>
      <c r="AE19" t="s">
        <v>121</v>
      </c>
      <c r="AF19" t="s">
        <v>134</v>
      </c>
      <c r="AJ19" t="s">
        <v>117</v>
      </c>
      <c r="AK19" s="8">
        <v>0.53664351851851855</v>
      </c>
      <c r="AL19" t="s">
        <v>121</v>
      </c>
      <c r="AM19" t="s">
        <v>144</v>
      </c>
      <c r="AQ19" t="s">
        <v>117</v>
      </c>
      <c r="AR19" s="8">
        <v>0.58917824074074077</v>
      </c>
      <c r="AS19" t="s">
        <v>127</v>
      </c>
      <c r="AT19" t="s">
        <v>129</v>
      </c>
      <c r="AX19" t="s">
        <v>123</v>
      </c>
      <c r="AY19" s="8">
        <v>0.65726851851851853</v>
      </c>
      <c r="AZ19" t="s">
        <v>125</v>
      </c>
      <c r="BA19" t="s">
        <v>137</v>
      </c>
      <c r="BE19" t="s">
        <v>122</v>
      </c>
      <c r="BF19" s="8">
        <v>0.70634259259259258</v>
      </c>
      <c r="BL19" t="s">
        <v>117</v>
      </c>
      <c r="BM19" s="8">
        <v>0.78629629629629638</v>
      </c>
      <c r="BN19" t="s">
        <v>131</v>
      </c>
      <c r="BO19" t="s">
        <v>130</v>
      </c>
      <c r="BS19" t="s">
        <v>139</v>
      </c>
      <c r="BT19" s="8">
        <v>0.50004629629629627</v>
      </c>
      <c r="BU19" t="s">
        <v>120</v>
      </c>
      <c r="BZ19" t="s">
        <v>123</v>
      </c>
      <c r="CA19" s="8">
        <v>0.61126157407407411</v>
      </c>
      <c r="CB19" t="s">
        <v>127</v>
      </c>
    </row>
    <row r="20" spans="1:82" x14ac:dyDescent="0.25">
      <c r="A20" t="s">
        <v>119</v>
      </c>
      <c r="B20" s="8">
        <v>0.56244212962962969</v>
      </c>
      <c r="C20" t="s">
        <v>114</v>
      </c>
      <c r="H20" t="s">
        <v>119</v>
      </c>
      <c r="I20" s="8">
        <v>0.57223379629629634</v>
      </c>
      <c r="J20" t="s">
        <v>135</v>
      </c>
      <c r="O20" t="s">
        <v>122</v>
      </c>
      <c r="P20" s="8">
        <v>0.804224537037037</v>
      </c>
      <c r="V20" t="s">
        <v>117</v>
      </c>
      <c r="W20" s="8">
        <v>0.41365740740740736</v>
      </c>
      <c r="X20" t="s">
        <v>125</v>
      </c>
      <c r="Y20" t="s">
        <v>142</v>
      </c>
      <c r="AC20" t="s">
        <v>122</v>
      </c>
      <c r="AD20" s="8">
        <v>0.4912731481481481</v>
      </c>
      <c r="AJ20" t="s">
        <v>123</v>
      </c>
      <c r="AK20" s="8">
        <v>0.53665509259259259</v>
      </c>
      <c r="AL20" t="s">
        <v>126</v>
      </c>
      <c r="AM20" t="s">
        <v>149</v>
      </c>
      <c r="AQ20" t="s">
        <v>122</v>
      </c>
      <c r="AR20" s="8">
        <v>0.58921296296296299</v>
      </c>
      <c r="AX20" t="s">
        <v>139</v>
      </c>
      <c r="AY20" s="8">
        <v>0.65728009259259257</v>
      </c>
      <c r="AZ20" t="s">
        <v>134</v>
      </c>
      <c r="BE20" t="s">
        <v>123</v>
      </c>
      <c r="BF20" s="8">
        <v>0.70636574074074077</v>
      </c>
      <c r="BG20" t="s">
        <v>127</v>
      </c>
      <c r="BH20" t="s">
        <v>136</v>
      </c>
      <c r="BL20" t="s">
        <v>123</v>
      </c>
      <c r="BM20" s="8">
        <v>0.7863310185185185</v>
      </c>
      <c r="BN20" t="s">
        <v>118</v>
      </c>
      <c r="BO20" t="s">
        <v>143</v>
      </c>
      <c r="BS20" t="s">
        <v>123</v>
      </c>
      <c r="BT20" s="8">
        <v>0.50004629629629627</v>
      </c>
      <c r="BU20" t="s">
        <v>121</v>
      </c>
      <c r="BZ20" t="s">
        <v>122</v>
      </c>
      <c r="CA20" s="8">
        <v>0.61127314814814815</v>
      </c>
    </row>
    <row r="21" spans="1:82" x14ac:dyDescent="0.25">
      <c r="A21" t="s">
        <v>117</v>
      </c>
      <c r="B21" s="8">
        <v>0.56244212962962969</v>
      </c>
      <c r="C21" t="s">
        <v>121</v>
      </c>
      <c r="H21" t="s">
        <v>122</v>
      </c>
      <c r="I21" s="8">
        <v>0.57237268518518525</v>
      </c>
      <c r="O21" t="s">
        <v>122</v>
      </c>
      <c r="P21" s="8">
        <v>0.80423611111111104</v>
      </c>
      <c r="V21" t="s">
        <v>122</v>
      </c>
      <c r="W21" s="8">
        <v>0.41368055555555555</v>
      </c>
      <c r="AC21" t="s">
        <v>117</v>
      </c>
      <c r="AD21" s="8">
        <v>0.4912731481481481</v>
      </c>
      <c r="AE21" t="s">
        <v>118</v>
      </c>
      <c r="AF21" t="s">
        <v>134</v>
      </c>
      <c r="AJ21" t="s">
        <v>122</v>
      </c>
      <c r="AK21" s="8">
        <v>0.53666666666666674</v>
      </c>
      <c r="AQ21" t="s">
        <v>139</v>
      </c>
      <c r="AR21" s="8">
        <v>0.58922453703703703</v>
      </c>
      <c r="AS21" t="s">
        <v>129</v>
      </c>
      <c r="AX21" t="s">
        <v>123</v>
      </c>
      <c r="AY21" s="8">
        <v>0.65728009259259257</v>
      </c>
      <c r="AZ21" t="s">
        <v>121</v>
      </c>
      <c r="BA21" t="s">
        <v>137</v>
      </c>
      <c r="BE21" t="s">
        <v>117</v>
      </c>
      <c r="BF21" s="8">
        <v>0.70638888888888884</v>
      </c>
      <c r="BG21" t="s">
        <v>118</v>
      </c>
      <c r="BL21" t="s">
        <v>139</v>
      </c>
      <c r="BM21" s="8">
        <v>0.78634259259259265</v>
      </c>
      <c r="BN21" t="s">
        <v>133</v>
      </c>
      <c r="BS21" t="s">
        <v>122</v>
      </c>
      <c r="BT21" s="8">
        <v>0.50004629629629627</v>
      </c>
      <c r="BZ21" t="s">
        <v>123</v>
      </c>
      <c r="CA21" s="8">
        <v>0.61128472222222219</v>
      </c>
      <c r="CB21" t="s">
        <v>138</v>
      </c>
    </row>
    <row r="22" spans="1:82" x14ac:dyDescent="0.25">
      <c r="A22" t="s">
        <v>122</v>
      </c>
      <c r="B22" s="8">
        <v>0.56244212962962969</v>
      </c>
      <c r="H22" t="s">
        <v>119</v>
      </c>
      <c r="I22" s="8">
        <v>0.57239583333333333</v>
      </c>
      <c r="J22" t="s">
        <v>145</v>
      </c>
      <c r="O22" t="s">
        <v>139</v>
      </c>
      <c r="P22" s="8">
        <v>0.80423611111111104</v>
      </c>
      <c r="Q22" t="s">
        <v>132</v>
      </c>
      <c r="V22" t="s">
        <v>119</v>
      </c>
      <c r="W22" s="8">
        <v>0.41368055555555555</v>
      </c>
      <c r="X22" t="s">
        <v>142</v>
      </c>
      <c r="AC22" t="s">
        <v>139</v>
      </c>
      <c r="AD22" s="8">
        <v>0.49128472222222225</v>
      </c>
      <c r="AE22" t="s">
        <v>134</v>
      </c>
      <c r="AJ22" t="s">
        <v>119</v>
      </c>
      <c r="AK22" s="8">
        <v>0.53668981481481481</v>
      </c>
      <c r="AL22" t="s">
        <v>144</v>
      </c>
      <c r="AQ22" t="s">
        <v>123</v>
      </c>
      <c r="AR22" s="8">
        <v>0.58922453703703703</v>
      </c>
      <c r="AS22" t="s">
        <v>121</v>
      </c>
      <c r="AT22" t="s">
        <v>129</v>
      </c>
      <c r="AX22" t="s">
        <v>117</v>
      </c>
      <c r="AY22" s="8">
        <v>0.65730324074074076</v>
      </c>
      <c r="AZ22" t="s">
        <v>127</v>
      </c>
      <c r="BA22" t="s">
        <v>134</v>
      </c>
      <c r="BE22" t="s">
        <v>117</v>
      </c>
      <c r="BF22" s="8">
        <v>0.70641203703703714</v>
      </c>
      <c r="BG22" t="s">
        <v>118</v>
      </c>
      <c r="BH22" t="s">
        <v>140</v>
      </c>
      <c r="BL22" t="s">
        <v>123</v>
      </c>
      <c r="BM22" s="8">
        <v>0.78634259259259265</v>
      </c>
      <c r="BN22" t="s">
        <v>121</v>
      </c>
      <c r="BO22" t="s">
        <v>136</v>
      </c>
      <c r="BS22" t="s">
        <v>139</v>
      </c>
      <c r="BT22" s="8">
        <v>0.50004629629629627</v>
      </c>
      <c r="BU22" t="s">
        <v>120</v>
      </c>
      <c r="BZ22" t="s">
        <v>139</v>
      </c>
      <c r="CA22" s="8">
        <v>0.61133101851851845</v>
      </c>
      <c r="CB22" t="s">
        <v>132</v>
      </c>
    </row>
    <row r="23" spans="1:82" x14ac:dyDescent="0.25">
      <c r="A23" t="s">
        <v>119</v>
      </c>
      <c r="B23" s="8">
        <v>0.56245370370370373</v>
      </c>
      <c r="C23" t="s">
        <v>114</v>
      </c>
      <c r="H23" t="s">
        <v>122</v>
      </c>
      <c r="I23" s="8">
        <v>0.57251157407407405</v>
      </c>
      <c r="O23" t="s">
        <v>123</v>
      </c>
      <c r="P23" s="8">
        <v>0.80424768518518519</v>
      </c>
      <c r="Q23" t="s">
        <v>125</v>
      </c>
      <c r="V23" t="s">
        <v>117</v>
      </c>
      <c r="W23" s="8">
        <v>0.41369212962962965</v>
      </c>
      <c r="X23" t="s">
        <v>127</v>
      </c>
      <c r="Y23" t="s">
        <v>142</v>
      </c>
      <c r="AC23" t="s">
        <v>123</v>
      </c>
      <c r="AD23" s="8">
        <v>0.49128472222222225</v>
      </c>
      <c r="AE23" t="s">
        <v>121</v>
      </c>
      <c r="AF23" t="s">
        <v>143</v>
      </c>
      <c r="AJ23" t="s">
        <v>117</v>
      </c>
      <c r="AK23" s="8">
        <v>0.53668981481481481</v>
      </c>
      <c r="AL23" t="s">
        <v>121</v>
      </c>
      <c r="AQ23" t="s">
        <v>117</v>
      </c>
      <c r="AR23" s="8">
        <v>0.58922453703703703</v>
      </c>
      <c r="AS23" t="s">
        <v>121</v>
      </c>
      <c r="AT23" t="s">
        <v>129</v>
      </c>
      <c r="AX23" t="s">
        <v>123</v>
      </c>
      <c r="AY23" s="8">
        <v>0.65730324074074076</v>
      </c>
      <c r="AZ23" t="s">
        <v>127</v>
      </c>
      <c r="BE23" t="s">
        <v>119</v>
      </c>
      <c r="BF23" s="8">
        <v>0.70642361111111107</v>
      </c>
      <c r="BG23" t="s">
        <v>136</v>
      </c>
      <c r="BL23" t="s">
        <v>122</v>
      </c>
      <c r="BM23" s="8">
        <v>0.78634259259259265</v>
      </c>
      <c r="BS23" t="s">
        <v>117</v>
      </c>
      <c r="BT23" s="8">
        <v>0.50004629629629627</v>
      </c>
      <c r="BU23" t="s">
        <v>121</v>
      </c>
      <c r="BV23" t="s">
        <v>120</v>
      </c>
      <c r="BZ23" t="s">
        <v>123</v>
      </c>
      <c r="CA23" s="8">
        <v>0.61133101851851845</v>
      </c>
      <c r="CB23" t="s">
        <v>121</v>
      </c>
    </row>
    <row r="24" spans="1:82" x14ac:dyDescent="0.25">
      <c r="A24" t="s">
        <v>123</v>
      </c>
      <c r="B24" s="8">
        <v>0.56245370370370373</v>
      </c>
      <c r="C24" t="s">
        <v>121</v>
      </c>
      <c r="D24" t="s">
        <v>114</v>
      </c>
      <c r="H24" t="s">
        <v>124</v>
      </c>
      <c r="I24" s="8">
        <v>0.57251157407407405</v>
      </c>
      <c r="J24">
        <v>0</v>
      </c>
      <c r="K24" t="s">
        <v>145</v>
      </c>
      <c r="L24" t="s">
        <v>129</v>
      </c>
      <c r="M24" s="8">
        <v>0.57251157407407405</v>
      </c>
      <c r="O24" t="s">
        <v>122</v>
      </c>
      <c r="P24" s="8">
        <v>0.80427083333333327</v>
      </c>
      <c r="V24" t="s">
        <v>117</v>
      </c>
      <c r="W24" s="8">
        <v>0.41372685185185182</v>
      </c>
      <c r="X24" t="s">
        <v>127</v>
      </c>
      <c r="Y24" t="s">
        <v>142</v>
      </c>
      <c r="AC24" t="s">
        <v>117</v>
      </c>
      <c r="AD24" s="8">
        <v>0.49130787037037038</v>
      </c>
      <c r="AE24" t="s">
        <v>125</v>
      </c>
      <c r="AF24" t="s">
        <v>134</v>
      </c>
      <c r="AJ24" t="s">
        <v>123</v>
      </c>
      <c r="AK24" s="8">
        <v>0.53671296296296289</v>
      </c>
      <c r="AL24" t="s">
        <v>127</v>
      </c>
      <c r="AM24" t="s">
        <v>144</v>
      </c>
      <c r="AQ24" t="s">
        <v>122</v>
      </c>
      <c r="AR24" s="8">
        <v>0.58922453703703703</v>
      </c>
      <c r="AX24" t="s">
        <v>122</v>
      </c>
      <c r="AY24" s="8">
        <v>0.65732638888888884</v>
      </c>
      <c r="BE24" t="s">
        <v>117</v>
      </c>
      <c r="BF24" s="8">
        <v>0.70642361111111107</v>
      </c>
      <c r="BG24" t="s">
        <v>121</v>
      </c>
      <c r="BH24" t="s">
        <v>140</v>
      </c>
      <c r="BL24" t="s">
        <v>139</v>
      </c>
      <c r="BM24" s="8">
        <v>0.78634259259259265</v>
      </c>
      <c r="BN24" t="s">
        <v>133</v>
      </c>
      <c r="BS24" t="s">
        <v>122</v>
      </c>
      <c r="BT24" s="8">
        <v>0.50009259259259264</v>
      </c>
      <c r="BZ24" t="s">
        <v>117</v>
      </c>
      <c r="CA24" s="8">
        <v>0.61135416666666664</v>
      </c>
      <c r="CB24" t="s">
        <v>127</v>
      </c>
      <c r="CC24" t="s">
        <v>132</v>
      </c>
    </row>
    <row r="25" spans="1:82" x14ac:dyDescent="0.25">
      <c r="A25" t="s">
        <v>123</v>
      </c>
      <c r="B25" s="8">
        <v>0.56245370370370373</v>
      </c>
      <c r="C25" t="s">
        <v>127</v>
      </c>
      <c r="D25" t="s">
        <v>114</v>
      </c>
      <c r="H25" t="s">
        <v>119</v>
      </c>
      <c r="I25" s="8">
        <v>0.57254629629629628</v>
      </c>
      <c r="J25" t="s">
        <v>116</v>
      </c>
      <c r="O25" t="s">
        <v>139</v>
      </c>
      <c r="P25" s="8">
        <v>0.80427083333333327</v>
      </c>
      <c r="Q25" t="s">
        <v>132</v>
      </c>
      <c r="V25" t="s">
        <v>122</v>
      </c>
      <c r="W25" s="8">
        <v>0.41373842592592597</v>
      </c>
      <c r="AC25" t="s">
        <v>122</v>
      </c>
      <c r="AD25" s="8">
        <v>0.49131944444444442</v>
      </c>
      <c r="AJ25" t="s">
        <v>122</v>
      </c>
      <c r="AK25" s="8">
        <v>0.53674768518518523</v>
      </c>
      <c r="AQ25" t="s">
        <v>139</v>
      </c>
      <c r="AR25" s="8">
        <v>0.58923611111111118</v>
      </c>
      <c r="AS25" t="s">
        <v>129</v>
      </c>
      <c r="AX25" t="s">
        <v>123</v>
      </c>
      <c r="AY25" s="8">
        <v>0.65733796296296299</v>
      </c>
      <c r="AZ25" t="s">
        <v>127</v>
      </c>
      <c r="BE25" t="s">
        <v>122</v>
      </c>
      <c r="BF25" s="8">
        <v>0.70643518518518522</v>
      </c>
      <c r="BL25" t="s">
        <v>117</v>
      </c>
      <c r="BM25" s="8">
        <v>0.78634259259259265</v>
      </c>
      <c r="BN25" t="s">
        <v>121</v>
      </c>
      <c r="BO25" t="s">
        <v>133</v>
      </c>
      <c r="BS25" t="s">
        <v>139</v>
      </c>
      <c r="BT25" s="8">
        <v>0.50010416666666668</v>
      </c>
      <c r="BU25" t="s">
        <v>136</v>
      </c>
      <c r="BZ25" t="s">
        <v>122</v>
      </c>
      <c r="CA25" s="8">
        <v>0.61136574074074079</v>
      </c>
    </row>
    <row r="26" spans="1:82" x14ac:dyDescent="0.25">
      <c r="A26" t="s">
        <v>122</v>
      </c>
      <c r="B26" s="8">
        <v>0.56248842592592596</v>
      </c>
      <c r="H26" t="s">
        <v>122</v>
      </c>
      <c r="I26" s="8">
        <v>0.57261574074074073</v>
      </c>
      <c r="O26" t="s">
        <v>122</v>
      </c>
      <c r="P26" s="8">
        <v>0.80428240740740742</v>
      </c>
      <c r="V26" t="s">
        <v>119</v>
      </c>
      <c r="W26" s="8">
        <v>0.41379629629629627</v>
      </c>
      <c r="X26" t="s">
        <v>133</v>
      </c>
      <c r="AC26" t="s">
        <v>123</v>
      </c>
      <c r="AD26" s="8">
        <v>0.49136574074074074</v>
      </c>
      <c r="AE26" t="s">
        <v>118</v>
      </c>
      <c r="AF26" t="s">
        <v>143</v>
      </c>
      <c r="AJ26" t="s">
        <v>128</v>
      </c>
      <c r="AK26" s="8">
        <v>0.53674768518518523</v>
      </c>
      <c r="AL26">
        <v>1</v>
      </c>
      <c r="AM26" t="s">
        <v>144</v>
      </c>
      <c r="AN26" t="s">
        <v>144</v>
      </c>
      <c r="AQ26" t="s">
        <v>117</v>
      </c>
      <c r="AR26" s="8">
        <v>0.58923611111111118</v>
      </c>
      <c r="AS26" t="s">
        <v>121</v>
      </c>
      <c r="AT26" t="s">
        <v>129</v>
      </c>
      <c r="AX26" t="s">
        <v>123</v>
      </c>
      <c r="AY26" s="8">
        <v>0.65734953703703702</v>
      </c>
      <c r="AZ26" t="s">
        <v>127</v>
      </c>
      <c r="BA26" t="s">
        <v>149</v>
      </c>
      <c r="BE26" t="s">
        <v>119</v>
      </c>
      <c r="BF26" s="8">
        <v>0.70643518518518522</v>
      </c>
      <c r="BG26" t="s">
        <v>136</v>
      </c>
      <c r="BL26" t="s">
        <v>117</v>
      </c>
      <c r="BM26" s="8">
        <v>0.78636574074074073</v>
      </c>
      <c r="BN26" t="s">
        <v>121</v>
      </c>
      <c r="BO26" t="s">
        <v>133</v>
      </c>
      <c r="BS26" t="s">
        <v>117</v>
      </c>
      <c r="BT26" s="8">
        <v>0.50010416666666668</v>
      </c>
      <c r="BU26" t="s">
        <v>121</v>
      </c>
      <c r="BV26" t="s">
        <v>120</v>
      </c>
      <c r="BZ26" t="s">
        <v>146</v>
      </c>
      <c r="CA26" s="8">
        <v>0.61136574074074079</v>
      </c>
      <c r="CB26">
        <v>1</v>
      </c>
      <c r="CC26" t="s">
        <v>132</v>
      </c>
      <c r="CD26" t="s">
        <v>132</v>
      </c>
    </row>
    <row r="27" spans="1:82" x14ac:dyDescent="0.25">
      <c r="A27" t="s">
        <v>128</v>
      </c>
      <c r="B27" s="8">
        <v>0.56248842592592596</v>
      </c>
      <c r="C27">
        <v>1</v>
      </c>
      <c r="D27" t="s">
        <v>114</v>
      </c>
      <c r="E27" t="s">
        <v>114</v>
      </c>
      <c r="H27" t="s">
        <v>119</v>
      </c>
      <c r="I27" s="8">
        <v>0.57271990740740741</v>
      </c>
      <c r="J27" t="s">
        <v>116</v>
      </c>
      <c r="O27" t="s">
        <v>139</v>
      </c>
      <c r="P27" s="8">
        <v>0.80430555555555561</v>
      </c>
      <c r="Q27" t="s">
        <v>150</v>
      </c>
      <c r="V27" t="s">
        <v>122</v>
      </c>
      <c r="W27" s="8">
        <v>0.41379629629629627</v>
      </c>
      <c r="AC27" t="s">
        <v>139</v>
      </c>
      <c r="AD27" s="8">
        <v>0.49141203703703701</v>
      </c>
      <c r="AE27" t="s">
        <v>143</v>
      </c>
      <c r="AJ27" t="s">
        <v>113</v>
      </c>
      <c r="AK27" s="8">
        <v>0.53674768518518523</v>
      </c>
      <c r="AL27" t="s">
        <v>63</v>
      </c>
      <c r="AM27">
        <v>1</v>
      </c>
      <c r="AN27" t="s">
        <v>120</v>
      </c>
      <c r="AQ27" t="s">
        <v>117</v>
      </c>
      <c r="AR27" s="8">
        <v>0.58925925925925926</v>
      </c>
      <c r="AS27" t="s">
        <v>127</v>
      </c>
      <c r="AT27" t="s">
        <v>129</v>
      </c>
      <c r="AX27" t="s">
        <v>123</v>
      </c>
      <c r="AY27" s="8">
        <v>0.65738425925925925</v>
      </c>
      <c r="AZ27" t="s">
        <v>148</v>
      </c>
      <c r="BE27" t="s">
        <v>123</v>
      </c>
      <c r="BF27" s="8">
        <v>0.70643518518518522</v>
      </c>
      <c r="BG27" t="s">
        <v>121</v>
      </c>
      <c r="BH27" t="s">
        <v>136</v>
      </c>
      <c r="BL27" t="s">
        <v>117</v>
      </c>
      <c r="BM27" s="8">
        <v>0.78636574074074073</v>
      </c>
      <c r="BN27" t="s">
        <v>127</v>
      </c>
      <c r="BO27" t="s">
        <v>133</v>
      </c>
      <c r="BS27" t="s">
        <v>122</v>
      </c>
      <c r="BT27" s="8">
        <v>0.50011574074074072</v>
      </c>
      <c r="BZ27" t="s">
        <v>115</v>
      </c>
      <c r="CA27" s="8">
        <v>0.61136574074074079</v>
      </c>
      <c r="CB27" t="s">
        <v>63</v>
      </c>
      <c r="CC27">
        <v>1</v>
      </c>
      <c r="CD27" t="s">
        <v>143</v>
      </c>
    </row>
    <row r="28" spans="1:82" x14ac:dyDescent="0.25">
      <c r="A28" t="s">
        <v>113</v>
      </c>
      <c r="B28" s="8">
        <v>0.56248842592592596</v>
      </c>
      <c r="C28" t="s">
        <v>63</v>
      </c>
      <c r="D28">
        <v>1</v>
      </c>
      <c r="E28" t="s">
        <v>129</v>
      </c>
      <c r="H28" t="s">
        <v>122</v>
      </c>
      <c r="I28" s="8">
        <v>0.57277777777777772</v>
      </c>
      <c r="O28" t="s">
        <v>123</v>
      </c>
      <c r="P28" s="8">
        <v>0.80432870370370368</v>
      </c>
      <c r="Q28" t="s">
        <v>125</v>
      </c>
      <c r="V28" t="s">
        <v>117</v>
      </c>
      <c r="W28" s="8">
        <v>0.41381944444444446</v>
      </c>
      <c r="X28" t="s">
        <v>118</v>
      </c>
      <c r="AC28" t="s">
        <v>123</v>
      </c>
      <c r="AD28" s="8">
        <v>0.49141203703703701</v>
      </c>
      <c r="AE28" t="s">
        <v>121</v>
      </c>
      <c r="AF28" t="s">
        <v>143</v>
      </c>
      <c r="AJ28" t="s">
        <v>117</v>
      </c>
      <c r="AK28" s="8">
        <v>0.5367939814814815</v>
      </c>
      <c r="AL28" t="s">
        <v>118</v>
      </c>
      <c r="AQ28" t="s">
        <v>122</v>
      </c>
      <c r="AR28" s="8">
        <v>0.58928240740740734</v>
      </c>
      <c r="AX28" t="s">
        <v>123</v>
      </c>
      <c r="AY28" s="8">
        <v>0.65745370370370371</v>
      </c>
      <c r="AZ28" t="s">
        <v>118</v>
      </c>
      <c r="BA28" t="s">
        <v>120</v>
      </c>
      <c r="BE28" t="s">
        <v>122</v>
      </c>
      <c r="BF28" s="8">
        <v>0.70644675925925926</v>
      </c>
      <c r="BL28" t="s">
        <v>122</v>
      </c>
      <c r="BM28" s="8">
        <v>0.78636574074074073</v>
      </c>
      <c r="BS28" t="s">
        <v>139</v>
      </c>
      <c r="BT28" s="8">
        <v>0.50012731481481476</v>
      </c>
      <c r="BU28" t="s">
        <v>143</v>
      </c>
      <c r="BZ28" t="s">
        <v>123</v>
      </c>
      <c r="CA28" s="8">
        <v>0.6114236111111111</v>
      </c>
      <c r="CB28" t="s">
        <v>127</v>
      </c>
      <c r="CC28" t="s">
        <v>133</v>
      </c>
    </row>
    <row r="29" spans="1:82" x14ac:dyDescent="0.25">
      <c r="A29" t="s">
        <v>117</v>
      </c>
      <c r="B29" s="8">
        <v>0.56256944444444446</v>
      </c>
      <c r="C29" t="s">
        <v>118</v>
      </c>
      <c r="D29" t="s">
        <v>114</v>
      </c>
      <c r="H29" t="s">
        <v>139</v>
      </c>
      <c r="I29" s="8">
        <v>0.5728240740740741</v>
      </c>
      <c r="J29" t="s">
        <v>143</v>
      </c>
      <c r="O29" t="s">
        <v>122</v>
      </c>
      <c r="P29" s="8">
        <v>0.80434027777777783</v>
      </c>
      <c r="V29" t="s">
        <v>119</v>
      </c>
      <c r="W29" s="8">
        <v>0.41381944444444446</v>
      </c>
      <c r="X29" t="s">
        <v>142</v>
      </c>
      <c r="AC29" t="s">
        <v>117</v>
      </c>
      <c r="AD29" s="8">
        <v>0.49141203703703701</v>
      </c>
      <c r="AE29" t="s">
        <v>118</v>
      </c>
      <c r="AF29" t="s">
        <v>143</v>
      </c>
      <c r="AJ29" t="s">
        <v>123</v>
      </c>
      <c r="AK29" s="8">
        <v>0.53682870370370372</v>
      </c>
      <c r="AL29" t="s">
        <v>127</v>
      </c>
      <c r="AQ29" t="s">
        <v>146</v>
      </c>
      <c r="AR29" s="8">
        <v>0.58928240740740734</v>
      </c>
      <c r="AS29">
        <v>1</v>
      </c>
      <c r="AT29" t="s">
        <v>129</v>
      </c>
      <c r="AU29" t="s">
        <v>129</v>
      </c>
      <c r="AX29" t="s">
        <v>139</v>
      </c>
      <c r="AY29" s="8">
        <v>0.65748842592592593</v>
      </c>
      <c r="AZ29" t="s">
        <v>116</v>
      </c>
      <c r="BE29" t="s">
        <v>119</v>
      </c>
      <c r="BF29" s="8">
        <v>0.70644675925925926</v>
      </c>
      <c r="BG29" t="s">
        <v>136</v>
      </c>
      <c r="BL29" t="s">
        <v>124</v>
      </c>
      <c r="BM29" s="8">
        <v>0.78578703703703701</v>
      </c>
      <c r="BN29">
        <v>0</v>
      </c>
      <c r="BO29" t="s">
        <v>133</v>
      </c>
      <c r="BP29" t="s">
        <v>136</v>
      </c>
      <c r="BQ29" s="8">
        <v>0.78578703703703701</v>
      </c>
      <c r="BS29" t="s">
        <v>117</v>
      </c>
      <c r="BT29" s="8">
        <v>0.50012731481481476</v>
      </c>
      <c r="BU29" t="s">
        <v>121</v>
      </c>
      <c r="BV29" t="s">
        <v>136</v>
      </c>
      <c r="BZ29" t="s">
        <v>117</v>
      </c>
      <c r="CA29" s="8">
        <v>0.61143518518518525</v>
      </c>
      <c r="CB29" t="s">
        <v>127</v>
      </c>
    </row>
    <row r="30" spans="1:82" x14ac:dyDescent="0.25">
      <c r="A30" t="s">
        <v>119</v>
      </c>
      <c r="B30" s="8">
        <v>0.56268518518518518</v>
      </c>
      <c r="C30" t="s">
        <v>130</v>
      </c>
      <c r="H30" t="s">
        <v>122</v>
      </c>
      <c r="I30" s="8">
        <v>0.5728240740740741</v>
      </c>
      <c r="O30" t="s">
        <v>123</v>
      </c>
      <c r="P30" s="8">
        <v>0.80434027777777783</v>
      </c>
      <c r="Q30" t="s">
        <v>131</v>
      </c>
      <c r="R30" t="s">
        <v>142</v>
      </c>
      <c r="V30" t="s">
        <v>122</v>
      </c>
      <c r="W30" s="8">
        <v>0.4138310185185185</v>
      </c>
      <c r="AC30" t="s">
        <v>123</v>
      </c>
      <c r="AD30" s="8">
        <v>0.4914351851851852</v>
      </c>
      <c r="AE30" t="s">
        <v>127</v>
      </c>
      <c r="AF30" t="s">
        <v>143</v>
      </c>
      <c r="AJ30" t="s">
        <v>117</v>
      </c>
      <c r="AK30" s="8">
        <v>0.53682870370370372</v>
      </c>
      <c r="AL30" t="s">
        <v>118</v>
      </c>
      <c r="AM30" t="s">
        <v>120</v>
      </c>
      <c r="AQ30" t="s">
        <v>115</v>
      </c>
      <c r="AR30" s="8">
        <v>0.58928240740740734</v>
      </c>
      <c r="AS30" t="s">
        <v>63</v>
      </c>
      <c r="AT30">
        <v>1</v>
      </c>
      <c r="AU30" t="s">
        <v>132</v>
      </c>
      <c r="AX30" t="s">
        <v>123</v>
      </c>
      <c r="AY30" s="8">
        <v>0.65748842592592593</v>
      </c>
      <c r="AZ30" t="s">
        <v>121</v>
      </c>
      <c r="BA30" t="s">
        <v>137</v>
      </c>
      <c r="BE30" t="s">
        <v>123</v>
      </c>
      <c r="BF30" s="8">
        <v>0.70644675925925926</v>
      </c>
      <c r="BG30" t="s">
        <v>121</v>
      </c>
      <c r="BH30" t="s">
        <v>136</v>
      </c>
      <c r="BL30" t="s">
        <v>123</v>
      </c>
      <c r="BM30" s="8">
        <v>0.78638888888888892</v>
      </c>
      <c r="BN30" t="s">
        <v>125</v>
      </c>
      <c r="BO30" t="s">
        <v>136</v>
      </c>
      <c r="BS30" t="s">
        <v>122</v>
      </c>
      <c r="BT30" s="8">
        <v>0.50012731481481476</v>
      </c>
      <c r="BZ30" t="s">
        <v>117</v>
      </c>
      <c r="CA30" s="8">
        <v>0.61145833333333333</v>
      </c>
      <c r="CB30" t="s">
        <v>127</v>
      </c>
      <c r="CC30" t="s">
        <v>130</v>
      </c>
    </row>
    <row r="31" spans="1:82" x14ac:dyDescent="0.25">
      <c r="A31" t="s">
        <v>117</v>
      </c>
      <c r="B31" s="8">
        <v>0.56268518518518518</v>
      </c>
      <c r="C31" t="s">
        <v>121</v>
      </c>
      <c r="D31" t="s">
        <v>129</v>
      </c>
      <c r="H31" t="s">
        <v>139</v>
      </c>
      <c r="I31" s="8">
        <v>0.57283564814814814</v>
      </c>
      <c r="J31" t="s">
        <v>143</v>
      </c>
      <c r="O31" t="s">
        <v>123</v>
      </c>
      <c r="P31" s="8">
        <v>0.8043865740740741</v>
      </c>
      <c r="Q31" t="s">
        <v>127</v>
      </c>
      <c r="R31" t="s">
        <v>142</v>
      </c>
      <c r="V31" t="s">
        <v>117</v>
      </c>
      <c r="W31" s="8">
        <v>0.4138310185185185</v>
      </c>
      <c r="X31" t="s">
        <v>127</v>
      </c>
      <c r="AC31" t="s">
        <v>123</v>
      </c>
      <c r="AD31" s="8">
        <v>0.49148148148148146</v>
      </c>
      <c r="AE31" t="s">
        <v>127</v>
      </c>
      <c r="AF31" t="s">
        <v>143</v>
      </c>
      <c r="AJ31" t="s">
        <v>117</v>
      </c>
      <c r="AK31" s="8">
        <v>0.53688657407407414</v>
      </c>
      <c r="AL31" t="s">
        <v>131</v>
      </c>
      <c r="AM31" t="s">
        <v>120</v>
      </c>
      <c r="AQ31" t="s">
        <v>119</v>
      </c>
      <c r="AR31" s="8">
        <v>0.58934027777777775</v>
      </c>
      <c r="AS31" t="s">
        <v>130</v>
      </c>
      <c r="AX31" t="s">
        <v>117</v>
      </c>
      <c r="AY31" s="8">
        <v>0.65749999999999997</v>
      </c>
      <c r="AZ31" t="s">
        <v>118</v>
      </c>
      <c r="BA31" t="s">
        <v>116</v>
      </c>
      <c r="BE31" t="s">
        <v>122</v>
      </c>
      <c r="BF31" s="8">
        <v>0.70644675925925926</v>
      </c>
      <c r="BL31" t="s">
        <v>123</v>
      </c>
      <c r="BM31" s="8">
        <v>0.78641203703703699</v>
      </c>
      <c r="BN31" t="s">
        <v>126</v>
      </c>
      <c r="BO31" t="s">
        <v>136</v>
      </c>
      <c r="BS31" t="s">
        <v>139</v>
      </c>
      <c r="BT31" s="8">
        <v>0.50015046296296295</v>
      </c>
      <c r="BU31" t="s">
        <v>120</v>
      </c>
      <c r="BZ31" t="s">
        <v>119</v>
      </c>
      <c r="CA31" s="8">
        <v>0.6115046296296297</v>
      </c>
      <c r="CB31" t="s">
        <v>130</v>
      </c>
    </row>
    <row r="32" spans="1:82" x14ac:dyDescent="0.25">
      <c r="A32" t="s">
        <v>122</v>
      </c>
      <c r="B32" s="8">
        <v>0.56269675925925922</v>
      </c>
      <c r="H32" t="s">
        <v>122</v>
      </c>
      <c r="I32" s="8">
        <v>0.57283564814814814</v>
      </c>
      <c r="O32" t="s">
        <v>139</v>
      </c>
      <c r="P32" s="8">
        <v>0.80439814814814825</v>
      </c>
      <c r="Q32" t="s">
        <v>142</v>
      </c>
      <c r="V32" t="s">
        <v>119</v>
      </c>
      <c r="W32" s="8">
        <v>0.4138425925925926</v>
      </c>
      <c r="X32" t="s">
        <v>142</v>
      </c>
      <c r="AC32" t="s">
        <v>123</v>
      </c>
      <c r="AD32" s="8">
        <v>0.4914930555555555</v>
      </c>
      <c r="AE32" t="s">
        <v>121</v>
      </c>
      <c r="AF32" t="s">
        <v>143</v>
      </c>
      <c r="AJ32" t="s">
        <v>139</v>
      </c>
      <c r="AK32" s="8">
        <v>0.53695601851851849</v>
      </c>
      <c r="AL32" t="s">
        <v>132</v>
      </c>
      <c r="AQ32" t="s">
        <v>123</v>
      </c>
      <c r="AR32" s="8">
        <v>0.58934027777777775</v>
      </c>
      <c r="AS32" t="s">
        <v>121</v>
      </c>
      <c r="AT32" t="s">
        <v>129</v>
      </c>
      <c r="AX32" t="s">
        <v>123</v>
      </c>
      <c r="AY32" s="8">
        <v>0.65752314814814816</v>
      </c>
      <c r="AZ32" t="s">
        <v>127</v>
      </c>
      <c r="BA32" t="s">
        <v>137</v>
      </c>
      <c r="BE32" t="s">
        <v>123</v>
      </c>
      <c r="BF32" s="8">
        <v>0.7064583333333333</v>
      </c>
      <c r="BG32" t="s">
        <v>131</v>
      </c>
      <c r="BH32" t="s">
        <v>136</v>
      </c>
      <c r="BL32" t="s">
        <v>123</v>
      </c>
      <c r="BM32" s="8">
        <v>0.78644675925925922</v>
      </c>
      <c r="BN32" t="s">
        <v>118</v>
      </c>
      <c r="BO32" t="s">
        <v>136</v>
      </c>
      <c r="BS32" t="s">
        <v>117</v>
      </c>
      <c r="BT32" s="8">
        <v>0.50015046296296295</v>
      </c>
      <c r="BU32" t="s">
        <v>121</v>
      </c>
      <c r="BV32" t="s">
        <v>143</v>
      </c>
      <c r="BZ32" t="s">
        <v>117</v>
      </c>
      <c r="CA32" s="8">
        <v>0.6115046296296297</v>
      </c>
      <c r="CB32" t="s">
        <v>121</v>
      </c>
    </row>
    <row r="33" spans="1:81" x14ac:dyDescent="0.25">
      <c r="A33" t="s">
        <v>119</v>
      </c>
      <c r="B33" s="8">
        <v>0.56270833333333337</v>
      </c>
      <c r="C33" t="s">
        <v>130</v>
      </c>
      <c r="H33" t="s">
        <v>139</v>
      </c>
      <c r="I33" s="8">
        <v>0.57287037037037036</v>
      </c>
      <c r="J33" t="s">
        <v>130</v>
      </c>
      <c r="O33" t="s">
        <v>123</v>
      </c>
      <c r="P33" s="8">
        <v>0.80439814814814825</v>
      </c>
      <c r="Q33" t="s">
        <v>118</v>
      </c>
      <c r="V33" t="s">
        <v>117</v>
      </c>
      <c r="W33" s="8">
        <v>0.41385416666666663</v>
      </c>
      <c r="X33" t="s">
        <v>127</v>
      </c>
      <c r="AC33" t="s">
        <v>122</v>
      </c>
      <c r="AD33" s="8">
        <v>0.4914930555555555</v>
      </c>
      <c r="AJ33" t="s">
        <v>123</v>
      </c>
      <c r="AK33" s="8">
        <v>0.53695601851851849</v>
      </c>
      <c r="AL33" t="s">
        <v>121</v>
      </c>
      <c r="AM33" t="s">
        <v>136</v>
      </c>
      <c r="AQ33" t="s">
        <v>122</v>
      </c>
      <c r="AR33" s="8">
        <v>0.58936342592592594</v>
      </c>
      <c r="AX33" t="s">
        <v>123</v>
      </c>
      <c r="AY33" s="8">
        <v>0.65752314814814816</v>
      </c>
      <c r="AZ33" t="s">
        <v>127</v>
      </c>
      <c r="BA33" t="s">
        <v>137</v>
      </c>
      <c r="BE33" t="s">
        <v>119</v>
      </c>
      <c r="BF33" s="8">
        <v>0.7064583333333333</v>
      </c>
      <c r="BG33" t="s">
        <v>136</v>
      </c>
      <c r="BL33" t="s">
        <v>139</v>
      </c>
      <c r="BM33" s="8">
        <v>0.78645833333333337</v>
      </c>
      <c r="BN33" t="s">
        <v>136</v>
      </c>
      <c r="BS33" t="s">
        <v>117</v>
      </c>
      <c r="BT33" s="8">
        <v>0.5001620370370371</v>
      </c>
      <c r="BU33" t="s">
        <v>127</v>
      </c>
      <c r="BV33" t="s">
        <v>120</v>
      </c>
      <c r="BZ33" t="s">
        <v>123</v>
      </c>
      <c r="CA33" s="8">
        <v>0.61152777777777778</v>
      </c>
      <c r="CB33" t="s">
        <v>118</v>
      </c>
      <c r="CC33" t="s">
        <v>130</v>
      </c>
    </row>
    <row r="34" spans="1:81" x14ac:dyDescent="0.25">
      <c r="A34" t="s">
        <v>123</v>
      </c>
      <c r="B34" s="8">
        <v>0.56270833333333337</v>
      </c>
      <c r="C34" t="s">
        <v>121</v>
      </c>
      <c r="D34" t="s">
        <v>130</v>
      </c>
      <c r="H34" t="s">
        <v>122</v>
      </c>
      <c r="I34" s="8">
        <v>0.57287037037037036</v>
      </c>
      <c r="O34" t="s">
        <v>123</v>
      </c>
      <c r="P34" s="8">
        <v>0.80440972222222218</v>
      </c>
      <c r="Q34" t="s">
        <v>127</v>
      </c>
      <c r="V34" t="s">
        <v>122</v>
      </c>
      <c r="W34" s="8">
        <v>0.41390046296296296</v>
      </c>
      <c r="AC34" t="s">
        <v>146</v>
      </c>
      <c r="AD34" s="8">
        <v>0.4914930555555555</v>
      </c>
      <c r="AE34">
        <v>1</v>
      </c>
      <c r="AF34" t="s">
        <v>143</v>
      </c>
      <c r="AG34" t="s">
        <v>143</v>
      </c>
      <c r="AJ34" t="s">
        <v>122</v>
      </c>
      <c r="AK34" s="8">
        <v>0.53695601851851849</v>
      </c>
      <c r="AQ34" t="s">
        <v>119</v>
      </c>
      <c r="AR34" s="8">
        <v>0.58937499999999998</v>
      </c>
      <c r="AS34" t="s">
        <v>120</v>
      </c>
      <c r="AX34" t="s">
        <v>123</v>
      </c>
      <c r="AY34" s="8">
        <v>0.65754629629629624</v>
      </c>
      <c r="AZ34" t="s">
        <v>127</v>
      </c>
      <c r="BA34" t="s">
        <v>137</v>
      </c>
      <c r="BE34" t="s">
        <v>117</v>
      </c>
      <c r="BF34" s="8">
        <v>0.7064583333333333</v>
      </c>
      <c r="BG34" t="s">
        <v>121</v>
      </c>
      <c r="BH34" t="s">
        <v>140</v>
      </c>
      <c r="BL34" t="s">
        <v>123</v>
      </c>
      <c r="BM34" s="8">
        <v>0.78645833333333337</v>
      </c>
      <c r="BN34" t="s">
        <v>121</v>
      </c>
      <c r="BO34" t="s">
        <v>136</v>
      </c>
      <c r="BS34" t="s">
        <v>122</v>
      </c>
      <c r="BT34" s="8">
        <v>0.50019675925925922</v>
      </c>
      <c r="BZ34" t="s">
        <v>117</v>
      </c>
      <c r="CA34" s="8">
        <v>0.61157407407407405</v>
      </c>
      <c r="CB34" t="s">
        <v>125</v>
      </c>
    </row>
    <row r="35" spans="1:81" x14ac:dyDescent="0.25">
      <c r="A35" t="s">
        <v>122</v>
      </c>
      <c r="B35" s="8">
        <v>0.5627199074074074</v>
      </c>
      <c r="H35" t="s">
        <v>119</v>
      </c>
      <c r="I35" s="8">
        <v>0.57295138888888886</v>
      </c>
      <c r="J35" t="s">
        <v>135</v>
      </c>
      <c r="O35" t="s">
        <v>122</v>
      </c>
      <c r="P35" s="8">
        <v>0.80443287037037037</v>
      </c>
      <c r="V35" t="s">
        <v>128</v>
      </c>
      <c r="W35" s="8">
        <v>0.41390046296296296</v>
      </c>
      <c r="X35">
        <v>1</v>
      </c>
      <c r="Y35" t="s">
        <v>142</v>
      </c>
      <c r="Z35" t="s">
        <v>142</v>
      </c>
      <c r="AC35" t="s">
        <v>115</v>
      </c>
      <c r="AD35" s="8">
        <v>0.4914930555555555</v>
      </c>
      <c r="AE35" t="s">
        <v>63</v>
      </c>
      <c r="AF35">
        <v>1</v>
      </c>
      <c r="AG35" t="s">
        <v>147</v>
      </c>
      <c r="AJ35" t="s">
        <v>139</v>
      </c>
      <c r="AK35" s="8">
        <v>0.53695601851851849</v>
      </c>
      <c r="AL35" t="s">
        <v>132</v>
      </c>
      <c r="AQ35" t="s">
        <v>123</v>
      </c>
      <c r="AR35" s="8">
        <v>0.58937499999999998</v>
      </c>
      <c r="AS35" t="s">
        <v>121</v>
      </c>
      <c r="AT35" t="s">
        <v>130</v>
      </c>
      <c r="AX35" t="s">
        <v>123</v>
      </c>
      <c r="AY35" s="8">
        <v>0.65754629629629624</v>
      </c>
      <c r="AZ35" t="s">
        <v>127</v>
      </c>
      <c r="BA35" t="s">
        <v>137</v>
      </c>
      <c r="BE35" t="s">
        <v>122</v>
      </c>
      <c r="BF35" s="8">
        <v>0.70646990740740734</v>
      </c>
      <c r="BL35" t="s">
        <v>122</v>
      </c>
      <c r="BM35" s="8">
        <v>0.78645833333333337</v>
      </c>
      <c r="BS35" t="s">
        <v>146</v>
      </c>
      <c r="BT35" s="8">
        <v>0.50019675925925922</v>
      </c>
      <c r="BU35">
        <v>1</v>
      </c>
      <c r="BV35" t="s">
        <v>120</v>
      </c>
      <c r="BW35" t="s">
        <v>120</v>
      </c>
      <c r="BZ35" t="s">
        <v>122</v>
      </c>
      <c r="CA35" s="8">
        <v>0.6115856481481482</v>
      </c>
    </row>
    <row r="36" spans="1:81" x14ac:dyDescent="0.25">
      <c r="A36" t="s">
        <v>119</v>
      </c>
      <c r="B36" s="8">
        <v>0.5627199074074074</v>
      </c>
      <c r="C36" t="s">
        <v>130</v>
      </c>
      <c r="H36" t="s">
        <v>122</v>
      </c>
      <c r="I36" s="8">
        <v>0.57300925925925927</v>
      </c>
      <c r="O36" t="s">
        <v>146</v>
      </c>
      <c r="P36" s="8">
        <v>0.80443287037037037</v>
      </c>
      <c r="Q36">
        <v>1</v>
      </c>
      <c r="R36" t="s">
        <v>142</v>
      </c>
      <c r="S36" t="s">
        <v>142</v>
      </c>
      <c r="V36" t="s">
        <v>113</v>
      </c>
      <c r="W36" s="8">
        <v>0.41390046296296296</v>
      </c>
      <c r="X36" t="s">
        <v>63</v>
      </c>
      <c r="Y36">
        <v>1</v>
      </c>
      <c r="Z36" t="s">
        <v>114</v>
      </c>
      <c r="AC36" t="s">
        <v>117</v>
      </c>
      <c r="AD36" s="8">
        <v>0.49155092592592592</v>
      </c>
      <c r="AE36" t="s">
        <v>127</v>
      </c>
      <c r="AF36" t="s">
        <v>143</v>
      </c>
      <c r="AJ36" t="s">
        <v>117</v>
      </c>
      <c r="AK36" s="8">
        <v>0.53695601851851849</v>
      </c>
      <c r="AL36" t="s">
        <v>121</v>
      </c>
      <c r="AM36" t="s">
        <v>132</v>
      </c>
      <c r="AQ36" t="s">
        <v>122</v>
      </c>
      <c r="AR36" s="8">
        <v>0.58938657407407413</v>
      </c>
      <c r="AX36" t="s">
        <v>123</v>
      </c>
      <c r="AY36" s="8">
        <v>0.6576157407407407</v>
      </c>
      <c r="AZ36" t="s">
        <v>118</v>
      </c>
      <c r="BA36" t="s">
        <v>137</v>
      </c>
      <c r="BE36" t="s">
        <v>119</v>
      </c>
      <c r="BF36" s="8">
        <v>0.70648148148148149</v>
      </c>
      <c r="BG36" t="s">
        <v>133</v>
      </c>
      <c r="BL36" t="s">
        <v>117</v>
      </c>
      <c r="BM36" s="8">
        <v>0.78646990740740741</v>
      </c>
      <c r="BN36" t="s">
        <v>127</v>
      </c>
      <c r="BO36" t="s">
        <v>136</v>
      </c>
      <c r="BS36" t="s">
        <v>115</v>
      </c>
      <c r="BT36" s="8">
        <v>0.50019675925925922</v>
      </c>
      <c r="BU36" t="s">
        <v>63</v>
      </c>
      <c r="BV36">
        <v>1</v>
      </c>
      <c r="BW36" t="s">
        <v>149</v>
      </c>
      <c r="BZ36" t="s">
        <v>119</v>
      </c>
      <c r="CA36" s="8">
        <v>0.6115856481481482</v>
      </c>
      <c r="CB36" t="s">
        <v>136</v>
      </c>
    </row>
    <row r="37" spans="1:81" x14ac:dyDescent="0.25">
      <c r="A37" t="s">
        <v>123</v>
      </c>
      <c r="B37" s="8">
        <v>0.5627199074074074</v>
      </c>
      <c r="C37" t="s">
        <v>121</v>
      </c>
      <c r="D37" t="s">
        <v>130</v>
      </c>
      <c r="H37" t="s">
        <v>119</v>
      </c>
      <c r="I37" s="8">
        <v>0.57303240740740746</v>
      </c>
      <c r="J37" t="s">
        <v>145</v>
      </c>
      <c r="O37" t="s">
        <v>115</v>
      </c>
      <c r="P37" s="8">
        <v>0.80443287037037037</v>
      </c>
      <c r="Q37" t="s">
        <v>63</v>
      </c>
      <c r="R37">
        <v>1</v>
      </c>
      <c r="S37" t="s">
        <v>135</v>
      </c>
      <c r="V37" t="s">
        <v>117</v>
      </c>
      <c r="W37" s="8">
        <v>0.41395833333333337</v>
      </c>
      <c r="X37" t="s">
        <v>118</v>
      </c>
      <c r="Y37" t="s">
        <v>142</v>
      </c>
      <c r="AC37" t="s">
        <v>117</v>
      </c>
      <c r="AD37" s="8">
        <v>0.49157407407407411</v>
      </c>
      <c r="AE37" t="s">
        <v>118</v>
      </c>
      <c r="AF37" t="s">
        <v>132</v>
      </c>
      <c r="AJ37" t="s">
        <v>117</v>
      </c>
      <c r="AK37" s="8">
        <v>0.53697916666666667</v>
      </c>
      <c r="AL37" t="s">
        <v>127</v>
      </c>
      <c r="AM37" t="s">
        <v>132</v>
      </c>
      <c r="AQ37" t="s">
        <v>123</v>
      </c>
      <c r="AR37" s="8">
        <v>0.58938657407407413</v>
      </c>
      <c r="AS37" t="s">
        <v>125</v>
      </c>
      <c r="AT37" t="s">
        <v>120</v>
      </c>
      <c r="AX37" t="s">
        <v>122</v>
      </c>
      <c r="AY37" s="8">
        <v>0.65763888888888888</v>
      </c>
      <c r="BE37" t="s">
        <v>123</v>
      </c>
      <c r="BF37" s="8">
        <v>0.70648148148148149</v>
      </c>
      <c r="BG37" t="s">
        <v>121</v>
      </c>
      <c r="BH37" t="s">
        <v>136</v>
      </c>
      <c r="BL37" t="s">
        <v>123</v>
      </c>
      <c r="BM37" s="8">
        <v>0.78648148148148145</v>
      </c>
      <c r="BN37" t="s">
        <v>127</v>
      </c>
      <c r="BO37" t="s">
        <v>136</v>
      </c>
      <c r="BS37" t="s">
        <v>139</v>
      </c>
      <c r="BT37" s="8">
        <v>0.5002199074074074</v>
      </c>
      <c r="BU37" t="s">
        <v>143</v>
      </c>
      <c r="BZ37" t="s">
        <v>117</v>
      </c>
      <c r="CA37" s="8">
        <v>0.6115856481481482</v>
      </c>
      <c r="CB37" t="s">
        <v>121</v>
      </c>
    </row>
    <row r="38" spans="1:81" x14ac:dyDescent="0.25">
      <c r="A38" t="s">
        <v>122</v>
      </c>
      <c r="B38" s="8">
        <v>0.56273148148148155</v>
      </c>
      <c r="H38" t="s">
        <v>122</v>
      </c>
      <c r="I38" s="8">
        <v>0.57306712962962958</v>
      </c>
      <c r="O38" t="s">
        <v>119</v>
      </c>
      <c r="P38" s="8">
        <v>0.80447916666666675</v>
      </c>
      <c r="Q38" t="s">
        <v>136</v>
      </c>
      <c r="V38" t="s">
        <v>123</v>
      </c>
      <c r="W38" s="8">
        <v>0.41396990740740741</v>
      </c>
      <c r="X38" t="s">
        <v>126</v>
      </c>
      <c r="Y38" t="s">
        <v>129</v>
      </c>
      <c r="AC38" t="s">
        <v>123</v>
      </c>
      <c r="AD38" s="8">
        <v>0.49157407407407411</v>
      </c>
      <c r="AE38" t="s">
        <v>125</v>
      </c>
      <c r="AF38" t="s">
        <v>147</v>
      </c>
      <c r="AJ38" t="s">
        <v>123</v>
      </c>
      <c r="AK38" s="8">
        <v>0.53697916666666667</v>
      </c>
      <c r="AL38" t="s">
        <v>127</v>
      </c>
      <c r="AM38" t="s">
        <v>133</v>
      </c>
      <c r="AQ38" t="s">
        <v>119</v>
      </c>
      <c r="AR38" s="8">
        <v>0.58942129629629625</v>
      </c>
      <c r="AS38" t="s">
        <v>130</v>
      </c>
      <c r="AX38" t="s">
        <v>124</v>
      </c>
      <c r="AY38" s="8">
        <v>0.65706018518518516</v>
      </c>
      <c r="AZ38">
        <v>0</v>
      </c>
      <c r="BA38" t="s">
        <v>116</v>
      </c>
      <c r="BB38" t="s">
        <v>137</v>
      </c>
      <c r="BC38" s="8">
        <v>0.65706018518518516</v>
      </c>
      <c r="BE38" t="s">
        <v>123</v>
      </c>
      <c r="BF38" s="8">
        <v>0.70649305555555564</v>
      </c>
      <c r="BG38" t="s">
        <v>118</v>
      </c>
      <c r="BH38" t="s">
        <v>133</v>
      </c>
      <c r="BL38" t="s">
        <v>123</v>
      </c>
      <c r="BM38" s="8">
        <v>0.78652777777777771</v>
      </c>
      <c r="BN38" t="s">
        <v>127</v>
      </c>
      <c r="BO38" t="s">
        <v>136</v>
      </c>
      <c r="BS38" t="s">
        <v>123</v>
      </c>
      <c r="BT38" s="8">
        <v>0.5002199074074074</v>
      </c>
      <c r="BU38" t="s">
        <v>121</v>
      </c>
      <c r="BZ38" t="s">
        <v>122</v>
      </c>
      <c r="CA38" s="8">
        <v>0.61160879629629628</v>
      </c>
    </row>
    <row r="39" spans="1:81" x14ac:dyDescent="0.25">
      <c r="A39" t="s">
        <v>123</v>
      </c>
      <c r="B39" s="8">
        <v>0.56273148148148155</v>
      </c>
      <c r="C39" t="s">
        <v>131</v>
      </c>
      <c r="D39" t="s">
        <v>130</v>
      </c>
      <c r="H39" t="s">
        <v>119</v>
      </c>
      <c r="I39" s="8">
        <v>0.57307870370370373</v>
      </c>
      <c r="J39" t="s">
        <v>135</v>
      </c>
      <c r="O39" t="s">
        <v>122</v>
      </c>
      <c r="P39" s="8">
        <v>0.80449074074074067</v>
      </c>
      <c r="V39" t="s">
        <v>119</v>
      </c>
      <c r="W39" s="8">
        <v>0.41400462962962964</v>
      </c>
      <c r="X39" t="s">
        <v>116</v>
      </c>
      <c r="AC39" t="s">
        <v>117</v>
      </c>
      <c r="AD39" s="8">
        <v>0.49157407407407411</v>
      </c>
      <c r="AE39" t="s">
        <v>118</v>
      </c>
      <c r="AF39" t="s">
        <v>132</v>
      </c>
      <c r="AJ39" t="s">
        <v>122</v>
      </c>
      <c r="AK39" s="8">
        <v>0.53699074074074071</v>
      </c>
      <c r="AQ39" t="s">
        <v>117</v>
      </c>
      <c r="AR39" s="8">
        <v>0.58942129629629625</v>
      </c>
      <c r="AS39" t="s">
        <v>121</v>
      </c>
      <c r="AX39" t="s">
        <v>139</v>
      </c>
      <c r="AY39" s="8">
        <v>0.65766203703703707</v>
      </c>
      <c r="AZ39" t="s">
        <v>137</v>
      </c>
      <c r="BE39" t="s">
        <v>117</v>
      </c>
      <c r="BF39" s="8">
        <v>0.70649305555555564</v>
      </c>
      <c r="BG39" t="s">
        <v>126</v>
      </c>
      <c r="BH39" t="s">
        <v>140</v>
      </c>
      <c r="BL39" t="s">
        <v>117</v>
      </c>
      <c r="BM39" s="8">
        <v>0.78652777777777771</v>
      </c>
      <c r="BN39" t="s">
        <v>118</v>
      </c>
      <c r="BS39" t="s">
        <v>117</v>
      </c>
      <c r="BT39" s="8">
        <v>0.5002199074074074</v>
      </c>
      <c r="BU39" t="s">
        <v>121</v>
      </c>
      <c r="BV39" t="s">
        <v>143</v>
      </c>
      <c r="BZ39" t="s">
        <v>123</v>
      </c>
      <c r="CA39" s="8">
        <v>0.61160879629629628</v>
      </c>
      <c r="CB39" t="s">
        <v>127</v>
      </c>
      <c r="CC39" t="s">
        <v>136</v>
      </c>
    </row>
    <row r="40" spans="1:81" x14ac:dyDescent="0.25">
      <c r="A40" t="s">
        <v>119</v>
      </c>
      <c r="B40" s="8">
        <v>0.56273148148148155</v>
      </c>
      <c r="C40" t="s">
        <v>130</v>
      </c>
      <c r="H40" t="s">
        <v>122</v>
      </c>
      <c r="I40" s="8">
        <v>0.57313657407407403</v>
      </c>
      <c r="O40" t="s">
        <v>123</v>
      </c>
      <c r="P40" s="8">
        <v>0.80453703703703694</v>
      </c>
      <c r="Q40" t="s">
        <v>127</v>
      </c>
      <c r="V40" t="s">
        <v>122</v>
      </c>
      <c r="W40" s="8">
        <v>0.41401620370370368</v>
      </c>
      <c r="AC40" t="s">
        <v>119</v>
      </c>
      <c r="AD40" s="8">
        <v>0.49162037037037037</v>
      </c>
      <c r="AE40" t="s">
        <v>141</v>
      </c>
      <c r="AJ40" t="s">
        <v>139</v>
      </c>
      <c r="AK40" s="8">
        <v>0.53703703703703709</v>
      </c>
      <c r="AL40" t="s">
        <v>147</v>
      </c>
      <c r="AQ40" t="s">
        <v>123</v>
      </c>
      <c r="AR40" s="8">
        <v>0.5894328703703704</v>
      </c>
      <c r="AS40" t="s">
        <v>125</v>
      </c>
      <c r="AT40" t="s">
        <v>130</v>
      </c>
      <c r="AX40" t="s">
        <v>123</v>
      </c>
      <c r="AY40" s="8">
        <v>0.65766203703703707</v>
      </c>
      <c r="AZ40" t="s">
        <v>121</v>
      </c>
      <c r="BA40" t="s">
        <v>137</v>
      </c>
      <c r="BE40" t="s">
        <v>122</v>
      </c>
      <c r="BF40" s="8">
        <v>0.70652777777777775</v>
      </c>
      <c r="BL40" t="s">
        <v>117</v>
      </c>
      <c r="BM40" s="8">
        <v>0.78653935185185186</v>
      </c>
      <c r="BN40" t="s">
        <v>127</v>
      </c>
      <c r="BS40" t="s">
        <v>122</v>
      </c>
      <c r="BT40" s="8">
        <v>0.50023148148148155</v>
      </c>
      <c r="BZ40" t="s">
        <v>119</v>
      </c>
      <c r="CA40" s="8">
        <v>0.61162037037037031</v>
      </c>
      <c r="CB40" t="s">
        <v>140</v>
      </c>
    </row>
    <row r="41" spans="1:81" x14ac:dyDescent="0.25">
      <c r="A41" t="s">
        <v>117</v>
      </c>
      <c r="B41" s="8">
        <v>0.56273148148148155</v>
      </c>
      <c r="C41" t="s">
        <v>121</v>
      </c>
      <c r="D41" t="s">
        <v>129</v>
      </c>
      <c r="H41" t="s">
        <v>124</v>
      </c>
      <c r="I41" s="8">
        <v>0.57313657407407403</v>
      </c>
      <c r="J41">
        <v>0</v>
      </c>
      <c r="K41" t="s">
        <v>135</v>
      </c>
      <c r="L41" t="s">
        <v>129</v>
      </c>
      <c r="M41" s="8">
        <v>0.57313657407407403</v>
      </c>
      <c r="O41" t="s">
        <v>123</v>
      </c>
      <c r="P41" s="8">
        <v>0.80454861111111109</v>
      </c>
      <c r="Q41" t="s">
        <v>127</v>
      </c>
      <c r="V41" t="s">
        <v>117</v>
      </c>
      <c r="W41" s="8">
        <v>0.41401620370370368</v>
      </c>
      <c r="X41" t="s">
        <v>118</v>
      </c>
      <c r="AC41" t="s">
        <v>117</v>
      </c>
      <c r="AD41" s="8">
        <v>0.49162037037037037</v>
      </c>
      <c r="AE41" t="s">
        <v>121</v>
      </c>
      <c r="AF41" t="s">
        <v>132</v>
      </c>
      <c r="AJ41" t="s">
        <v>123</v>
      </c>
      <c r="AK41" s="8">
        <v>0.53703703703703709</v>
      </c>
      <c r="AL41" t="s">
        <v>121</v>
      </c>
      <c r="AM41" t="s">
        <v>133</v>
      </c>
      <c r="AQ41" t="s">
        <v>122</v>
      </c>
      <c r="AR41" s="8">
        <v>0.5894328703703704</v>
      </c>
      <c r="AX41" t="s">
        <v>122</v>
      </c>
      <c r="AY41" s="8">
        <v>0.65766203703703707</v>
      </c>
      <c r="BE41" t="s">
        <v>119</v>
      </c>
      <c r="BF41" s="8">
        <v>0.70652777777777775</v>
      </c>
      <c r="BG41" t="s">
        <v>140</v>
      </c>
      <c r="BL41" t="s">
        <v>139</v>
      </c>
      <c r="BM41" s="8">
        <v>0.78653935185185186</v>
      </c>
      <c r="BN41" t="s">
        <v>142</v>
      </c>
      <c r="BS41" t="s">
        <v>139</v>
      </c>
      <c r="BT41" s="8">
        <v>0.50023148148148155</v>
      </c>
      <c r="BU41" t="s">
        <v>143</v>
      </c>
      <c r="BZ41" t="s">
        <v>117</v>
      </c>
      <c r="CA41" s="8">
        <v>0.61162037037037031</v>
      </c>
      <c r="CB41" t="s">
        <v>121</v>
      </c>
    </row>
    <row r="42" spans="1:81" x14ac:dyDescent="0.25">
      <c r="A42" t="s">
        <v>122</v>
      </c>
      <c r="B42" s="8">
        <v>0.56274305555555559</v>
      </c>
      <c r="H42" t="s">
        <v>119</v>
      </c>
      <c r="I42" s="8">
        <v>0.57317129629629626</v>
      </c>
      <c r="J42" t="s">
        <v>135</v>
      </c>
      <c r="O42" t="s">
        <v>119</v>
      </c>
      <c r="P42" s="8">
        <v>0.80457175925925928</v>
      </c>
      <c r="Q42" t="s">
        <v>140</v>
      </c>
      <c r="V42" t="s">
        <v>119</v>
      </c>
      <c r="W42" s="8">
        <v>0.41402777777777783</v>
      </c>
      <c r="X42" t="s">
        <v>116</v>
      </c>
      <c r="AC42" t="s">
        <v>122</v>
      </c>
      <c r="AD42" s="8">
        <v>0.49163194444444441</v>
      </c>
      <c r="AJ42" t="s">
        <v>117</v>
      </c>
      <c r="AK42" s="8">
        <v>0.53706018518518517</v>
      </c>
      <c r="AL42" t="s">
        <v>127</v>
      </c>
      <c r="AM42" t="s">
        <v>147</v>
      </c>
      <c r="AQ42" t="s">
        <v>119</v>
      </c>
      <c r="AR42" s="8">
        <v>0.58946759259259263</v>
      </c>
      <c r="AS42" t="s">
        <v>149</v>
      </c>
      <c r="AX42" t="s">
        <v>117</v>
      </c>
      <c r="AY42" s="8">
        <v>0.65767361111111111</v>
      </c>
      <c r="AZ42" t="s">
        <v>118</v>
      </c>
      <c r="BA42" t="s">
        <v>137</v>
      </c>
      <c r="BE42" t="s">
        <v>117</v>
      </c>
      <c r="BF42" s="8">
        <v>0.70652777777777775</v>
      </c>
      <c r="BG42" t="s">
        <v>121</v>
      </c>
      <c r="BH42" t="s">
        <v>140</v>
      </c>
      <c r="BL42" t="s">
        <v>117</v>
      </c>
      <c r="BM42" s="8">
        <v>0.78653935185185186</v>
      </c>
      <c r="BN42" t="s">
        <v>121</v>
      </c>
      <c r="BS42" t="s">
        <v>117</v>
      </c>
      <c r="BT42" s="8">
        <v>0.50023148148148155</v>
      </c>
      <c r="BU42" t="s">
        <v>121</v>
      </c>
      <c r="BV42" t="s">
        <v>143</v>
      </c>
      <c r="BZ42" t="s">
        <v>123</v>
      </c>
      <c r="CA42" s="8">
        <v>0.6116435185185185</v>
      </c>
      <c r="CB42" t="s">
        <v>125</v>
      </c>
      <c r="CC42" t="s">
        <v>140</v>
      </c>
    </row>
    <row r="43" spans="1:81" x14ac:dyDescent="0.25">
      <c r="A43" t="s">
        <v>119</v>
      </c>
      <c r="B43" s="8">
        <v>0.56277777777777771</v>
      </c>
      <c r="C43" t="s">
        <v>132</v>
      </c>
      <c r="H43" t="s">
        <v>122</v>
      </c>
      <c r="I43" s="8">
        <v>0.57320601851851849</v>
      </c>
      <c r="O43" t="s">
        <v>122</v>
      </c>
      <c r="P43" s="8">
        <v>0.80472222222222223</v>
      </c>
      <c r="V43" t="s">
        <v>122</v>
      </c>
      <c r="W43" s="8">
        <v>0.41402777777777783</v>
      </c>
      <c r="AC43" t="s">
        <v>119</v>
      </c>
      <c r="AD43" s="8">
        <v>0.49163194444444441</v>
      </c>
      <c r="AE43" t="s">
        <v>132</v>
      </c>
      <c r="AJ43" t="s">
        <v>123</v>
      </c>
      <c r="AK43" s="8">
        <v>0.53707175925925921</v>
      </c>
      <c r="AL43" t="s">
        <v>127</v>
      </c>
      <c r="AM43" t="s">
        <v>133</v>
      </c>
      <c r="AQ43" t="s">
        <v>117</v>
      </c>
      <c r="AR43" s="8">
        <v>0.58946759259259263</v>
      </c>
      <c r="AS43" t="s">
        <v>121</v>
      </c>
      <c r="AX43" t="s">
        <v>139</v>
      </c>
      <c r="AY43" s="8">
        <v>0.65767361111111111</v>
      </c>
      <c r="AZ43" t="s">
        <v>137</v>
      </c>
      <c r="BE43" t="s">
        <v>123</v>
      </c>
      <c r="BF43" s="8">
        <v>0.7065393518518519</v>
      </c>
      <c r="BG43" t="s">
        <v>118</v>
      </c>
      <c r="BH43" t="s">
        <v>140</v>
      </c>
      <c r="BL43" t="s">
        <v>117</v>
      </c>
      <c r="BM43" s="8">
        <v>0.78653935185185186</v>
      </c>
      <c r="BN43" t="s">
        <v>118</v>
      </c>
      <c r="BO43" t="s">
        <v>142</v>
      </c>
      <c r="BS43" t="s">
        <v>122</v>
      </c>
      <c r="BT43" s="8">
        <v>0.50023148148148155</v>
      </c>
      <c r="BZ43" t="s">
        <v>122</v>
      </c>
      <c r="CA43" s="8">
        <v>0.6116435185185185</v>
      </c>
    </row>
    <row r="44" spans="1:81" x14ac:dyDescent="0.25">
      <c r="A44" t="s">
        <v>123</v>
      </c>
      <c r="B44" s="8">
        <v>0.56277777777777771</v>
      </c>
      <c r="C44" t="s">
        <v>121</v>
      </c>
      <c r="D44" t="s">
        <v>130</v>
      </c>
      <c r="H44" t="s">
        <v>124</v>
      </c>
      <c r="I44" s="8">
        <v>0.57320601851851849</v>
      </c>
      <c r="J44">
        <v>0</v>
      </c>
      <c r="K44" t="s">
        <v>135</v>
      </c>
      <c r="L44" t="s">
        <v>129</v>
      </c>
      <c r="M44" s="8">
        <v>0.57320601851851849</v>
      </c>
      <c r="O44" t="s">
        <v>139</v>
      </c>
      <c r="P44" s="8">
        <v>0.80472222222222223</v>
      </c>
      <c r="Q44" t="s">
        <v>132</v>
      </c>
      <c r="V44" t="s">
        <v>119</v>
      </c>
      <c r="W44" s="8">
        <v>0.41402777777777783</v>
      </c>
      <c r="X44" t="s">
        <v>116</v>
      </c>
      <c r="AC44" t="s">
        <v>123</v>
      </c>
      <c r="AD44" s="8">
        <v>0.49163194444444441</v>
      </c>
      <c r="AE44" t="s">
        <v>121</v>
      </c>
      <c r="AF44" t="s">
        <v>141</v>
      </c>
      <c r="AJ44" t="s">
        <v>122</v>
      </c>
      <c r="AK44" s="8">
        <v>0.53708333333333336</v>
      </c>
      <c r="AQ44" t="s">
        <v>123</v>
      </c>
      <c r="AR44" s="8">
        <v>0.58947916666666667</v>
      </c>
      <c r="AS44" t="s">
        <v>118</v>
      </c>
      <c r="AT44" t="s">
        <v>149</v>
      </c>
      <c r="AX44" t="s">
        <v>123</v>
      </c>
      <c r="AY44" s="8">
        <v>0.65767361111111111</v>
      </c>
      <c r="AZ44" t="s">
        <v>121</v>
      </c>
      <c r="BA44" t="s">
        <v>137</v>
      </c>
      <c r="BE44" t="s">
        <v>117</v>
      </c>
      <c r="BF44" s="8">
        <v>0.7065393518518519</v>
      </c>
      <c r="BG44" t="s">
        <v>127</v>
      </c>
      <c r="BH44" t="s">
        <v>140</v>
      </c>
      <c r="BL44" t="s">
        <v>122</v>
      </c>
      <c r="BM44" s="8">
        <v>0.7865509259259259</v>
      </c>
      <c r="BS44" t="s">
        <v>139</v>
      </c>
      <c r="BT44" s="8">
        <v>0.50028935185185186</v>
      </c>
      <c r="BU44" t="s">
        <v>136</v>
      </c>
      <c r="BZ44" t="s">
        <v>117</v>
      </c>
      <c r="CA44" s="8">
        <v>0.61166666666666669</v>
      </c>
      <c r="CB44" t="s">
        <v>126</v>
      </c>
    </row>
    <row r="45" spans="1:81" x14ac:dyDescent="0.25">
      <c r="A45" t="s">
        <v>123</v>
      </c>
      <c r="B45" s="8">
        <v>0.56282407407407409</v>
      </c>
      <c r="C45" t="s">
        <v>118</v>
      </c>
      <c r="D45" t="s">
        <v>132</v>
      </c>
      <c r="H45" t="s">
        <v>119</v>
      </c>
      <c r="I45" s="8">
        <v>0.57320601851851849</v>
      </c>
      <c r="J45" t="s">
        <v>134</v>
      </c>
      <c r="O45" t="s">
        <v>119</v>
      </c>
      <c r="P45" s="8">
        <v>0.80472222222222223</v>
      </c>
      <c r="Q45" t="s">
        <v>136</v>
      </c>
      <c r="V45" t="s">
        <v>122</v>
      </c>
      <c r="W45" s="8">
        <v>0.41402777777777783</v>
      </c>
      <c r="AC45" t="s">
        <v>122</v>
      </c>
      <c r="AD45" s="8">
        <v>0.49163194444444441</v>
      </c>
      <c r="AJ45" t="s">
        <v>139</v>
      </c>
      <c r="AK45" s="8">
        <v>0.5370949074074074</v>
      </c>
      <c r="AL45" t="s">
        <v>150</v>
      </c>
      <c r="AQ45" t="s">
        <v>117</v>
      </c>
      <c r="AR45" s="8">
        <v>0.5894907407407407</v>
      </c>
      <c r="AS45" t="s">
        <v>127</v>
      </c>
      <c r="AT45" t="s">
        <v>149</v>
      </c>
      <c r="AX45" t="s">
        <v>117</v>
      </c>
      <c r="AY45" s="8">
        <v>0.65769675925925919</v>
      </c>
      <c r="AZ45" t="s">
        <v>127</v>
      </c>
      <c r="BA45" t="s">
        <v>137</v>
      </c>
      <c r="BE45" t="s">
        <v>122</v>
      </c>
      <c r="BF45" s="8">
        <v>0.70656249999999998</v>
      </c>
      <c r="BL45" t="s">
        <v>117</v>
      </c>
      <c r="BM45" s="8">
        <v>0.7865509259259259</v>
      </c>
      <c r="BN45" t="s">
        <v>118</v>
      </c>
      <c r="BO45" t="s">
        <v>142</v>
      </c>
      <c r="BS45" t="s">
        <v>117</v>
      </c>
      <c r="BT45" s="8">
        <v>0.50028935185185186</v>
      </c>
      <c r="BU45" t="s">
        <v>121</v>
      </c>
      <c r="BV45" t="s">
        <v>143</v>
      </c>
      <c r="BZ45" t="s">
        <v>117</v>
      </c>
      <c r="CA45" s="8">
        <v>0.61167824074074073</v>
      </c>
      <c r="CB45" t="s">
        <v>126</v>
      </c>
    </row>
    <row r="46" spans="1:81" x14ac:dyDescent="0.25">
      <c r="A46" t="s">
        <v>122</v>
      </c>
      <c r="B46" s="8">
        <v>0.56282407407407409</v>
      </c>
      <c r="H46" t="s">
        <v>122</v>
      </c>
      <c r="I46" s="8">
        <v>0.57320601851851849</v>
      </c>
      <c r="O46" t="s">
        <v>122</v>
      </c>
      <c r="P46" s="8">
        <v>0.80473379629629627</v>
      </c>
      <c r="V46" t="s">
        <v>119</v>
      </c>
      <c r="W46" s="8">
        <v>0.41403935185185187</v>
      </c>
      <c r="X46" t="s">
        <v>116</v>
      </c>
      <c r="AC46" t="s">
        <v>123</v>
      </c>
      <c r="AD46" s="8">
        <v>0.4916666666666667</v>
      </c>
      <c r="AE46" t="s">
        <v>127</v>
      </c>
      <c r="AF46" t="s">
        <v>132</v>
      </c>
      <c r="AJ46" t="s">
        <v>123</v>
      </c>
      <c r="AK46" s="8">
        <v>0.5370949074074074</v>
      </c>
      <c r="AL46" t="s">
        <v>121</v>
      </c>
      <c r="AM46" t="s">
        <v>133</v>
      </c>
      <c r="AQ46" t="s">
        <v>122</v>
      </c>
      <c r="AR46" s="8">
        <v>0.58951388888888889</v>
      </c>
      <c r="AX46" t="s">
        <v>123</v>
      </c>
      <c r="AY46" s="8">
        <v>0.65777777777777779</v>
      </c>
      <c r="AZ46" t="s">
        <v>127</v>
      </c>
      <c r="BA46" t="s">
        <v>137</v>
      </c>
      <c r="BE46" t="s">
        <v>119</v>
      </c>
      <c r="BF46" s="8">
        <v>0.70657407407407413</v>
      </c>
      <c r="BG46" t="s">
        <v>142</v>
      </c>
      <c r="BL46" t="s">
        <v>117</v>
      </c>
      <c r="BM46" s="8">
        <v>0.7865509259259259</v>
      </c>
      <c r="BN46" t="s">
        <v>126</v>
      </c>
      <c r="BO46" t="s">
        <v>142</v>
      </c>
      <c r="BS46" t="s">
        <v>122</v>
      </c>
      <c r="BT46" s="8">
        <v>0.50028935185185186</v>
      </c>
      <c r="BZ46" t="s">
        <v>119</v>
      </c>
      <c r="CA46" s="8">
        <v>0.61168981481481477</v>
      </c>
      <c r="CB46" t="s">
        <v>136</v>
      </c>
    </row>
    <row r="47" spans="1:81" x14ac:dyDescent="0.25">
      <c r="A47" t="s">
        <v>119</v>
      </c>
      <c r="B47" s="8">
        <v>0.56283564814814813</v>
      </c>
      <c r="C47" t="s">
        <v>132</v>
      </c>
      <c r="H47" t="s">
        <v>119</v>
      </c>
      <c r="I47" s="8">
        <v>0.57321759259259253</v>
      </c>
      <c r="J47" t="s">
        <v>147</v>
      </c>
      <c r="O47" t="s">
        <v>122</v>
      </c>
      <c r="P47" s="8">
        <v>0.80483796296296306</v>
      </c>
      <c r="V47" t="s">
        <v>117</v>
      </c>
      <c r="W47" s="8">
        <v>0.41403935185185187</v>
      </c>
      <c r="X47" t="s">
        <v>125</v>
      </c>
      <c r="Y47" t="s">
        <v>114</v>
      </c>
      <c r="AC47" t="s">
        <v>119</v>
      </c>
      <c r="AD47" s="8">
        <v>0.49168981481481483</v>
      </c>
      <c r="AE47" t="s">
        <v>132</v>
      </c>
      <c r="AJ47" t="s">
        <v>117</v>
      </c>
      <c r="AK47" s="8">
        <v>0.53710648148148155</v>
      </c>
      <c r="AL47" t="s">
        <v>118</v>
      </c>
      <c r="AM47" t="s">
        <v>150</v>
      </c>
      <c r="AQ47" t="s">
        <v>128</v>
      </c>
      <c r="AR47" s="8">
        <v>0.58951388888888889</v>
      </c>
      <c r="AS47">
        <v>1</v>
      </c>
      <c r="AT47" t="s">
        <v>149</v>
      </c>
      <c r="AU47" t="s">
        <v>149</v>
      </c>
      <c r="AX47" t="s">
        <v>123</v>
      </c>
      <c r="AY47" s="8">
        <v>0.65777777777777779</v>
      </c>
      <c r="AZ47" t="s">
        <v>121</v>
      </c>
      <c r="BE47" t="s">
        <v>117</v>
      </c>
      <c r="BF47" s="8">
        <v>0.70657407407407413</v>
      </c>
      <c r="BG47" t="s">
        <v>121</v>
      </c>
      <c r="BH47" t="s">
        <v>140</v>
      </c>
      <c r="BL47" t="s">
        <v>123</v>
      </c>
      <c r="BM47" s="8">
        <v>0.78656250000000005</v>
      </c>
      <c r="BN47" t="s">
        <v>127</v>
      </c>
      <c r="BO47" t="s">
        <v>136</v>
      </c>
      <c r="BS47" t="s">
        <v>139</v>
      </c>
      <c r="BT47" s="8">
        <v>0.50028935185185186</v>
      </c>
      <c r="BU47" t="s">
        <v>136</v>
      </c>
      <c r="BZ47" t="s">
        <v>117</v>
      </c>
      <c r="CA47" s="8">
        <v>0.61168981481481477</v>
      </c>
      <c r="CB47" t="s">
        <v>121</v>
      </c>
    </row>
    <row r="48" spans="1:81" x14ac:dyDescent="0.25">
      <c r="A48" t="s">
        <v>117</v>
      </c>
      <c r="B48" s="8">
        <v>0.56283564814814813</v>
      </c>
      <c r="C48" t="s">
        <v>121</v>
      </c>
      <c r="D48" t="s">
        <v>129</v>
      </c>
      <c r="H48" t="s">
        <v>122</v>
      </c>
      <c r="I48" s="8">
        <v>0.57322916666666668</v>
      </c>
      <c r="O48" t="s">
        <v>139</v>
      </c>
      <c r="P48" s="8">
        <v>0.80486111111111114</v>
      </c>
      <c r="Q48" t="s">
        <v>150</v>
      </c>
      <c r="V48" t="s">
        <v>122</v>
      </c>
      <c r="W48" s="8">
        <v>0.41405092592592596</v>
      </c>
      <c r="AC48" t="s">
        <v>117</v>
      </c>
      <c r="AD48" s="8">
        <v>0.49168981481481483</v>
      </c>
      <c r="AE48" t="s">
        <v>121</v>
      </c>
      <c r="AF48" t="s">
        <v>132</v>
      </c>
      <c r="AJ48" t="s">
        <v>123</v>
      </c>
      <c r="AK48" s="8">
        <v>0.53717592592592589</v>
      </c>
      <c r="AL48" t="s">
        <v>127</v>
      </c>
      <c r="AM48" t="s">
        <v>133</v>
      </c>
      <c r="AQ48" t="s">
        <v>113</v>
      </c>
      <c r="AR48" s="8">
        <v>0.58951388888888889</v>
      </c>
      <c r="AS48" t="s">
        <v>63</v>
      </c>
      <c r="AT48">
        <v>1</v>
      </c>
      <c r="AU48" t="s">
        <v>140</v>
      </c>
      <c r="AX48" t="s">
        <v>122</v>
      </c>
      <c r="AY48" s="8">
        <v>0.65780092592592598</v>
      </c>
      <c r="BE48" t="s">
        <v>122</v>
      </c>
      <c r="BF48" s="8">
        <v>0.7066203703703704</v>
      </c>
      <c r="BL48" t="s">
        <v>117</v>
      </c>
      <c r="BM48" s="8">
        <v>0.78657407407407398</v>
      </c>
      <c r="BN48" t="s">
        <v>127</v>
      </c>
      <c r="BO48" t="s">
        <v>142</v>
      </c>
      <c r="BS48" t="s">
        <v>117</v>
      </c>
      <c r="BT48" s="8">
        <v>0.50028935185185186</v>
      </c>
      <c r="BU48" t="s">
        <v>121</v>
      </c>
      <c r="BV48" t="s">
        <v>136</v>
      </c>
      <c r="BZ48" t="s">
        <v>122</v>
      </c>
      <c r="CA48" s="8">
        <v>0.61168981481481477</v>
      </c>
    </row>
    <row r="49" spans="1:81" x14ac:dyDescent="0.25">
      <c r="A49" t="s">
        <v>122</v>
      </c>
      <c r="B49" s="8">
        <v>0.56284722222222217</v>
      </c>
      <c r="H49" t="s">
        <v>119</v>
      </c>
      <c r="I49" s="8">
        <v>0.57327546296296295</v>
      </c>
      <c r="J49" t="s">
        <v>116</v>
      </c>
      <c r="O49" t="s">
        <v>117</v>
      </c>
      <c r="P49" s="8">
        <v>0.80489583333333325</v>
      </c>
      <c r="Q49" t="s">
        <v>127</v>
      </c>
      <c r="R49" t="s">
        <v>130</v>
      </c>
      <c r="V49" t="s">
        <v>119</v>
      </c>
      <c r="W49" s="8">
        <v>0.4140625</v>
      </c>
      <c r="X49" t="s">
        <v>145</v>
      </c>
      <c r="AC49" t="s">
        <v>122</v>
      </c>
      <c r="AD49" s="8">
        <v>0.49168981481481483</v>
      </c>
      <c r="AJ49" t="s">
        <v>123</v>
      </c>
      <c r="AK49" s="8">
        <v>0.53717592592592589</v>
      </c>
      <c r="AL49" t="s">
        <v>125</v>
      </c>
      <c r="AM49" t="s">
        <v>133</v>
      </c>
      <c r="AQ49" t="s">
        <v>117</v>
      </c>
      <c r="AR49" s="8">
        <v>0.58951388888888889</v>
      </c>
      <c r="AS49" t="s">
        <v>127</v>
      </c>
      <c r="AX49" t="s">
        <v>146</v>
      </c>
      <c r="AY49" s="8">
        <v>0.65780092592592598</v>
      </c>
      <c r="AZ49">
        <v>1</v>
      </c>
      <c r="BA49" t="s">
        <v>137</v>
      </c>
      <c r="BB49" t="s">
        <v>137</v>
      </c>
      <c r="BE49" t="s">
        <v>123</v>
      </c>
      <c r="BF49" s="8">
        <v>0.7066203703703704</v>
      </c>
      <c r="BG49" t="s">
        <v>126</v>
      </c>
      <c r="BH49" t="s">
        <v>142</v>
      </c>
      <c r="BL49" t="s">
        <v>117</v>
      </c>
      <c r="BM49" s="8">
        <v>0.78657407407407398</v>
      </c>
      <c r="BN49" t="s">
        <v>127</v>
      </c>
      <c r="BO49" t="s">
        <v>142</v>
      </c>
      <c r="BS49" t="s">
        <v>122</v>
      </c>
      <c r="BT49" s="8">
        <v>0.50028935185185186</v>
      </c>
      <c r="BZ49" t="s">
        <v>119</v>
      </c>
      <c r="CA49" s="8">
        <v>0.61168981481481477</v>
      </c>
      <c r="CB49" t="s">
        <v>136</v>
      </c>
    </row>
    <row r="50" spans="1:81" x14ac:dyDescent="0.25">
      <c r="A50" t="s">
        <v>119</v>
      </c>
      <c r="B50" s="8">
        <v>0.56285879629629632</v>
      </c>
      <c r="C50" t="s">
        <v>133</v>
      </c>
      <c r="H50" t="s">
        <v>122</v>
      </c>
      <c r="I50" s="8">
        <v>0.57331018518518517</v>
      </c>
      <c r="O50" t="s">
        <v>123</v>
      </c>
      <c r="P50" s="8">
        <v>0.8049074074074074</v>
      </c>
      <c r="Q50" t="s">
        <v>126</v>
      </c>
      <c r="V50" t="s">
        <v>117</v>
      </c>
      <c r="W50" s="8">
        <v>0.41407407407407404</v>
      </c>
      <c r="X50" t="s">
        <v>125</v>
      </c>
      <c r="Y50" t="s">
        <v>114</v>
      </c>
      <c r="AC50" t="s">
        <v>119</v>
      </c>
      <c r="AD50" s="8">
        <v>0.49171296296296302</v>
      </c>
      <c r="AE50" t="s">
        <v>132</v>
      </c>
      <c r="AJ50" t="s">
        <v>122</v>
      </c>
      <c r="AK50" s="8">
        <v>0.53721064814814812</v>
      </c>
      <c r="AQ50" t="s">
        <v>139</v>
      </c>
      <c r="AR50" s="8">
        <v>0.58953703703703708</v>
      </c>
      <c r="AS50" t="s">
        <v>143</v>
      </c>
      <c r="AX50" t="s">
        <v>115</v>
      </c>
      <c r="AY50" s="8">
        <v>0.65780092592592598</v>
      </c>
      <c r="AZ50" t="s">
        <v>63</v>
      </c>
      <c r="BA50">
        <v>1</v>
      </c>
      <c r="BB50" t="s">
        <v>144</v>
      </c>
      <c r="BE50" t="s">
        <v>119</v>
      </c>
      <c r="BF50" s="8">
        <v>0.70665509259259263</v>
      </c>
      <c r="BG50" t="s">
        <v>149</v>
      </c>
      <c r="BL50" t="s">
        <v>117</v>
      </c>
      <c r="BM50" s="8">
        <v>0.78658564814814813</v>
      </c>
      <c r="BN50" t="s">
        <v>118</v>
      </c>
      <c r="BO50" t="s">
        <v>142</v>
      </c>
      <c r="BS50" t="s">
        <v>117</v>
      </c>
      <c r="BT50" s="8">
        <v>0.5003009259259259</v>
      </c>
      <c r="BU50" t="s">
        <v>125</v>
      </c>
      <c r="BV50" t="s">
        <v>136</v>
      </c>
      <c r="BZ50" t="s">
        <v>123</v>
      </c>
      <c r="CA50" s="8">
        <v>0.61168981481481477</v>
      </c>
      <c r="CB50" t="s">
        <v>121</v>
      </c>
      <c r="CC50" t="s">
        <v>136</v>
      </c>
    </row>
    <row r="51" spans="1:81" x14ac:dyDescent="0.25">
      <c r="A51" t="s">
        <v>123</v>
      </c>
      <c r="B51" s="8">
        <v>0.56285879629629632</v>
      </c>
      <c r="C51" t="s">
        <v>121</v>
      </c>
      <c r="D51" t="s">
        <v>132</v>
      </c>
      <c r="H51" t="s">
        <v>119</v>
      </c>
      <c r="I51" s="8">
        <v>0.57337962962962963</v>
      </c>
      <c r="J51" t="s">
        <v>134</v>
      </c>
      <c r="O51" t="s">
        <v>122</v>
      </c>
      <c r="P51" s="8">
        <v>0.80491898148148155</v>
      </c>
      <c r="V51" t="s">
        <v>122</v>
      </c>
      <c r="W51" s="8">
        <v>0.41408564814814813</v>
      </c>
      <c r="AC51" t="s">
        <v>123</v>
      </c>
      <c r="AD51" s="8">
        <v>0.49171296296296302</v>
      </c>
      <c r="AE51" t="s">
        <v>121</v>
      </c>
      <c r="AF51" t="s">
        <v>132</v>
      </c>
      <c r="AJ51" t="s">
        <v>124</v>
      </c>
      <c r="AK51" s="8">
        <v>0.5366319444444444</v>
      </c>
      <c r="AL51">
        <v>0</v>
      </c>
      <c r="AM51" t="s">
        <v>150</v>
      </c>
      <c r="AN51" t="s">
        <v>133</v>
      </c>
      <c r="AO51" s="8">
        <v>0.5366319444444444</v>
      </c>
      <c r="AQ51" t="s">
        <v>117</v>
      </c>
      <c r="AR51" s="8">
        <v>0.58953703703703708</v>
      </c>
      <c r="AS51" t="s">
        <v>121</v>
      </c>
      <c r="AX51" t="s">
        <v>117</v>
      </c>
      <c r="AY51" s="8">
        <v>0.65789351851851852</v>
      </c>
      <c r="AZ51" t="s">
        <v>148</v>
      </c>
      <c r="BA51" t="s">
        <v>137</v>
      </c>
      <c r="BE51" t="s">
        <v>117</v>
      </c>
      <c r="BF51" s="8">
        <v>0.70665509259259263</v>
      </c>
      <c r="BG51" t="s">
        <v>121</v>
      </c>
      <c r="BH51" t="s">
        <v>140</v>
      </c>
      <c r="BL51" t="s">
        <v>117</v>
      </c>
      <c r="BM51" s="8">
        <v>0.78659722222222228</v>
      </c>
      <c r="BN51" t="s">
        <v>127</v>
      </c>
      <c r="BO51" t="s">
        <v>142</v>
      </c>
      <c r="BS51" t="s">
        <v>139</v>
      </c>
      <c r="BT51" s="8">
        <v>0.50031250000000005</v>
      </c>
      <c r="BU51" t="s">
        <v>143</v>
      </c>
      <c r="BZ51" t="s">
        <v>123</v>
      </c>
      <c r="CA51" s="8">
        <v>0.61170138888888892</v>
      </c>
      <c r="CB51" t="s">
        <v>126</v>
      </c>
      <c r="CC51" t="s">
        <v>136</v>
      </c>
    </row>
    <row r="52" spans="1:81" x14ac:dyDescent="0.25">
      <c r="A52" t="s">
        <v>122</v>
      </c>
      <c r="B52" s="8">
        <v>0.56289351851851854</v>
      </c>
      <c r="H52" t="s">
        <v>122</v>
      </c>
      <c r="I52" s="8">
        <v>0.57340277777777782</v>
      </c>
      <c r="O52" t="s">
        <v>139</v>
      </c>
      <c r="P52" s="8">
        <v>0.80494212962962963</v>
      </c>
      <c r="Q52" t="s">
        <v>114</v>
      </c>
      <c r="V52" t="s">
        <v>117</v>
      </c>
      <c r="W52" s="8">
        <v>0.41409722222222217</v>
      </c>
      <c r="X52" t="s">
        <v>127</v>
      </c>
      <c r="Y52" t="s">
        <v>114</v>
      </c>
      <c r="AC52" t="s">
        <v>122</v>
      </c>
      <c r="AD52" s="8">
        <v>0.49171296296296302</v>
      </c>
      <c r="AJ52" t="s">
        <v>139</v>
      </c>
      <c r="AK52" s="8">
        <v>0.53724537037037035</v>
      </c>
      <c r="AL52" t="s">
        <v>140</v>
      </c>
      <c r="AQ52" t="s">
        <v>122</v>
      </c>
      <c r="AR52" s="8">
        <v>0.58953703703703708</v>
      </c>
      <c r="AX52" t="s">
        <v>139</v>
      </c>
      <c r="AY52" s="8">
        <v>0.65795138888888893</v>
      </c>
      <c r="AZ52" t="s">
        <v>144</v>
      </c>
      <c r="BE52" t="s">
        <v>122</v>
      </c>
      <c r="BF52" s="8">
        <v>0.70671296296296304</v>
      </c>
      <c r="BL52" t="s">
        <v>117</v>
      </c>
      <c r="BM52" s="8">
        <v>0.78659722222222228</v>
      </c>
      <c r="BN52" t="s">
        <v>125</v>
      </c>
      <c r="BO52" t="s">
        <v>142</v>
      </c>
      <c r="BS52" t="s">
        <v>117</v>
      </c>
      <c r="BT52" s="8">
        <v>0.50031250000000005</v>
      </c>
      <c r="BU52" t="s">
        <v>121</v>
      </c>
      <c r="BV52" t="s">
        <v>136</v>
      </c>
      <c r="BZ52" t="s">
        <v>117</v>
      </c>
      <c r="CA52" s="8">
        <v>0.61171296296296296</v>
      </c>
      <c r="CB52" t="s">
        <v>126</v>
      </c>
    </row>
    <row r="53" spans="1:81" x14ac:dyDescent="0.25">
      <c r="A53" t="s">
        <v>119</v>
      </c>
      <c r="B53" s="8">
        <v>0.56289351851851854</v>
      </c>
      <c r="C53" t="s">
        <v>133</v>
      </c>
      <c r="H53" t="s">
        <v>119</v>
      </c>
      <c r="I53" s="8">
        <v>0.57342592592592589</v>
      </c>
      <c r="J53" t="s">
        <v>136</v>
      </c>
      <c r="O53" t="s">
        <v>123</v>
      </c>
      <c r="P53" s="8">
        <v>0.80497685185185175</v>
      </c>
      <c r="Q53" t="s">
        <v>127</v>
      </c>
      <c r="V53" t="s">
        <v>119</v>
      </c>
      <c r="W53" s="8">
        <v>0.41412037037037036</v>
      </c>
      <c r="X53" t="s">
        <v>135</v>
      </c>
      <c r="AC53" t="s">
        <v>123</v>
      </c>
      <c r="AD53" s="8">
        <v>0.49171296296296302</v>
      </c>
      <c r="AE53" t="s">
        <v>127</v>
      </c>
      <c r="AF53" t="s">
        <v>132</v>
      </c>
      <c r="AJ53" t="s">
        <v>123</v>
      </c>
      <c r="AK53" s="8">
        <v>0.53724537037037035</v>
      </c>
      <c r="AL53" t="s">
        <v>121</v>
      </c>
      <c r="AM53" t="s">
        <v>133</v>
      </c>
      <c r="AQ53" t="s">
        <v>139</v>
      </c>
      <c r="AR53" s="8">
        <v>0.58967592592592599</v>
      </c>
      <c r="AS53" t="s">
        <v>147</v>
      </c>
      <c r="AX53" t="s">
        <v>123</v>
      </c>
      <c r="AY53" s="8">
        <v>0.65795138888888893</v>
      </c>
      <c r="AZ53" t="s">
        <v>121</v>
      </c>
      <c r="BA53" t="s">
        <v>114</v>
      </c>
      <c r="BE53" t="s">
        <v>123</v>
      </c>
      <c r="BF53" s="8">
        <v>0.70671296296296304</v>
      </c>
      <c r="BG53" t="s">
        <v>131</v>
      </c>
      <c r="BH53" t="s">
        <v>149</v>
      </c>
      <c r="BL53" t="s">
        <v>139</v>
      </c>
      <c r="BM53" s="8">
        <v>0.78660879629629632</v>
      </c>
      <c r="BN53" t="s">
        <v>142</v>
      </c>
      <c r="BS53" t="s">
        <v>117</v>
      </c>
      <c r="BT53" s="8">
        <v>0.50031250000000005</v>
      </c>
      <c r="BU53" t="s">
        <v>121</v>
      </c>
      <c r="BV53" t="s">
        <v>143</v>
      </c>
      <c r="BZ53" t="s">
        <v>122</v>
      </c>
      <c r="CA53" s="8">
        <v>0.61172453703703711</v>
      </c>
    </row>
    <row r="54" spans="1:81" x14ac:dyDescent="0.25">
      <c r="A54" t="s">
        <v>123</v>
      </c>
      <c r="B54" s="8">
        <v>0.56289351851851854</v>
      </c>
      <c r="C54" t="s">
        <v>121</v>
      </c>
      <c r="D54" t="s">
        <v>133</v>
      </c>
      <c r="H54" t="s">
        <v>122</v>
      </c>
      <c r="I54" s="8">
        <v>0.57347222222222227</v>
      </c>
      <c r="O54" t="s">
        <v>122</v>
      </c>
      <c r="P54" s="8">
        <v>0.80501157407407409</v>
      </c>
      <c r="V54" t="s">
        <v>117</v>
      </c>
      <c r="W54" s="8">
        <v>0.41413194444444446</v>
      </c>
      <c r="X54" t="s">
        <v>125</v>
      </c>
      <c r="Y54" t="s">
        <v>114</v>
      </c>
      <c r="AC54" t="s">
        <v>119</v>
      </c>
      <c r="AD54" s="8">
        <v>0.49172453703703706</v>
      </c>
      <c r="AE54" t="s">
        <v>132</v>
      </c>
      <c r="AJ54" t="s">
        <v>117</v>
      </c>
      <c r="AK54" s="8">
        <v>0.53726851851851853</v>
      </c>
      <c r="AL54" t="s">
        <v>118</v>
      </c>
      <c r="AM54" t="s">
        <v>140</v>
      </c>
      <c r="AQ54" t="s">
        <v>117</v>
      </c>
      <c r="AR54" s="8">
        <v>0.58967592592592599</v>
      </c>
      <c r="AS54" t="s">
        <v>121</v>
      </c>
      <c r="AT54" t="s">
        <v>143</v>
      </c>
      <c r="AX54" t="s">
        <v>117</v>
      </c>
      <c r="AY54" s="8">
        <v>0.65795138888888893</v>
      </c>
      <c r="AZ54" t="s">
        <v>118</v>
      </c>
      <c r="BA54" t="s">
        <v>144</v>
      </c>
      <c r="BE54" t="s">
        <v>119</v>
      </c>
      <c r="BF54" s="8">
        <v>0.70674768518518516</v>
      </c>
      <c r="BG54" t="s">
        <v>136</v>
      </c>
      <c r="BL54" t="s">
        <v>117</v>
      </c>
      <c r="BM54" s="8">
        <v>0.78660879629629632</v>
      </c>
      <c r="BN54" t="s">
        <v>121</v>
      </c>
      <c r="BO54" t="s">
        <v>142</v>
      </c>
      <c r="BS54" t="s">
        <v>122</v>
      </c>
      <c r="BT54" s="8">
        <v>0.50031250000000005</v>
      </c>
      <c r="BZ54" t="s">
        <v>117</v>
      </c>
      <c r="CA54" s="8">
        <v>0.61173611111111115</v>
      </c>
      <c r="CB54" t="s">
        <v>126</v>
      </c>
    </row>
    <row r="55" spans="1:81" x14ac:dyDescent="0.25">
      <c r="A55" t="s">
        <v>122</v>
      </c>
      <c r="B55" s="8">
        <v>0.56290509259259258</v>
      </c>
      <c r="H55" t="s">
        <v>119</v>
      </c>
      <c r="I55" s="8">
        <v>0.57348379629629631</v>
      </c>
      <c r="J55" t="s">
        <v>136</v>
      </c>
      <c r="O55" t="s">
        <v>124</v>
      </c>
      <c r="P55" s="8">
        <v>0.80443287037037037</v>
      </c>
      <c r="Q55">
        <v>0</v>
      </c>
      <c r="R55" t="s">
        <v>114</v>
      </c>
      <c r="S55" t="s">
        <v>135</v>
      </c>
      <c r="T55" s="8">
        <v>0.80443287037037037</v>
      </c>
      <c r="V55" t="s">
        <v>122</v>
      </c>
      <c r="W55" s="8">
        <v>0.41414351851851849</v>
      </c>
      <c r="AC55" t="s">
        <v>117</v>
      </c>
      <c r="AD55" s="8">
        <v>0.49172453703703706</v>
      </c>
      <c r="AE55" t="s">
        <v>121</v>
      </c>
      <c r="AF55" t="s">
        <v>132</v>
      </c>
      <c r="AJ55" t="s">
        <v>122</v>
      </c>
      <c r="AK55" s="8">
        <v>0.53729166666666661</v>
      </c>
      <c r="AQ55" t="s">
        <v>117</v>
      </c>
      <c r="AR55" s="8">
        <v>0.58968750000000003</v>
      </c>
      <c r="AS55" t="s">
        <v>127</v>
      </c>
      <c r="AT55" t="s">
        <v>147</v>
      </c>
      <c r="AX55" t="s">
        <v>123</v>
      </c>
      <c r="AY55" s="8">
        <v>0.65797453703703701</v>
      </c>
      <c r="AZ55" t="s">
        <v>127</v>
      </c>
      <c r="BA55" t="s">
        <v>114</v>
      </c>
      <c r="BE55" t="s">
        <v>117</v>
      </c>
      <c r="BF55" s="8">
        <v>0.70674768518518516</v>
      </c>
      <c r="BG55" t="s">
        <v>121</v>
      </c>
      <c r="BL55" t="s">
        <v>122</v>
      </c>
      <c r="BM55" s="8">
        <v>0.78662037037037036</v>
      </c>
      <c r="BS55" t="s">
        <v>117</v>
      </c>
      <c r="BT55" s="8">
        <v>0.50035879629629632</v>
      </c>
      <c r="BU55" t="s">
        <v>118</v>
      </c>
      <c r="BV55" t="s">
        <v>143</v>
      </c>
      <c r="BZ55" t="s">
        <v>117</v>
      </c>
      <c r="CA55" s="8">
        <v>0.61174768518518519</v>
      </c>
      <c r="CB55" t="s">
        <v>126</v>
      </c>
      <c r="CC55" t="s">
        <v>120</v>
      </c>
    </row>
    <row r="56" spans="1:81" x14ac:dyDescent="0.25">
      <c r="A56" t="s">
        <v>119</v>
      </c>
      <c r="B56" s="8">
        <v>0.56291666666666662</v>
      </c>
      <c r="C56" t="s">
        <v>133</v>
      </c>
      <c r="H56" t="s">
        <v>122</v>
      </c>
      <c r="I56" s="8">
        <v>0.57348379629629631</v>
      </c>
      <c r="O56" t="s">
        <v>139</v>
      </c>
      <c r="P56" s="8">
        <v>0.80506944444444439</v>
      </c>
      <c r="Q56" t="s">
        <v>114</v>
      </c>
      <c r="V56" t="s">
        <v>117</v>
      </c>
      <c r="W56" s="8">
        <v>0.41415509259259259</v>
      </c>
      <c r="X56" t="s">
        <v>127</v>
      </c>
      <c r="Y56" t="s">
        <v>114</v>
      </c>
      <c r="AC56" t="s">
        <v>123</v>
      </c>
      <c r="AD56" s="8">
        <v>0.49175925925925923</v>
      </c>
      <c r="AE56" t="s">
        <v>127</v>
      </c>
      <c r="AF56" t="s">
        <v>132</v>
      </c>
      <c r="AJ56" t="s">
        <v>123</v>
      </c>
      <c r="AK56" s="8">
        <v>0.5373148148148148</v>
      </c>
      <c r="AL56" t="s">
        <v>125</v>
      </c>
      <c r="AM56" t="s">
        <v>133</v>
      </c>
      <c r="AQ56" t="s">
        <v>123</v>
      </c>
      <c r="AR56" s="8">
        <v>0.58971064814814811</v>
      </c>
      <c r="AS56" t="s">
        <v>125</v>
      </c>
      <c r="AT56" t="s">
        <v>120</v>
      </c>
      <c r="AX56" t="s">
        <v>123</v>
      </c>
      <c r="AY56" s="8">
        <v>0.65802083333333339</v>
      </c>
      <c r="AZ56" t="s">
        <v>127</v>
      </c>
      <c r="BA56" t="s">
        <v>114</v>
      </c>
      <c r="BE56" t="s">
        <v>123</v>
      </c>
      <c r="BF56" s="8">
        <v>0.70675925925925931</v>
      </c>
      <c r="BG56" t="s">
        <v>131</v>
      </c>
      <c r="BH56" t="s">
        <v>136</v>
      </c>
      <c r="BL56" t="s">
        <v>139</v>
      </c>
      <c r="BM56" s="8">
        <v>0.7866550925925927</v>
      </c>
      <c r="BN56" t="s">
        <v>133</v>
      </c>
      <c r="BS56" t="s">
        <v>117</v>
      </c>
      <c r="BT56" s="8">
        <v>0.5003819444444445</v>
      </c>
      <c r="BU56" t="s">
        <v>118</v>
      </c>
      <c r="BV56" t="s">
        <v>130</v>
      </c>
      <c r="BZ56" t="s">
        <v>119</v>
      </c>
      <c r="CA56" s="8">
        <v>0.61175925925925922</v>
      </c>
      <c r="CB56" t="s">
        <v>114</v>
      </c>
    </row>
    <row r="57" spans="1:81" x14ac:dyDescent="0.25">
      <c r="A57" t="s">
        <v>123</v>
      </c>
      <c r="B57" s="8">
        <v>0.56291666666666662</v>
      </c>
      <c r="C57" t="s">
        <v>121</v>
      </c>
      <c r="D57" t="s">
        <v>133</v>
      </c>
      <c r="H57" t="s">
        <v>119</v>
      </c>
      <c r="I57" s="8">
        <v>0.57349537037037035</v>
      </c>
      <c r="J57" t="s">
        <v>140</v>
      </c>
      <c r="O57" t="s">
        <v>123</v>
      </c>
      <c r="P57" s="8">
        <v>0.80509259259259258</v>
      </c>
      <c r="Q57" t="s">
        <v>125</v>
      </c>
      <c r="R57" t="s">
        <v>134</v>
      </c>
      <c r="V57" t="s">
        <v>117</v>
      </c>
      <c r="W57" s="8">
        <v>0.41416666666666663</v>
      </c>
      <c r="X57" t="s">
        <v>126</v>
      </c>
      <c r="Y57" t="s">
        <v>114</v>
      </c>
      <c r="AC57" t="s">
        <v>122</v>
      </c>
      <c r="AD57" s="8">
        <v>0.49177083333333332</v>
      </c>
      <c r="AJ57" t="s">
        <v>139</v>
      </c>
      <c r="AK57" s="8">
        <v>0.53738425925925926</v>
      </c>
      <c r="AL57" t="s">
        <v>140</v>
      </c>
      <c r="AQ57" t="s">
        <v>122</v>
      </c>
      <c r="AR57" s="8">
        <v>0.58972222222222215</v>
      </c>
      <c r="AX57" t="s">
        <v>123</v>
      </c>
      <c r="AY57" s="8">
        <v>0.65802083333333339</v>
      </c>
      <c r="AZ57" t="s">
        <v>127</v>
      </c>
      <c r="BA57" t="s">
        <v>114</v>
      </c>
      <c r="BE57" t="s">
        <v>122</v>
      </c>
      <c r="BF57" s="8">
        <v>0.70677083333333324</v>
      </c>
      <c r="BL57" t="s">
        <v>117</v>
      </c>
      <c r="BM57" s="8">
        <v>0.7866550925925927</v>
      </c>
      <c r="BN57" t="s">
        <v>121</v>
      </c>
      <c r="BO57" t="s">
        <v>142</v>
      </c>
      <c r="BS57" t="s">
        <v>139</v>
      </c>
      <c r="BT57" s="8">
        <v>0.50039351851851854</v>
      </c>
      <c r="BU57" t="s">
        <v>143</v>
      </c>
      <c r="BZ57" t="s">
        <v>117</v>
      </c>
      <c r="CA57" s="8">
        <v>0.61175925925925922</v>
      </c>
      <c r="CB57" t="s">
        <v>121</v>
      </c>
    </row>
    <row r="58" spans="1:81" x14ac:dyDescent="0.25">
      <c r="A58" t="s">
        <v>122</v>
      </c>
      <c r="B58" s="8">
        <v>0.56292824074074077</v>
      </c>
      <c r="H58" t="s">
        <v>122</v>
      </c>
      <c r="I58" s="8">
        <v>0.57353009259259258</v>
      </c>
      <c r="O58" t="s">
        <v>122</v>
      </c>
      <c r="P58" s="8">
        <v>0.80510416666666673</v>
      </c>
      <c r="V58" t="s">
        <v>119</v>
      </c>
      <c r="W58" s="8">
        <v>0.41418981481481482</v>
      </c>
      <c r="X58" t="s">
        <v>144</v>
      </c>
      <c r="AC58" t="s">
        <v>128</v>
      </c>
      <c r="AD58" s="8">
        <v>0.49177083333333332</v>
      </c>
      <c r="AE58">
        <v>1</v>
      </c>
      <c r="AF58" t="s">
        <v>132</v>
      </c>
      <c r="AG58" t="s">
        <v>132</v>
      </c>
      <c r="AJ58" t="s">
        <v>123</v>
      </c>
      <c r="AK58" s="8">
        <v>0.53738425925925926</v>
      </c>
      <c r="AL58" t="s">
        <v>121</v>
      </c>
      <c r="AM58" t="s">
        <v>133</v>
      </c>
      <c r="AQ58" t="s">
        <v>123</v>
      </c>
      <c r="AR58" s="8">
        <v>0.58974537037037034</v>
      </c>
      <c r="AS58" t="s">
        <v>127</v>
      </c>
      <c r="AT58" t="s">
        <v>147</v>
      </c>
      <c r="AX58" t="s">
        <v>122</v>
      </c>
      <c r="AY58" s="8">
        <v>0.6580555555555555</v>
      </c>
      <c r="BE58" t="s">
        <v>119</v>
      </c>
      <c r="BF58" s="8">
        <v>0.70678240740740739</v>
      </c>
      <c r="BG58" t="s">
        <v>133</v>
      </c>
      <c r="BL58" t="s">
        <v>117</v>
      </c>
      <c r="BM58" s="8">
        <v>0.7866550925925927</v>
      </c>
      <c r="BN58" t="s">
        <v>121</v>
      </c>
      <c r="BO58" t="s">
        <v>133</v>
      </c>
      <c r="BS58" t="s">
        <v>117</v>
      </c>
      <c r="BT58" s="8">
        <v>0.50039351851851854</v>
      </c>
      <c r="BU58" t="s">
        <v>121</v>
      </c>
      <c r="BV58" t="s">
        <v>130</v>
      </c>
      <c r="BZ58" t="s">
        <v>122</v>
      </c>
      <c r="CA58" s="8">
        <v>0.61175925925925922</v>
      </c>
    </row>
    <row r="59" spans="1:81" x14ac:dyDescent="0.25">
      <c r="A59" t="s">
        <v>119</v>
      </c>
      <c r="B59" s="8">
        <v>0.56293981481481481</v>
      </c>
      <c r="C59" t="s">
        <v>133</v>
      </c>
      <c r="H59" t="s">
        <v>119</v>
      </c>
      <c r="I59" s="8">
        <v>0.57356481481481481</v>
      </c>
      <c r="J59" t="s">
        <v>134</v>
      </c>
      <c r="O59" t="s">
        <v>123</v>
      </c>
      <c r="P59" s="8">
        <v>0.80510416666666673</v>
      </c>
      <c r="Q59" t="s">
        <v>131</v>
      </c>
      <c r="V59" t="s">
        <v>117</v>
      </c>
      <c r="W59" s="8">
        <v>0.41421296296296295</v>
      </c>
      <c r="X59" t="s">
        <v>127</v>
      </c>
      <c r="Y59" t="s">
        <v>114</v>
      </c>
      <c r="AC59" t="s">
        <v>113</v>
      </c>
      <c r="AD59" s="8">
        <v>0.49177083333333332</v>
      </c>
      <c r="AE59" t="s">
        <v>63</v>
      </c>
      <c r="AF59">
        <v>1</v>
      </c>
      <c r="AG59" t="s">
        <v>142</v>
      </c>
      <c r="AJ59" t="s">
        <v>117</v>
      </c>
      <c r="AK59" s="8">
        <v>0.53739583333333341</v>
      </c>
      <c r="AL59" t="s">
        <v>127</v>
      </c>
      <c r="AM59" t="s">
        <v>140</v>
      </c>
      <c r="AQ59" t="s">
        <v>139</v>
      </c>
      <c r="AR59" s="8">
        <v>0.58975694444444449</v>
      </c>
      <c r="AS59" t="s">
        <v>134</v>
      </c>
      <c r="AX59" t="s">
        <v>146</v>
      </c>
      <c r="AY59" s="8">
        <v>0.6580555555555555</v>
      </c>
      <c r="AZ59">
        <v>1</v>
      </c>
      <c r="BA59" t="s">
        <v>144</v>
      </c>
      <c r="BB59" t="s">
        <v>144</v>
      </c>
      <c r="BE59" t="s">
        <v>117</v>
      </c>
      <c r="BF59" s="8">
        <v>0.70678240740740739</v>
      </c>
      <c r="BG59" t="s">
        <v>121</v>
      </c>
      <c r="BL59" t="s">
        <v>122</v>
      </c>
      <c r="BM59" s="8">
        <v>0.7866550925925927</v>
      </c>
      <c r="BS59" t="s">
        <v>122</v>
      </c>
      <c r="BT59" s="8">
        <v>0.50039351851851854</v>
      </c>
      <c r="BZ59" t="s">
        <v>119</v>
      </c>
      <c r="CA59" s="8">
        <v>0.61175925925925922</v>
      </c>
      <c r="CB59" t="s">
        <v>114</v>
      </c>
    </row>
    <row r="60" spans="1:81" x14ac:dyDescent="0.25">
      <c r="A60" t="s">
        <v>123</v>
      </c>
      <c r="B60" s="8">
        <v>0.56293981481481481</v>
      </c>
      <c r="C60" t="s">
        <v>121</v>
      </c>
      <c r="D60" t="s">
        <v>133</v>
      </c>
      <c r="H60" t="s">
        <v>122</v>
      </c>
      <c r="I60" s="8">
        <v>0.57359953703703703</v>
      </c>
      <c r="O60" t="s">
        <v>139</v>
      </c>
      <c r="P60" s="8">
        <v>0.80512731481481481</v>
      </c>
      <c r="Q60" t="s">
        <v>135</v>
      </c>
      <c r="V60" t="s">
        <v>117</v>
      </c>
      <c r="W60" s="8">
        <v>0.41421296296296295</v>
      </c>
      <c r="X60" t="s">
        <v>127</v>
      </c>
      <c r="Y60" t="s">
        <v>114</v>
      </c>
      <c r="AC60" t="s">
        <v>117</v>
      </c>
      <c r="AD60" s="8">
        <v>0.49182870370370368</v>
      </c>
      <c r="AE60" t="s">
        <v>118</v>
      </c>
      <c r="AF60" t="s">
        <v>132</v>
      </c>
      <c r="AJ60" t="s">
        <v>123</v>
      </c>
      <c r="AK60" s="8">
        <v>0.53740740740740744</v>
      </c>
      <c r="AL60" t="s">
        <v>127</v>
      </c>
      <c r="AQ60" t="s">
        <v>123</v>
      </c>
      <c r="AR60" s="8">
        <v>0.58975694444444449</v>
      </c>
      <c r="AS60" t="s">
        <v>121</v>
      </c>
      <c r="AT60" t="s">
        <v>147</v>
      </c>
      <c r="AX60" t="s">
        <v>115</v>
      </c>
      <c r="AY60" s="8">
        <v>0.6580555555555555</v>
      </c>
      <c r="AZ60" t="s">
        <v>63</v>
      </c>
      <c r="BA60">
        <v>2</v>
      </c>
      <c r="BB60" t="s">
        <v>134</v>
      </c>
      <c r="BE60" t="s">
        <v>123</v>
      </c>
      <c r="BF60" s="8">
        <v>0.70679398148148154</v>
      </c>
      <c r="BG60" t="s">
        <v>126</v>
      </c>
      <c r="BH60" t="s">
        <v>133</v>
      </c>
      <c r="BL60" t="s">
        <v>139</v>
      </c>
      <c r="BM60" s="8">
        <v>0.78667824074074078</v>
      </c>
      <c r="BN60" t="s">
        <v>142</v>
      </c>
      <c r="BS60" t="s">
        <v>139</v>
      </c>
      <c r="BT60" s="8">
        <v>0.50039351851851854</v>
      </c>
      <c r="BU60" t="s">
        <v>143</v>
      </c>
      <c r="BZ60" t="s">
        <v>123</v>
      </c>
      <c r="CA60" s="8">
        <v>0.61175925925925922</v>
      </c>
      <c r="CB60" t="s">
        <v>121</v>
      </c>
      <c r="CC60" t="s">
        <v>114</v>
      </c>
    </row>
    <row r="61" spans="1:81" x14ac:dyDescent="0.25">
      <c r="A61" t="s">
        <v>122</v>
      </c>
      <c r="B61" s="8">
        <v>0.56295138888888896</v>
      </c>
      <c r="H61" t="s">
        <v>119</v>
      </c>
      <c r="I61" s="8">
        <v>0.57361111111111118</v>
      </c>
      <c r="J61" t="s">
        <v>140</v>
      </c>
      <c r="O61" t="s">
        <v>123</v>
      </c>
      <c r="P61" s="8">
        <v>0.80517361111111108</v>
      </c>
      <c r="Q61" t="s">
        <v>127</v>
      </c>
      <c r="V61" t="s">
        <v>122</v>
      </c>
      <c r="W61" s="8">
        <v>0.41422453703703704</v>
      </c>
      <c r="AC61" t="s">
        <v>117</v>
      </c>
      <c r="AD61" s="8">
        <v>0.49184027777777778</v>
      </c>
      <c r="AE61" t="s">
        <v>118</v>
      </c>
      <c r="AF61" t="s">
        <v>142</v>
      </c>
      <c r="AJ61" t="s">
        <v>122</v>
      </c>
      <c r="AK61" s="8">
        <v>0.53741898148148148</v>
      </c>
      <c r="AQ61" t="s">
        <v>117</v>
      </c>
      <c r="AR61" s="8">
        <v>0.58976851851851853</v>
      </c>
      <c r="AS61" t="s">
        <v>118</v>
      </c>
      <c r="AT61" t="s">
        <v>134</v>
      </c>
      <c r="AX61" t="s">
        <v>123</v>
      </c>
      <c r="AY61" s="8">
        <v>0.65815972222222219</v>
      </c>
      <c r="AZ61" t="s">
        <v>118</v>
      </c>
      <c r="BA61" t="s">
        <v>114</v>
      </c>
      <c r="BE61" t="s">
        <v>122</v>
      </c>
      <c r="BF61" s="8">
        <v>0.70680555555555558</v>
      </c>
      <c r="BL61" t="s">
        <v>117</v>
      </c>
      <c r="BM61" s="8">
        <v>0.78667824074074078</v>
      </c>
      <c r="BN61" t="s">
        <v>121</v>
      </c>
      <c r="BO61" t="s">
        <v>133</v>
      </c>
      <c r="BS61" t="s">
        <v>117</v>
      </c>
      <c r="BT61" s="8">
        <v>0.50039351851851854</v>
      </c>
      <c r="BU61" t="s">
        <v>121</v>
      </c>
      <c r="BV61" t="s">
        <v>143</v>
      </c>
      <c r="BZ61" t="s">
        <v>123</v>
      </c>
      <c r="CA61" s="8">
        <v>0.61179398148148145</v>
      </c>
      <c r="CB61" t="s">
        <v>127</v>
      </c>
      <c r="CC61" t="s">
        <v>114</v>
      </c>
    </row>
    <row r="62" spans="1:81" x14ac:dyDescent="0.25">
      <c r="A62" t="s">
        <v>119</v>
      </c>
      <c r="B62" s="8">
        <v>0.56295138888888896</v>
      </c>
      <c r="C62" t="s">
        <v>133</v>
      </c>
      <c r="H62" t="s">
        <v>122</v>
      </c>
      <c r="I62" s="8">
        <v>0.5736458333333333</v>
      </c>
      <c r="O62" t="s">
        <v>122</v>
      </c>
      <c r="P62" s="8">
        <v>0.80521990740740745</v>
      </c>
      <c r="V62" t="s">
        <v>119</v>
      </c>
      <c r="W62" s="8">
        <v>0.41423611111111108</v>
      </c>
      <c r="X62" t="s">
        <v>114</v>
      </c>
      <c r="AC62" t="s">
        <v>119</v>
      </c>
      <c r="AD62" s="8">
        <v>0.49186342592592597</v>
      </c>
      <c r="AE62" t="s">
        <v>141</v>
      </c>
      <c r="AJ62" t="s">
        <v>139</v>
      </c>
      <c r="AK62" s="8">
        <v>0.53743055555555552</v>
      </c>
      <c r="AL62" t="s">
        <v>133</v>
      </c>
      <c r="AQ62" t="s">
        <v>123</v>
      </c>
      <c r="AR62" s="8">
        <v>0.58976851851851853</v>
      </c>
      <c r="AS62" t="s">
        <v>125</v>
      </c>
      <c r="AX62" t="s">
        <v>139</v>
      </c>
      <c r="AY62" s="8">
        <v>0.65820601851851845</v>
      </c>
      <c r="AZ62" t="s">
        <v>114</v>
      </c>
      <c r="BE62" t="s">
        <v>119</v>
      </c>
      <c r="BF62" s="8">
        <v>0.70681712962962961</v>
      </c>
      <c r="BG62" t="s">
        <v>140</v>
      </c>
      <c r="BL62" t="s">
        <v>122</v>
      </c>
      <c r="BM62" s="8">
        <v>0.78667824074074078</v>
      </c>
      <c r="BS62" t="s">
        <v>122</v>
      </c>
      <c r="BT62" s="8">
        <v>0.50040509259259258</v>
      </c>
      <c r="BZ62" t="s">
        <v>117</v>
      </c>
      <c r="CA62" s="8">
        <v>0.6118055555555556</v>
      </c>
      <c r="CB62" t="s">
        <v>127</v>
      </c>
    </row>
    <row r="63" spans="1:81" x14ac:dyDescent="0.25">
      <c r="A63" t="s">
        <v>123</v>
      </c>
      <c r="B63" s="8">
        <v>0.56295138888888896</v>
      </c>
      <c r="C63" t="s">
        <v>121</v>
      </c>
      <c r="D63" t="s">
        <v>133</v>
      </c>
      <c r="H63" t="s">
        <v>119</v>
      </c>
      <c r="I63" s="8">
        <v>0.57366898148148149</v>
      </c>
      <c r="J63" t="s">
        <v>129</v>
      </c>
      <c r="O63" t="s">
        <v>146</v>
      </c>
      <c r="P63" s="8">
        <v>0.80521990740740745</v>
      </c>
      <c r="Q63">
        <v>1</v>
      </c>
      <c r="R63" t="s">
        <v>135</v>
      </c>
      <c r="S63" t="s">
        <v>135</v>
      </c>
      <c r="V63" t="s">
        <v>117</v>
      </c>
      <c r="W63" s="8">
        <v>0.41423611111111108</v>
      </c>
      <c r="X63" t="s">
        <v>127</v>
      </c>
      <c r="Y63" t="s">
        <v>114</v>
      </c>
      <c r="AC63" t="s">
        <v>123</v>
      </c>
      <c r="AD63" s="8">
        <v>0.49186342592592597</v>
      </c>
      <c r="AE63" t="s">
        <v>121</v>
      </c>
      <c r="AF63" t="s">
        <v>147</v>
      </c>
      <c r="AJ63" t="s">
        <v>123</v>
      </c>
      <c r="AK63" s="8">
        <v>0.53743055555555552</v>
      </c>
      <c r="AL63" t="s">
        <v>121</v>
      </c>
      <c r="AQ63" t="s">
        <v>122</v>
      </c>
      <c r="AR63" s="8">
        <v>0.58978009259259256</v>
      </c>
      <c r="AX63" t="s">
        <v>123</v>
      </c>
      <c r="AY63" s="8">
        <v>0.65820601851851845</v>
      </c>
      <c r="AZ63" t="s">
        <v>121</v>
      </c>
      <c r="BA63" t="s">
        <v>134</v>
      </c>
      <c r="BE63" t="s">
        <v>117</v>
      </c>
      <c r="BF63" s="8">
        <v>0.70681712962962961</v>
      </c>
      <c r="BG63" t="s">
        <v>121</v>
      </c>
      <c r="BL63" t="s">
        <v>119</v>
      </c>
      <c r="BM63" s="8">
        <v>0.78667824074074078</v>
      </c>
      <c r="BN63" t="s">
        <v>140</v>
      </c>
      <c r="BS63" t="s">
        <v>139</v>
      </c>
      <c r="BT63" s="8">
        <v>0.50040509259259258</v>
      </c>
      <c r="BU63" t="s">
        <v>143</v>
      </c>
      <c r="BZ63" t="s">
        <v>117</v>
      </c>
      <c r="CA63" s="8">
        <v>0.61181712962962964</v>
      </c>
      <c r="CB63" t="s">
        <v>125</v>
      </c>
    </row>
    <row r="64" spans="1:81" x14ac:dyDescent="0.25">
      <c r="A64" t="s">
        <v>122</v>
      </c>
      <c r="B64" s="8">
        <v>0.562962962962963</v>
      </c>
      <c r="H64" t="s">
        <v>122</v>
      </c>
      <c r="I64" s="8">
        <v>0.57371527777777775</v>
      </c>
      <c r="O64" t="s">
        <v>115</v>
      </c>
      <c r="P64" s="8">
        <v>0.80521990740740745</v>
      </c>
      <c r="Q64" t="s">
        <v>63</v>
      </c>
      <c r="R64">
        <v>2</v>
      </c>
      <c r="S64" t="s">
        <v>137</v>
      </c>
      <c r="V64" t="s">
        <v>117</v>
      </c>
      <c r="W64" s="8">
        <v>0.41423611111111108</v>
      </c>
      <c r="X64" t="s">
        <v>127</v>
      </c>
      <c r="Y64" t="s">
        <v>114</v>
      </c>
      <c r="AC64" t="s">
        <v>123</v>
      </c>
      <c r="AD64" s="8">
        <v>0.4918865740740741</v>
      </c>
      <c r="AE64" t="s">
        <v>125</v>
      </c>
      <c r="AF64" t="s">
        <v>141</v>
      </c>
      <c r="AJ64" t="s">
        <v>117</v>
      </c>
      <c r="AK64" s="8">
        <v>0.53744212962962956</v>
      </c>
      <c r="AL64" t="s">
        <v>131</v>
      </c>
      <c r="AM64" t="s">
        <v>133</v>
      </c>
      <c r="AQ64" t="s">
        <v>123</v>
      </c>
      <c r="AR64" s="8">
        <v>0.58981481481481479</v>
      </c>
      <c r="AS64" t="s">
        <v>118</v>
      </c>
      <c r="AT64" t="s">
        <v>147</v>
      </c>
      <c r="AX64" t="s">
        <v>117</v>
      </c>
      <c r="AY64" s="8">
        <v>0.65824074074074079</v>
      </c>
      <c r="AZ64" t="s">
        <v>127</v>
      </c>
      <c r="BA64" t="s">
        <v>114</v>
      </c>
      <c r="BE64" t="s">
        <v>123</v>
      </c>
      <c r="BF64" s="8">
        <v>0.7068402777777778</v>
      </c>
      <c r="BG64" t="s">
        <v>127</v>
      </c>
      <c r="BH64" t="s">
        <v>140</v>
      </c>
      <c r="BL64" t="s">
        <v>117</v>
      </c>
      <c r="BM64" s="8">
        <v>0.78667824074074078</v>
      </c>
      <c r="BN64" t="s">
        <v>121</v>
      </c>
      <c r="BO64" t="s">
        <v>142</v>
      </c>
      <c r="BS64" t="s">
        <v>117</v>
      </c>
      <c r="BT64" s="8">
        <v>0.50040509259259258</v>
      </c>
      <c r="BU64" t="s">
        <v>121</v>
      </c>
      <c r="BV64" t="s">
        <v>143</v>
      </c>
      <c r="BZ64" t="s">
        <v>117</v>
      </c>
      <c r="CA64" s="8">
        <v>0.6118865740740741</v>
      </c>
      <c r="CB64" t="s">
        <v>127</v>
      </c>
    </row>
    <row r="65" spans="1:83" x14ac:dyDescent="0.25">
      <c r="A65" t="s">
        <v>123</v>
      </c>
      <c r="B65" s="8">
        <v>0.562962962962963</v>
      </c>
      <c r="C65" t="s">
        <v>126</v>
      </c>
      <c r="D65" t="s">
        <v>133</v>
      </c>
      <c r="H65" t="s">
        <v>128</v>
      </c>
      <c r="I65" s="8">
        <v>0.57371527777777775</v>
      </c>
      <c r="J65">
        <v>1</v>
      </c>
      <c r="K65" t="s">
        <v>129</v>
      </c>
      <c r="L65" t="s">
        <v>129</v>
      </c>
      <c r="O65" t="s">
        <v>119</v>
      </c>
      <c r="P65" s="8">
        <v>0.80527777777777787</v>
      </c>
      <c r="Q65" t="s">
        <v>116</v>
      </c>
      <c r="V65" t="s">
        <v>117</v>
      </c>
      <c r="W65" s="8">
        <v>0.41424768518518523</v>
      </c>
      <c r="X65" t="s">
        <v>127</v>
      </c>
      <c r="Y65" t="s">
        <v>114</v>
      </c>
      <c r="AC65" t="s">
        <v>122</v>
      </c>
      <c r="AD65" s="8">
        <v>0.49189814814814814</v>
      </c>
      <c r="AJ65" t="s">
        <v>123</v>
      </c>
      <c r="AK65" s="8">
        <v>0.53745370370370371</v>
      </c>
      <c r="AL65" t="s">
        <v>127</v>
      </c>
      <c r="AQ65" t="s">
        <v>139</v>
      </c>
      <c r="AR65" s="8">
        <v>0.58987268518518521</v>
      </c>
      <c r="AS65" t="s">
        <v>143</v>
      </c>
      <c r="AX65" t="s">
        <v>123</v>
      </c>
      <c r="AY65" s="8">
        <v>0.65825231481481483</v>
      </c>
      <c r="AZ65" t="s">
        <v>127</v>
      </c>
      <c r="BA65" t="s">
        <v>130</v>
      </c>
      <c r="BE65" t="s">
        <v>122</v>
      </c>
      <c r="BF65" s="8">
        <v>0.70685185185185195</v>
      </c>
      <c r="BL65" t="s">
        <v>122</v>
      </c>
      <c r="BM65" s="8">
        <v>0.78670138888888896</v>
      </c>
      <c r="BS65" t="s">
        <v>122</v>
      </c>
      <c r="BT65" s="8">
        <v>0.50040509259259258</v>
      </c>
      <c r="BZ65" t="s">
        <v>117</v>
      </c>
      <c r="CA65" s="8">
        <v>0.61190972222222217</v>
      </c>
      <c r="CB65" t="s">
        <v>126</v>
      </c>
    </row>
    <row r="66" spans="1:83" x14ac:dyDescent="0.25">
      <c r="A66" t="s">
        <v>119</v>
      </c>
      <c r="B66" s="8">
        <v>0.562962962962963</v>
      </c>
      <c r="C66" t="s">
        <v>133</v>
      </c>
      <c r="H66" t="s">
        <v>113</v>
      </c>
      <c r="I66" s="8">
        <v>0.57371527777777775</v>
      </c>
      <c r="J66" t="s">
        <v>63</v>
      </c>
      <c r="K66">
        <v>1</v>
      </c>
      <c r="L66" t="s">
        <v>132</v>
      </c>
      <c r="O66" t="s">
        <v>122</v>
      </c>
      <c r="P66" s="8">
        <v>0.80527777777777787</v>
      </c>
      <c r="V66" t="s">
        <v>117</v>
      </c>
      <c r="W66" s="8">
        <v>0.41427083333333337</v>
      </c>
      <c r="X66" t="s">
        <v>127</v>
      </c>
      <c r="Y66" t="s">
        <v>114</v>
      </c>
      <c r="AC66" t="s">
        <v>119</v>
      </c>
      <c r="AD66" s="8">
        <v>0.49190972222222223</v>
      </c>
      <c r="AE66" t="s">
        <v>133</v>
      </c>
      <c r="AJ66" t="s">
        <v>123</v>
      </c>
      <c r="AK66" s="8">
        <v>0.53746527777777775</v>
      </c>
      <c r="AL66" t="s">
        <v>127</v>
      </c>
      <c r="AQ66" t="s">
        <v>123</v>
      </c>
      <c r="AR66" s="8">
        <v>0.58987268518518521</v>
      </c>
      <c r="AS66" t="s">
        <v>121</v>
      </c>
      <c r="AX66" t="s">
        <v>122</v>
      </c>
      <c r="AY66" s="8">
        <v>0.65825231481481483</v>
      </c>
      <c r="BE66" t="s">
        <v>128</v>
      </c>
      <c r="BF66" s="8">
        <v>0.70685185185185195</v>
      </c>
      <c r="BG66">
        <v>1</v>
      </c>
      <c r="BH66" t="s">
        <v>140</v>
      </c>
      <c r="BI66" t="s">
        <v>140</v>
      </c>
      <c r="BL66" t="s">
        <v>119</v>
      </c>
      <c r="BM66" s="8">
        <v>0.78670138888888896</v>
      </c>
      <c r="BN66" t="s">
        <v>140</v>
      </c>
      <c r="BS66" t="s">
        <v>119</v>
      </c>
      <c r="BT66" s="8">
        <v>0.50043981481481481</v>
      </c>
      <c r="BU66" t="s">
        <v>137</v>
      </c>
      <c r="BZ66" t="s">
        <v>122</v>
      </c>
      <c r="CA66" s="8">
        <v>0.61190972222222217</v>
      </c>
    </row>
    <row r="67" spans="1:83" x14ac:dyDescent="0.25">
      <c r="A67" t="s">
        <v>117</v>
      </c>
      <c r="B67" s="8">
        <v>0.562962962962963</v>
      </c>
      <c r="C67" t="s">
        <v>121</v>
      </c>
      <c r="D67" t="s">
        <v>129</v>
      </c>
      <c r="H67" t="s">
        <v>119</v>
      </c>
      <c r="I67" s="8">
        <v>0.5738078703703704</v>
      </c>
      <c r="J67" t="s">
        <v>132</v>
      </c>
      <c r="O67" t="s">
        <v>119</v>
      </c>
      <c r="P67" s="8">
        <v>0.80530092592592595</v>
      </c>
      <c r="Q67" t="s">
        <v>120</v>
      </c>
      <c r="V67" t="s">
        <v>117</v>
      </c>
      <c r="W67" s="8">
        <v>0.4142824074074074</v>
      </c>
      <c r="X67" t="s">
        <v>127</v>
      </c>
      <c r="Y67" t="s">
        <v>114</v>
      </c>
      <c r="AC67" t="s">
        <v>117</v>
      </c>
      <c r="AD67" s="8">
        <v>0.49190972222222223</v>
      </c>
      <c r="AE67" t="s">
        <v>121</v>
      </c>
      <c r="AF67" t="s">
        <v>142</v>
      </c>
      <c r="AJ67" t="s">
        <v>122</v>
      </c>
      <c r="AK67" s="8">
        <v>0.53749999999999998</v>
      </c>
      <c r="AQ67" t="s">
        <v>117</v>
      </c>
      <c r="AR67" s="8">
        <v>0.58988425925925925</v>
      </c>
      <c r="AS67" t="s">
        <v>127</v>
      </c>
      <c r="AT67" t="s">
        <v>143</v>
      </c>
      <c r="AX67" t="s">
        <v>139</v>
      </c>
      <c r="AY67" s="8">
        <v>0.65827546296296291</v>
      </c>
      <c r="AZ67" t="s">
        <v>145</v>
      </c>
      <c r="BE67" t="s">
        <v>113</v>
      </c>
      <c r="BF67" s="8">
        <v>0.70685185185185195</v>
      </c>
      <c r="BG67" t="s">
        <v>63</v>
      </c>
      <c r="BH67">
        <v>1</v>
      </c>
      <c r="BI67" t="s">
        <v>137</v>
      </c>
      <c r="BL67" t="s">
        <v>123</v>
      </c>
      <c r="BM67" s="8">
        <v>0.78670138888888896</v>
      </c>
      <c r="BN67" t="s">
        <v>121</v>
      </c>
      <c r="BO67" t="s">
        <v>140</v>
      </c>
      <c r="BS67" t="s">
        <v>117</v>
      </c>
      <c r="BT67" s="8">
        <v>0.50043981481481481</v>
      </c>
      <c r="BU67" t="s">
        <v>121</v>
      </c>
      <c r="BV67" t="s">
        <v>143</v>
      </c>
      <c r="BZ67" t="s">
        <v>124</v>
      </c>
      <c r="CA67" s="8">
        <v>0.61190972222222217</v>
      </c>
      <c r="CB67">
        <v>0</v>
      </c>
      <c r="CC67" t="s">
        <v>114</v>
      </c>
      <c r="CD67" t="s">
        <v>135</v>
      </c>
      <c r="CE67" s="8">
        <v>0.61190972222222217</v>
      </c>
    </row>
    <row r="68" spans="1:83" x14ac:dyDescent="0.25">
      <c r="A68" t="s">
        <v>122</v>
      </c>
      <c r="B68" s="8">
        <v>0.56297453703703704</v>
      </c>
      <c r="H68" t="s">
        <v>122</v>
      </c>
      <c r="I68" s="8">
        <v>0.57384259259259263</v>
      </c>
      <c r="O68" t="s">
        <v>122</v>
      </c>
      <c r="P68" s="8">
        <v>0.80531249999999999</v>
      </c>
      <c r="V68" t="s">
        <v>117</v>
      </c>
      <c r="W68" s="8">
        <v>0.4142939814814815</v>
      </c>
      <c r="X68" t="s">
        <v>127</v>
      </c>
      <c r="Y68" t="s">
        <v>114</v>
      </c>
      <c r="AC68" t="s">
        <v>123</v>
      </c>
      <c r="AD68" s="8">
        <v>0.49192129629629627</v>
      </c>
      <c r="AE68" t="s">
        <v>125</v>
      </c>
      <c r="AF68" t="s">
        <v>133</v>
      </c>
      <c r="AJ68" t="s">
        <v>146</v>
      </c>
      <c r="AK68" s="8">
        <v>0.53749999999999998</v>
      </c>
      <c r="AL68">
        <v>1</v>
      </c>
      <c r="AM68" t="s">
        <v>133</v>
      </c>
      <c r="AN68" t="s">
        <v>133</v>
      </c>
      <c r="AQ68" t="s">
        <v>123</v>
      </c>
      <c r="AR68" s="8">
        <v>0.5898958333333334</v>
      </c>
      <c r="AS68" t="s">
        <v>127</v>
      </c>
      <c r="AX68" t="s">
        <v>123</v>
      </c>
      <c r="AY68" s="8">
        <v>0.65827546296296291</v>
      </c>
      <c r="AZ68" t="s">
        <v>121</v>
      </c>
      <c r="BA68" t="s">
        <v>130</v>
      </c>
      <c r="BE68" t="s">
        <v>117</v>
      </c>
      <c r="BF68" s="8">
        <v>0.70685185185185195</v>
      </c>
      <c r="BG68" t="s">
        <v>127</v>
      </c>
      <c r="BL68" t="s">
        <v>139</v>
      </c>
      <c r="BM68" s="8">
        <v>0.78671296296296289</v>
      </c>
      <c r="BN68" t="s">
        <v>142</v>
      </c>
      <c r="BS68" t="s">
        <v>122</v>
      </c>
      <c r="BT68" s="8">
        <v>0.50045138888888896</v>
      </c>
      <c r="BZ68" t="s">
        <v>117</v>
      </c>
      <c r="CA68" s="8">
        <v>0.61206018518518512</v>
      </c>
      <c r="CB68" t="s">
        <v>126</v>
      </c>
    </row>
    <row r="69" spans="1:83" x14ac:dyDescent="0.25">
      <c r="A69" t="s">
        <v>119</v>
      </c>
      <c r="B69" s="8">
        <v>0.56298611111111108</v>
      </c>
      <c r="C69" t="s">
        <v>134</v>
      </c>
      <c r="H69" t="s">
        <v>128</v>
      </c>
      <c r="I69" s="8">
        <v>0.57384259259259263</v>
      </c>
      <c r="J69">
        <v>1</v>
      </c>
      <c r="K69" t="s">
        <v>132</v>
      </c>
      <c r="L69" t="s">
        <v>132</v>
      </c>
      <c r="O69" t="s">
        <v>119</v>
      </c>
      <c r="P69" s="8">
        <v>0.80532407407407414</v>
      </c>
      <c r="Q69" t="s">
        <v>145</v>
      </c>
      <c r="V69" t="s">
        <v>117</v>
      </c>
      <c r="W69" s="8">
        <v>0.41430555555555554</v>
      </c>
      <c r="X69" t="s">
        <v>127</v>
      </c>
      <c r="Y69" t="s">
        <v>114</v>
      </c>
      <c r="AC69" t="s">
        <v>122</v>
      </c>
      <c r="AD69" s="8">
        <v>0.49193287037037042</v>
      </c>
      <c r="AJ69" t="s">
        <v>115</v>
      </c>
      <c r="AK69" s="8">
        <v>0.53749999999999998</v>
      </c>
      <c r="AL69" t="s">
        <v>63</v>
      </c>
      <c r="AM69">
        <v>1</v>
      </c>
      <c r="AN69" t="s">
        <v>145</v>
      </c>
      <c r="AQ69" t="s">
        <v>123</v>
      </c>
      <c r="AR69" s="8">
        <v>0.58990740740740744</v>
      </c>
      <c r="AS69" t="s">
        <v>131</v>
      </c>
      <c r="AX69" t="s">
        <v>117</v>
      </c>
      <c r="AY69" s="8">
        <v>0.6582986111111111</v>
      </c>
      <c r="AZ69" t="s">
        <v>127</v>
      </c>
      <c r="BA69" t="s">
        <v>145</v>
      </c>
      <c r="BE69" t="s">
        <v>119</v>
      </c>
      <c r="BF69" s="8">
        <v>0.70686342592592588</v>
      </c>
      <c r="BG69" t="s">
        <v>133</v>
      </c>
      <c r="BL69" t="s">
        <v>123</v>
      </c>
      <c r="BM69" s="8">
        <v>0.78671296296296289</v>
      </c>
      <c r="BN69" t="s">
        <v>121</v>
      </c>
      <c r="BO69" t="s">
        <v>140</v>
      </c>
      <c r="BS69" t="s">
        <v>119</v>
      </c>
      <c r="BT69" s="8">
        <v>0.50045138888888896</v>
      </c>
      <c r="BU69" t="s">
        <v>137</v>
      </c>
      <c r="BZ69" t="s">
        <v>119</v>
      </c>
      <c r="CA69" s="8">
        <v>0.61206018518518512</v>
      </c>
      <c r="CB69" t="s">
        <v>116</v>
      </c>
    </row>
    <row r="70" spans="1:83" x14ac:dyDescent="0.25">
      <c r="A70" t="s">
        <v>123</v>
      </c>
      <c r="B70" s="8">
        <v>0.56298611111111108</v>
      </c>
      <c r="C70" t="s">
        <v>121</v>
      </c>
      <c r="D70" t="s">
        <v>133</v>
      </c>
      <c r="H70" t="s">
        <v>113</v>
      </c>
      <c r="I70" s="8">
        <v>0.57384259259259263</v>
      </c>
      <c r="J70" t="s">
        <v>63</v>
      </c>
      <c r="K70">
        <v>2</v>
      </c>
      <c r="L70" t="s">
        <v>141</v>
      </c>
      <c r="O70" t="s">
        <v>122</v>
      </c>
      <c r="P70" s="8">
        <v>0.80532407407407414</v>
      </c>
      <c r="V70" t="s">
        <v>122</v>
      </c>
      <c r="W70" s="8">
        <v>0.41431712962962958</v>
      </c>
      <c r="AC70" t="s">
        <v>119</v>
      </c>
      <c r="AD70" s="8">
        <v>0.49194444444444446</v>
      </c>
      <c r="AE70" t="s">
        <v>142</v>
      </c>
      <c r="AJ70" t="s">
        <v>123</v>
      </c>
      <c r="AK70" s="8">
        <v>0.53753472222222221</v>
      </c>
      <c r="AL70" t="s">
        <v>126</v>
      </c>
      <c r="AQ70" t="s">
        <v>122</v>
      </c>
      <c r="AR70" s="8">
        <v>0.58990740740740744</v>
      </c>
      <c r="AX70" t="s">
        <v>123</v>
      </c>
      <c r="AY70" s="8">
        <v>0.65831018518518525</v>
      </c>
      <c r="AZ70" t="s">
        <v>127</v>
      </c>
      <c r="BE70" t="s">
        <v>117</v>
      </c>
      <c r="BF70" s="8">
        <v>0.70686342592592588</v>
      </c>
      <c r="BG70" t="s">
        <v>121</v>
      </c>
      <c r="BL70" t="s">
        <v>122</v>
      </c>
      <c r="BM70" s="8">
        <v>0.78671296296296289</v>
      </c>
      <c r="BS70" t="s">
        <v>123</v>
      </c>
      <c r="BT70" s="8">
        <v>0.50045138888888896</v>
      </c>
      <c r="BU70" t="s">
        <v>121</v>
      </c>
      <c r="BV70" t="s">
        <v>137</v>
      </c>
      <c r="BZ70" t="s">
        <v>117</v>
      </c>
      <c r="CA70" s="8">
        <v>0.61206018518518512</v>
      </c>
      <c r="CB70" t="s">
        <v>121</v>
      </c>
    </row>
    <row r="71" spans="1:83" x14ac:dyDescent="0.25">
      <c r="A71" t="s">
        <v>122</v>
      </c>
      <c r="B71" s="8">
        <v>0.56299768518518511</v>
      </c>
      <c r="H71" t="s">
        <v>119</v>
      </c>
      <c r="I71" s="8">
        <v>0.57388888888888889</v>
      </c>
      <c r="J71" t="s">
        <v>141</v>
      </c>
      <c r="O71" t="s">
        <v>119</v>
      </c>
      <c r="P71" s="8">
        <v>0.80538194444444444</v>
      </c>
      <c r="Q71" t="s">
        <v>144</v>
      </c>
      <c r="V71" t="s">
        <v>119</v>
      </c>
      <c r="W71" s="8">
        <v>0.4143634259259259</v>
      </c>
      <c r="X71" t="s">
        <v>149</v>
      </c>
      <c r="AC71" t="s">
        <v>117</v>
      </c>
      <c r="AD71" s="8">
        <v>0.49194444444444446</v>
      </c>
      <c r="AE71" t="s">
        <v>121</v>
      </c>
      <c r="AF71" t="s">
        <v>142</v>
      </c>
      <c r="AJ71" t="s">
        <v>119</v>
      </c>
      <c r="AK71" s="8">
        <v>0.53758101851851847</v>
      </c>
      <c r="AL71" t="s">
        <v>114</v>
      </c>
      <c r="AQ71" t="s">
        <v>139</v>
      </c>
      <c r="AR71" s="8">
        <v>0.58991898148148147</v>
      </c>
      <c r="AS71" t="s">
        <v>143</v>
      </c>
      <c r="AX71" t="s">
        <v>122</v>
      </c>
      <c r="AY71" s="8">
        <v>0.65831018518518525</v>
      </c>
      <c r="BE71" t="s">
        <v>122</v>
      </c>
      <c r="BF71" s="8">
        <v>0.70686342592592588</v>
      </c>
      <c r="BL71" t="s">
        <v>124</v>
      </c>
      <c r="BM71" s="8">
        <v>0.78612268518518524</v>
      </c>
      <c r="BN71">
        <v>0</v>
      </c>
      <c r="BO71" t="s">
        <v>142</v>
      </c>
      <c r="BP71" t="s">
        <v>136</v>
      </c>
      <c r="BQ71" s="8">
        <v>0.78612268518518524</v>
      </c>
      <c r="BS71" t="s">
        <v>123</v>
      </c>
      <c r="BT71" s="8">
        <v>0.50047453703703704</v>
      </c>
      <c r="BU71" t="s">
        <v>125</v>
      </c>
      <c r="BV71" t="s">
        <v>137</v>
      </c>
      <c r="BZ71" t="s">
        <v>123</v>
      </c>
      <c r="CA71" s="8">
        <v>0.6121064814814815</v>
      </c>
      <c r="CB71" t="s">
        <v>127</v>
      </c>
      <c r="CC71" t="s">
        <v>116</v>
      </c>
    </row>
    <row r="72" spans="1:83" x14ac:dyDescent="0.25">
      <c r="A72" t="s">
        <v>119</v>
      </c>
      <c r="B72" s="8">
        <v>0.56299768518518511</v>
      </c>
      <c r="C72" t="s">
        <v>134</v>
      </c>
      <c r="H72" t="s">
        <v>122</v>
      </c>
      <c r="I72" s="8">
        <v>0.57392361111111112</v>
      </c>
      <c r="O72" t="s">
        <v>122</v>
      </c>
      <c r="P72" s="8">
        <v>0.80538194444444444</v>
      </c>
      <c r="V72" t="s">
        <v>117</v>
      </c>
      <c r="W72" s="8">
        <v>0.41439814814814818</v>
      </c>
      <c r="X72" t="s">
        <v>118</v>
      </c>
      <c r="Y72" t="s">
        <v>114</v>
      </c>
      <c r="AC72" t="s">
        <v>123</v>
      </c>
      <c r="AD72" s="8">
        <v>0.4919560185185185</v>
      </c>
      <c r="AE72" t="s">
        <v>127</v>
      </c>
      <c r="AF72" t="s">
        <v>142</v>
      </c>
      <c r="AJ72" t="s">
        <v>117</v>
      </c>
      <c r="AK72" s="8">
        <v>0.53758101851851847</v>
      </c>
      <c r="AL72" t="s">
        <v>121</v>
      </c>
      <c r="AQ72" t="s">
        <v>123</v>
      </c>
      <c r="AR72" s="8">
        <v>0.58991898148148147</v>
      </c>
      <c r="AS72" t="s">
        <v>121</v>
      </c>
      <c r="AX72" t="s">
        <v>139</v>
      </c>
      <c r="AY72" s="8">
        <v>0.65832175925925929</v>
      </c>
      <c r="AZ72" t="s">
        <v>116</v>
      </c>
      <c r="BE72" t="s">
        <v>124</v>
      </c>
      <c r="BF72" s="8">
        <v>0.70686342592592588</v>
      </c>
      <c r="BG72">
        <v>0</v>
      </c>
      <c r="BH72" t="s">
        <v>133</v>
      </c>
      <c r="BI72" t="s">
        <v>137</v>
      </c>
      <c r="BJ72" s="8">
        <v>0.70686342592592588</v>
      </c>
      <c r="BL72" t="s">
        <v>122</v>
      </c>
      <c r="BM72" s="8">
        <v>0.78671296296296289</v>
      </c>
      <c r="BS72" t="s">
        <v>117</v>
      </c>
      <c r="BT72" s="8">
        <v>0.50048611111111108</v>
      </c>
      <c r="BU72" t="s">
        <v>127</v>
      </c>
      <c r="BZ72" t="s">
        <v>117</v>
      </c>
      <c r="CA72" s="8">
        <v>0.61212962962962958</v>
      </c>
      <c r="CB72" t="s">
        <v>125</v>
      </c>
    </row>
    <row r="73" spans="1:83" x14ac:dyDescent="0.25">
      <c r="A73" t="s">
        <v>123</v>
      </c>
      <c r="B73" s="8">
        <v>0.56299768518518511</v>
      </c>
      <c r="C73" t="s">
        <v>121</v>
      </c>
      <c r="D73" t="s">
        <v>134</v>
      </c>
      <c r="H73" t="s">
        <v>128</v>
      </c>
      <c r="I73" s="8">
        <v>0.57392361111111112</v>
      </c>
      <c r="J73">
        <v>1</v>
      </c>
      <c r="K73" t="s">
        <v>141</v>
      </c>
      <c r="L73" t="s">
        <v>141</v>
      </c>
      <c r="O73" t="s">
        <v>119</v>
      </c>
      <c r="P73" s="8">
        <v>0.80554398148148154</v>
      </c>
      <c r="Q73" t="s">
        <v>116</v>
      </c>
      <c r="V73" t="s">
        <v>122</v>
      </c>
      <c r="W73" s="8">
        <v>0.41440972222222222</v>
      </c>
      <c r="AC73" t="s">
        <v>122</v>
      </c>
      <c r="AD73" s="8">
        <v>0.49199074074074073</v>
      </c>
      <c r="AJ73" t="s">
        <v>122</v>
      </c>
      <c r="AK73" s="8">
        <v>0.53759259259259262</v>
      </c>
      <c r="AQ73" t="s">
        <v>122</v>
      </c>
      <c r="AR73" s="8">
        <v>0.58991898148148147</v>
      </c>
      <c r="AX73" t="s">
        <v>123</v>
      </c>
      <c r="AY73" s="8">
        <v>0.65832175925925929</v>
      </c>
      <c r="AZ73" t="s">
        <v>121</v>
      </c>
      <c r="BE73" t="s">
        <v>123</v>
      </c>
      <c r="BF73" s="8">
        <v>0.70688657407407407</v>
      </c>
      <c r="BG73" t="s">
        <v>126</v>
      </c>
      <c r="BH73" t="s">
        <v>133</v>
      </c>
      <c r="BL73" t="s">
        <v>117</v>
      </c>
      <c r="BM73" s="8">
        <v>0.78673611111111119</v>
      </c>
      <c r="BN73" t="s">
        <v>125</v>
      </c>
      <c r="BO73" t="s">
        <v>142</v>
      </c>
      <c r="BS73" t="s">
        <v>139</v>
      </c>
      <c r="BT73" s="8">
        <v>0.50048611111111108</v>
      </c>
      <c r="BU73" t="s">
        <v>143</v>
      </c>
      <c r="BZ73" t="s">
        <v>122</v>
      </c>
      <c r="CA73" s="8">
        <v>0.61212962962962958</v>
      </c>
    </row>
    <row r="74" spans="1:83" x14ac:dyDescent="0.25">
      <c r="A74" t="s">
        <v>122</v>
      </c>
      <c r="B74" s="8">
        <v>0.5630208333333333</v>
      </c>
      <c r="H74" t="s">
        <v>113</v>
      </c>
      <c r="I74" s="8">
        <v>0.57392361111111112</v>
      </c>
      <c r="J74" t="s">
        <v>63</v>
      </c>
      <c r="K74">
        <v>3</v>
      </c>
      <c r="L74" t="s">
        <v>135</v>
      </c>
      <c r="O74" t="s">
        <v>122</v>
      </c>
      <c r="P74" s="8">
        <v>0.80557870370370377</v>
      </c>
      <c r="V74" t="s">
        <v>117</v>
      </c>
      <c r="W74" s="8">
        <v>0.41442129629629632</v>
      </c>
      <c r="X74" t="s">
        <v>148</v>
      </c>
      <c r="Y74" t="s">
        <v>114</v>
      </c>
      <c r="AC74" t="s">
        <v>128</v>
      </c>
      <c r="AD74" s="8">
        <v>0.49199074074074073</v>
      </c>
      <c r="AE74">
        <v>1</v>
      </c>
      <c r="AF74" t="s">
        <v>142</v>
      </c>
      <c r="AG74" t="s">
        <v>142</v>
      </c>
      <c r="AJ74" t="s">
        <v>119</v>
      </c>
      <c r="AK74" s="8">
        <v>0.53760416666666666</v>
      </c>
      <c r="AL74" t="s">
        <v>114</v>
      </c>
      <c r="AQ74" t="s">
        <v>139</v>
      </c>
      <c r="AR74" s="8">
        <v>0.58994212962962966</v>
      </c>
      <c r="AS74" t="s">
        <v>132</v>
      </c>
      <c r="AX74" t="s">
        <v>117</v>
      </c>
      <c r="AY74" s="8">
        <v>0.65833333333333333</v>
      </c>
      <c r="AZ74" t="s">
        <v>131</v>
      </c>
      <c r="BA74" t="s">
        <v>116</v>
      </c>
      <c r="BE74" t="s">
        <v>117</v>
      </c>
      <c r="BF74" s="8">
        <v>0.70690972222222215</v>
      </c>
      <c r="BG74" t="s">
        <v>127</v>
      </c>
      <c r="BL74" t="s">
        <v>117</v>
      </c>
      <c r="BM74" s="8">
        <v>0.78674768518518512</v>
      </c>
      <c r="BN74" t="s">
        <v>127</v>
      </c>
      <c r="BO74" t="s">
        <v>142</v>
      </c>
      <c r="BS74" t="s">
        <v>117</v>
      </c>
      <c r="BT74" s="8">
        <v>0.50048611111111108</v>
      </c>
      <c r="BU74" t="s">
        <v>121</v>
      </c>
      <c r="BZ74" t="s">
        <v>124</v>
      </c>
      <c r="CA74" s="8">
        <v>0.61212962962962958</v>
      </c>
      <c r="CB74">
        <v>0</v>
      </c>
      <c r="CC74" t="s">
        <v>116</v>
      </c>
      <c r="CD74" t="s">
        <v>135</v>
      </c>
      <c r="CE74" s="8">
        <v>0.61212962962962958</v>
      </c>
    </row>
    <row r="75" spans="1:83" x14ac:dyDescent="0.25">
      <c r="A75" t="s">
        <v>119</v>
      </c>
      <c r="B75" s="8">
        <v>0.5630208333333333</v>
      </c>
      <c r="C75" t="s">
        <v>134</v>
      </c>
      <c r="H75" t="s">
        <v>119</v>
      </c>
      <c r="I75" s="8">
        <v>0.5739467592592592</v>
      </c>
      <c r="J75" t="s">
        <v>134</v>
      </c>
      <c r="O75" t="s">
        <v>119</v>
      </c>
      <c r="P75" s="8">
        <v>0.80559027777777781</v>
      </c>
      <c r="Q75" t="s">
        <v>120</v>
      </c>
      <c r="V75" t="s">
        <v>119</v>
      </c>
      <c r="W75" s="8">
        <v>0.41443287037037035</v>
      </c>
      <c r="X75" t="s">
        <v>116</v>
      </c>
      <c r="AC75" t="s">
        <v>113</v>
      </c>
      <c r="AD75" s="8">
        <v>0.49199074074074073</v>
      </c>
      <c r="AE75" t="s">
        <v>63</v>
      </c>
      <c r="AF75">
        <v>2</v>
      </c>
      <c r="AG75" t="s">
        <v>116</v>
      </c>
      <c r="AJ75" t="s">
        <v>123</v>
      </c>
      <c r="AK75" s="8">
        <v>0.53760416666666666</v>
      </c>
      <c r="AL75" t="s">
        <v>121</v>
      </c>
      <c r="AM75" t="s">
        <v>114</v>
      </c>
      <c r="AQ75" t="s">
        <v>117</v>
      </c>
      <c r="AR75" s="8">
        <v>0.58994212962962966</v>
      </c>
      <c r="AS75" t="s">
        <v>121</v>
      </c>
      <c r="AT75" t="s">
        <v>143</v>
      </c>
      <c r="AX75" t="s">
        <v>123</v>
      </c>
      <c r="AY75" s="8">
        <v>0.65836805555555555</v>
      </c>
      <c r="AZ75" t="s">
        <v>127</v>
      </c>
      <c r="BA75" t="s">
        <v>120</v>
      </c>
      <c r="BE75" t="s">
        <v>123</v>
      </c>
      <c r="BF75" s="8">
        <v>0.7069212962962963</v>
      </c>
      <c r="BG75" t="s">
        <v>118</v>
      </c>
      <c r="BH75" t="s">
        <v>130</v>
      </c>
      <c r="BL75" t="s">
        <v>117</v>
      </c>
      <c r="BM75" s="8">
        <v>0.78677083333333331</v>
      </c>
      <c r="BN75" t="s">
        <v>127</v>
      </c>
      <c r="BO75" t="s">
        <v>142</v>
      </c>
      <c r="BS75" t="s">
        <v>122</v>
      </c>
      <c r="BT75" s="8">
        <v>0.50048611111111108</v>
      </c>
      <c r="BZ75" t="s">
        <v>119</v>
      </c>
      <c r="CA75" s="8">
        <v>0.61221064814814818</v>
      </c>
      <c r="CB75" t="s">
        <v>145</v>
      </c>
    </row>
    <row r="76" spans="1:83" x14ac:dyDescent="0.25">
      <c r="A76" t="s">
        <v>123</v>
      </c>
      <c r="B76" s="8">
        <v>0.5630208333333333</v>
      </c>
      <c r="C76" t="s">
        <v>121</v>
      </c>
      <c r="D76" t="s">
        <v>134</v>
      </c>
      <c r="H76" t="s">
        <v>122</v>
      </c>
      <c r="I76" s="8">
        <v>0.57395833333333335</v>
      </c>
      <c r="O76" t="s">
        <v>122</v>
      </c>
      <c r="P76" s="8">
        <v>0.80561342592592589</v>
      </c>
      <c r="V76" t="s">
        <v>122</v>
      </c>
      <c r="W76" s="8">
        <v>0.41444444444444445</v>
      </c>
      <c r="AC76" t="s">
        <v>117</v>
      </c>
      <c r="AD76" s="8">
        <v>0.49202546296296296</v>
      </c>
      <c r="AE76" t="s">
        <v>118</v>
      </c>
      <c r="AF76" t="s">
        <v>142</v>
      </c>
      <c r="AJ76" t="s">
        <v>122</v>
      </c>
      <c r="AK76" s="8">
        <v>0.53760416666666666</v>
      </c>
      <c r="AQ76" t="s">
        <v>117</v>
      </c>
      <c r="AR76" s="8">
        <v>0.5899537037037037</v>
      </c>
      <c r="AS76" t="s">
        <v>131</v>
      </c>
      <c r="AT76" t="s">
        <v>132</v>
      </c>
      <c r="AX76" t="s">
        <v>123</v>
      </c>
      <c r="AY76" s="8">
        <v>0.65842592592592586</v>
      </c>
      <c r="AZ76" t="s">
        <v>127</v>
      </c>
      <c r="BE76" t="s">
        <v>123</v>
      </c>
      <c r="BF76" s="8">
        <v>0.70695601851851853</v>
      </c>
      <c r="BG76" t="s">
        <v>118</v>
      </c>
      <c r="BH76" t="s">
        <v>130</v>
      </c>
      <c r="BL76" t="s">
        <v>123</v>
      </c>
      <c r="BM76" s="8">
        <v>0.78678240740740746</v>
      </c>
      <c r="BN76" t="s">
        <v>118</v>
      </c>
      <c r="BO76" t="s">
        <v>136</v>
      </c>
      <c r="BS76" t="s">
        <v>122</v>
      </c>
      <c r="BT76" s="8">
        <v>0.50049768518518511</v>
      </c>
      <c r="BZ76" t="s">
        <v>117</v>
      </c>
      <c r="CA76" s="8">
        <v>0.61221064814814818</v>
      </c>
      <c r="CB76" t="s">
        <v>121</v>
      </c>
    </row>
    <row r="77" spans="1:83" x14ac:dyDescent="0.25">
      <c r="A77" t="s">
        <v>122</v>
      </c>
      <c r="B77" s="8">
        <v>0.56303240740740745</v>
      </c>
      <c r="H77" t="s">
        <v>119</v>
      </c>
      <c r="I77" s="8">
        <v>0.57395833333333335</v>
      </c>
      <c r="J77" t="s">
        <v>116</v>
      </c>
      <c r="O77" t="s">
        <v>123</v>
      </c>
      <c r="P77" s="8">
        <v>0.80563657407407396</v>
      </c>
      <c r="Q77" t="s">
        <v>125</v>
      </c>
      <c r="V77" t="s">
        <v>117</v>
      </c>
      <c r="W77" s="8">
        <v>0.41445601851851849</v>
      </c>
      <c r="X77" t="s">
        <v>148</v>
      </c>
      <c r="Y77" t="s">
        <v>114</v>
      </c>
      <c r="AC77" t="s">
        <v>123</v>
      </c>
      <c r="AD77" s="8">
        <v>0.49207175925925922</v>
      </c>
      <c r="AE77" t="s">
        <v>127</v>
      </c>
      <c r="AF77" t="s">
        <v>147</v>
      </c>
      <c r="AJ77" t="s">
        <v>123</v>
      </c>
      <c r="AK77" s="8">
        <v>0.53761574074074081</v>
      </c>
      <c r="AL77" t="s">
        <v>127</v>
      </c>
      <c r="AM77" t="s">
        <v>114</v>
      </c>
      <c r="AQ77" t="s">
        <v>123</v>
      </c>
      <c r="AR77" s="8">
        <v>0.58996527777777785</v>
      </c>
      <c r="AS77" t="s">
        <v>125</v>
      </c>
      <c r="AX77" t="s">
        <v>123</v>
      </c>
      <c r="AY77" s="8">
        <v>0.65843750000000001</v>
      </c>
      <c r="AZ77" t="s">
        <v>127</v>
      </c>
      <c r="BE77" t="s">
        <v>119</v>
      </c>
      <c r="BF77" s="8">
        <v>0.70699074074074064</v>
      </c>
      <c r="BG77" t="s">
        <v>149</v>
      </c>
      <c r="BL77" t="s">
        <v>117</v>
      </c>
      <c r="BM77" s="8">
        <v>0.78678240740740746</v>
      </c>
      <c r="BN77" t="s">
        <v>118</v>
      </c>
      <c r="BO77" t="s">
        <v>142</v>
      </c>
      <c r="BS77" t="s">
        <v>119</v>
      </c>
      <c r="BT77" s="8">
        <v>0.50057870370370372</v>
      </c>
      <c r="BU77" t="s">
        <v>145</v>
      </c>
      <c r="BZ77" t="s">
        <v>122</v>
      </c>
      <c r="CA77" s="8">
        <v>0.61221064814814818</v>
      </c>
    </row>
    <row r="78" spans="1:83" x14ac:dyDescent="0.25">
      <c r="A78" t="s">
        <v>119</v>
      </c>
      <c r="B78" s="8">
        <v>0.56304398148148149</v>
      </c>
      <c r="C78" t="s">
        <v>134</v>
      </c>
      <c r="H78" t="s">
        <v>122</v>
      </c>
      <c r="I78" s="8">
        <v>0.57396990740740739</v>
      </c>
      <c r="O78" t="s">
        <v>119</v>
      </c>
      <c r="P78" s="8">
        <v>0.80568287037037034</v>
      </c>
      <c r="Q78" t="s">
        <v>145</v>
      </c>
      <c r="V78" t="s">
        <v>119</v>
      </c>
      <c r="W78" s="8">
        <v>0.41447916666666668</v>
      </c>
      <c r="X78" t="s">
        <v>114</v>
      </c>
      <c r="AC78" t="s">
        <v>117</v>
      </c>
      <c r="AD78" s="8">
        <v>0.49209490740740741</v>
      </c>
      <c r="AE78" t="s">
        <v>118</v>
      </c>
      <c r="AF78" t="s">
        <v>141</v>
      </c>
      <c r="AJ78" t="s">
        <v>119</v>
      </c>
      <c r="AK78" s="8">
        <v>0.53761574074074081</v>
      </c>
      <c r="AL78" t="s">
        <v>114</v>
      </c>
      <c r="AQ78" t="s">
        <v>123</v>
      </c>
      <c r="AR78" s="8">
        <v>0.58997685185185189</v>
      </c>
      <c r="AS78" t="s">
        <v>127</v>
      </c>
      <c r="AX78" t="s">
        <v>122</v>
      </c>
      <c r="AY78" s="8">
        <v>0.65843750000000001</v>
      </c>
      <c r="BE78" t="s">
        <v>117</v>
      </c>
      <c r="BF78" s="8">
        <v>0.70699074074074064</v>
      </c>
      <c r="BG78" t="s">
        <v>121</v>
      </c>
      <c r="BH78" t="s">
        <v>137</v>
      </c>
      <c r="BL78" t="s">
        <v>123</v>
      </c>
      <c r="BM78" s="8">
        <v>0.78680555555555554</v>
      </c>
      <c r="BN78" t="s">
        <v>118</v>
      </c>
      <c r="BO78" t="s">
        <v>136</v>
      </c>
      <c r="BS78" t="s">
        <v>117</v>
      </c>
      <c r="BT78" s="8">
        <v>0.50057870370370372</v>
      </c>
      <c r="BU78" t="s">
        <v>121</v>
      </c>
      <c r="BV78" t="s">
        <v>143</v>
      </c>
      <c r="BZ78" t="s">
        <v>119</v>
      </c>
      <c r="CA78" s="8">
        <v>0.61223379629629626</v>
      </c>
      <c r="CB78" t="s">
        <v>145</v>
      </c>
    </row>
    <row r="79" spans="1:83" x14ac:dyDescent="0.25">
      <c r="A79" t="s">
        <v>123</v>
      </c>
      <c r="B79" s="8">
        <v>0.56304398148148149</v>
      </c>
      <c r="C79" t="s">
        <v>121</v>
      </c>
      <c r="D79" t="s">
        <v>134</v>
      </c>
      <c r="H79" t="s">
        <v>119</v>
      </c>
      <c r="I79" s="8">
        <v>0.57396990740740739</v>
      </c>
      <c r="J79" t="s">
        <v>116</v>
      </c>
      <c r="O79" t="s">
        <v>122</v>
      </c>
      <c r="P79" s="8">
        <v>0.80569444444444438</v>
      </c>
      <c r="V79" t="s">
        <v>117</v>
      </c>
      <c r="W79" s="8">
        <v>0.41450231481481481</v>
      </c>
      <c r="X79" t="s">
        <v>127</v>
      </c>
      <c r="Y79" t="s">
        <v>114</v>
      </c>
      <c r="AC79" t="s">
        <v>119</v>
      </c>
      <c r="AD79" s="8">
        <v>0.49211805555555554</v>
      </c>
      <c r="AE79" t="s">
        <v>141</v>
      </c>
      <c r="AJ79" t="s">
        <v>117</v>
      </c>
      <c r="AK79" s="8">
        <v>0.53761574074074081</v>
      </c>
      <c r="AL79" t="s">
        <v>121</v>
      </c>
      <c r="AM79" t="s">
        <v>137</v>
      </c>
      <c r="AQ79" t="s">
        <v>122</v>
      </c>
      <c r="AR79" s="8">
        <v>0.58997685185185189</v>
      </c>
      <c r="AX79" t="s">
        <v>139</v>
      </c>
      <c r="AY79" s="8">
        <v>0.65843750000000001</v>
      </c>
      <c r="AZ79" t="s">
        <v>116</v>
      </c>
      <c r="BE79" t="s">
        <v>123</v>
      </c>
      <c r="BF79" s="8">
        <v>0.70701388888888894</v>
      </c>
      <c r="BG79" t="s">
        <v>126</v>
      </c>
      <c r="BH79" t="s">
        <v>149</v>
      </c>
      <c r="BL79" t="s">
        <v>119</v>
      </c>
      <c r="BM79" s="8">
        <v>0.78682870370370372</v>
      </c>
      <c r="BN79" t="s">
        <v>140</v>
      </c>
      <c r="BS79" t="s">
        <v>139</v>
      </c>
      <c r="BT79" s="8">
        <v>0.50059027777777776</v>
      </c>
      <c r="BU79" t="s">
        <v>149</v>
      </c>
      <c r="BZ79" t="s">
        <v>123</v>
      </c>
      <c r="CA79" s="8">
        <v>0.61223379629629626</v>
      </c>
      <c r="CB79" t="s">
        <v>121</v>
      </c>
      <c r="CC79" t="s">
        <v>145</v>
      </c>
    </row>
    <row r="80" spans="1:83" x14ac:dyDescent="0.25">
      <c r="A80" t="s">
        <v>122</v>
      </c>
      <c r="B80" s="8">
        <v>0.56305555555555553</v>
      </c>
      <c r="H80" t="s">
        <v>122</v>
      </c>
      <c r="I80" s="8">
        <v>0.57396990740740739</v>
      </c>
      <c r="O80" t="s">
        <v>119</v>
      </c>
      <c r="P80" s="8">
        <v>0.80574074074074076</v>
      </c>
      <c r="Q80" t="s">
        <v>143</v>
      </c>
      <c r="V80" t="s">
        <v>122</v>
      </c>
      <c r="W80" s="8">
        <v>0.41452546296296294</v>
      </c>
      <c r="AC80" t="s">
        <v>123</v>
      </c>
      <c r="AD80" s="8">
        <v>0.49211805555555554</v>
      </c>
      <c r="AE80" t="s">
        <v>121</v>
      </c>
      <c r="AF80" t="s">
        <v>147</v>
      </c>
      <c r="AJ80" t="s">
        <v>123</v>
      </c>
      <c r="AK80" s="8">
        <v>0.53761574074074081</v>
      </c>
      <c r="AL80" t="s">
        <v>131</v>
      </c>
      <c r="AM80" t="s">
        <v>114</v>
      </c>
      <c r="AQ80" t="s">
        <v>139</v>
      </c>
      <c r="AR80" s="8">
        <v>0.58998842592592593</v>
      </c>
      <c r="AS80" t="s">
        <v>133</v>
      </c>
      <c r="AX80" t="s">
        <v>123</v>
      </c>
      <c r="AY80" s="8">
        <v>0.65843750000000001</v>
      </c>
      <c r="AZ80" t="s">
        <v>121</v>
      </c>
      <c r="BE80" t="s">
        <v>122</v>
      </c>
      <c r="BF80" s="8">
        <v>0.70702546296296298</v>
      </c>
      <c r="BL80" t="s">
        <v>117</v>
      </c>
      <c r="BM80" s="8">
        <v>0.78682870370370372</v>
      </c>
      <c r="BN80" t="s">
        <v>121</v>
      </c>
      <c r="BO80" t="s">
        <v>142</v>
      </c>
      <c r="BS80" t="s">
        <v>123</v>
      </c>
      <c r="BT80" s="8">
        <v>0.50059027777777776</v>
      </c>
      <c r="BU80" t="s">
        <v>121</v>
      </c>
      <c r="BV80" t="s">
        <v>145</v>
      </c>
      <c r="BZ80" t="s">
        <v>123</v>
      </c>
      <c r="CA80" s="8">
        <v>0.61224537037037041</v>
      </c>
      <c r="CB80" t="s">
        <v>127</v>
      </c>
      <c r="CC80" t="s">
        <v>145</v>
      </c>
    </row>
    <row r="81" spans="1:82" x14ac:dyDescent="0.25">
      <c r="A81" t="s">
        <v>123</v>
      </c>
      <c r="B81" s="8">
        <v>0.56305555555555553</v>
      </c>
      <c r="C81" t="s">
        <v>118</v>
      </c>
      <c r="D81" t="s">
        <v>134</v>
      </c>
      <c r="H81" t="s">
        <v>119</v>
      </c>
      <c r="I81" s="8">
        <v>0.57396990740740739</v>
      </c>
      <c r="J81" t="s">
        <v>116</v>
      </c>
      <c r="O81" t="s">
        <v>117</v>
      </c>
      <c r="P81" s="8">
        <v>0.80577546296296287</v>
      </c>
      <c r="Q81" t="s">
        <v>125</v>
      </c>
      <c r="V81" t="s">
        <v>128</v>
      </c>
      <c r="W81" s="8">
        <v>0.41452546296296294</v>
      </c>
      <c r="X81">
        <v>1</v>
      </c>
      <c r="Y81" t="s">
        <v>114</v>
      </c>
      <c r="Z81" t="s">
        <v>114</v>
      </c>
      <c r="AC81" t="s">
        <v>122</v>
      </c>
      <c r="AD81" s="8">
        <v>0.49211805555555554</v>
      </c>
      <c r="AJ81" t="s">
        <v>117</v>
      </c>
      <c r="AK81" s="8">
        <v>0.53763888888888889</v>
      </c>
      <c r="AL81" t="s">
        <v>131</v>
      </c>
      <c r="AM81" t="s">
        <v>137</v>
      </c>
      <c r="AQ81" t="s">
        <v>123</v>
      </c>
      <c r="AR81" s="8">
        <v>0.58998842592592593</v>
      </c>
      <c r="AS81" t="s">
        <v>121</v>
      </c>
      <c r="AT81" t="s">
        <v>132</v>
      </c>
      <c r="AX81" t="s">
        <v>122</v>
      </c>
      <c r="AY81" s="8">
        <v>0.65843750000000001</v>
      </c>
      <c r="BE81" t="s">
        <v>119</v>
      </c>
      <c r="BF81" s="8">
        <v>0.70702546296296298</v>
      </c>
      <c r="BG81" t="s">
        <v>120</v>
      </c>
      <c r="BL81" t="s">
        <v>122</v>
      </c>
      <c r="BM81" s="8">
        <v>0.78682870370370372</v>
      </c>
      <c r="BS81" t="s">
        <v>122</v>
      </c>
      <c r="BT81" s="8">
        <v>0.50059027777777776</v>
      </c>
      <c r="BZ81" t="s">
        <v>117</v>
      </c>
      <c r="CA81" s="8">
        <v>0.61224537037037041</v>
      </c>
      <c r="CB81" t="s">
        <v>125</v>
      </c>
    </row>
    <row r="82" spans="1:82" x14ac:dyDescent="0.25">
      <c r="A82" t="s">
        <v>119</v>
      </c>
      <c r="B82" s="8">
        <v>0.56305555555555553</v>
      </c>
      <c r="C82" t="s">
        <v>134</v>
      </c>
      <c r="H82" t="s">
        <v>122</v>
      </c>
      <c r="I82" s="8">
        <v>0.57396990740740739</v>
      </c>
      <c r="O82" t="s">
        <v>122</v>
      </c>
      <c r="P82" s="8">
        <v>0.80578703703703702</v>
      </c>
      <c r="V82" t="s">
        <v>113</v>
      </c>
      <c r="W82" s="8">
        <v>0.41452546296296294</v>
      </c>
      <c r="X82" t="s">
        <v>63</v>
      </c>
      <c r="Y82">
        <v>2</v>
      </c>
      <c r="Z82" t="s">
        <v>145</v>
      </c>
      <c r="AC82" t="s">
        <v>119</v>
      </c>
      <c r="AD82" s="8">
        <v>0.49212962962962964</v>
      </c>
      <c r="AE82" t="s">
        <v>141</v>
      </c>
      <c r="AJ82" t="s">
        <v>117</v>
      </c>
      <c r="AK82" s="8">
        <v>0.53766203703703697</v>
      </c>
      <c r="AL82" t="s">
        <v>131</v>
      </c>
      <c r="AQ82" t="s">
        <v>117</v>
      </c>
      <c r="AR82" s="8">
        <v>0.59001157407407401</v>
      </c>
      <c r="AS82" t="s">
        <v>127</v>
      </c>
      <c r="AT82" t="s">
        <v>133</v>
      </c>
      <c r="AX82" t="s">
        <v>117</v>
      </c>
      <c r="AY82" s="8">
        <v>0.65847222222222224</v>
      </c>
      <c r="AZ82" t="s">
        <v>131</v>
      </c>
      <c r="BA82" t="s">
        <v>116</v>
      </c>
      <c r="BE82" t="s">
        <v>117</v>
      </c>
      <c r="BF82" s="8">
        <v>0.70702546296296298</v>
      </c>
      <c r="BG82" t="s">
        <v>121</v>
      </c>
      <c r="BH82" t="s">
        <v>149</v>
      </c>
      <c r="BL82" t="s">
        <v>124</v>
      </c>
      <c r="BM82" s="8">
        <v>0.78682870370370372</v>
      </c>
      <c r="BN82">
        <v>0</v>
      </c>
      <c r="BO82" t="s">
        <v>140</v>
      </c>
      <c r="BP82" t="s">
        <v>141</v>
      </c>
      <c r="BQ82" s="8">
        <v>0.78682870370370372</v>
      </c>
      <c r="BS82" t="s">
        <v>117</v>
      </c>
      <c r="BT82" s="8">
        <v>0.50060185185185191</v>
      </c>
      <c r="BU82" t="s">
        <v>125</v>
      </c>
      <c r="BV82" t="s">
        <v>149</v>
      </c>
      <c r="BZ82" t="s">
        <v>122</v>
      </c>
      <c r="CA82" s="8">
        <v>0.61225694444444445</v>
      </c>
    </row>
    <row r="83" spans="1:82" x14ac:dyDescent="0.25">
      <c r="A83" t="s">
        <v>117</v>
      </c>
      <c r="B83" s="8">
        <v>0.56305555555555553</v>
      </c>
      <c r="C83" t="s">
        <v>121</v>
      </c>
      <c r="D83" t="s">
        <v>129</v>
      </c>
      <c r="H83" t="s">
        <v>119</v>
      </c>
      <c r="I83" s="8">
        <v>0.57396990740740739</v>
      </c>
      <c r="J83" t="s">
        <v>116</v>
      </c>
      <c r="O83" t="s">
        <v>119</v>
      </c>
      <c r="P83" s="8">
        <v>0.80586805555555552</v>
      </c>
      <c r="Q83" t="s">
        <v>144</v>
      </c>
      <c r="V83" t="s">
        <v>117</v>
      </c>
      <c r="W83" s="8">
        <v>0.41456018518518517</v>
      </c>
      <c r="X83" t="s">
        <v>118</v>
      </c>
      <c r="Y83" t="s">
        <v>114</v>
      </c>
      <c r="AC83" t="s">
        <v>123</v>
      </c>
      <c r="AD83" s="8">
        <v>0.49212962962962964</v>
      </c>
      <c r="AE83" t="s">
        <v>121</v>
      </c>
      <c r="AF83" t="s">
        <v>141</v>
      </c>
      <c r="AJ83" t="s">
        <v>122</v>
      </c>
      <c r="AK83" s="8">
        <v>0.53766203703703697</v>
      </c>
      <c r="AQ83" t="s">
        <v>123</v>
      </c>
      <c r="AR83" s="8">
        <v>0.59005787037037039</v>
      </c>
      <c r="AS83" t="s">
        <v>125</v>
      </c>
      <c r="AT83" t="s">
        <v>133</v>
      </c>
      <c r="AX83" t="s">
        <v>139</v>
      </c>
      <c r="AY83" s="8">
        <v>0.65848379629629628</v>
      </c>
      <c r="AZ83" t="s">
        <v>132</v>
      </c>
      <c r="BE83" t="s">
        <v>123</v>
      </c>
      <c r="BF83" s="8">
        <v>0.70703703703703702</v>
      </c>
      <c r="BG83" t="s">
        <v>126</v>
      </c>
      <c r="BH83" t="s">
        <v>120</v>
      </c>
      <c r="BL83" t="s">
        <v>119</v>
      </c>
      <c r="BM83" s="8">
        <v>0.7868518518518518</v>
      </c>
      <c r="BN83" t="s">
        <v>140</v>
      </c>
      <c r="BS83" t="s">
        <v>117</v>
      </c>
      <c r="BT83" s="8">
        <v>0.50061342592592595</v>
      </c>
      <c r="BU83" t="s">
        <v>125</v>
      </c>
      <c r="BV83" t="s">
        <v>143</v>
      </c>
      <c r="BZ83" t="s">
        <v>119</v>
      </c>
      <c r="CA83" s="8">
        <v>0.61228009259259253</v>
      </c>
      <c r="CB83" t="s">
        <v>135</v>
      </c>
    </row>
    <row r="84" spans="1:82" x14ac:dyDescent="0.25">
      <c r="A84" t="s">
        <v>122</v>
      </c>
      <c r="B84" s="8">
        <v>0.56307870370370372</v>
      </c>
      <c r="H84" t="s">
        <v>122</v>
      </c>
      <c r="I84" s="8">
        <v>0.57396990740740739</v>
      </c>
      <c r="O84" t="s">
        <v>117</v>
      </c>
      <c r="P84" s="8">
        <v>0.80589120370370371</v>
      </c>
      <c r="Q84" t="s">
        <v>127</v>
      </c>
      <c r="R84" t="s">
        <v>130</v>
      </c>
      <c r="V84" t="s">
        <v>117</v>
      </c>
      <c r="W84" s="8">
        <v>0.4145833333333333</v>
      </c>
      <c r="X84" t="s">
        <v>118</v>
      </c>
      <c r="Y84" t="s">
        <v>145</v>
      </c>
      <c r="AC84" t="s">
        <v>123</v>
      </c>
      <c r="AD84" s="8">
        <v>0.4921875</v>
      </c>
      <c r="AE84" t="s">
        <v>118</v>
      </c>
      <c r="AF84" t="s">
        <v>141</v>
      </c>
      <c r="AJ84" t="s">
        <v>124</v>
      </c>
      <c r="AK84" s="8">
        <v>0.53766203703703697</v>
      </c>
      <c r="AL84">
        <v>0</v>
      </c>
      <c r="AM84" t="s">
        <v>114</v>
      </c>
      <c r="AN84" t="s">
        <v>120</v>
      </c>
      <c r="AO84" s="8">
        <v>0.53766203703703697</v>
      </c>
      <c r="AQ84" t="s">
        <v>122</v>
      </c>
      <c r="AR84" s="8">
        <v>0.59005787037037039</v>
      </c>
      <c r="AX84" t="s">
        <v>123</v>
      </c>
      <c r="AY84" s="8">
        <v>0.65848379629629628</v>
      </c>
      <c r="AZ84" t="s">
        <v>121</v>
      </c>
      <c r="BE84" t="s">
        <v>117</v>
      </c>
      <c r="BF84" s="8">
        <v>0.70708333333333329</v>
      </c>
      <c r="BG84" t="s">
        <v>126</v>
      </c>
      <c r="BL84" t="s">
        <v>123</v>
      </c>
      <c r="BM84" s="8">
        <v>0.7868518518518518</v>
      </c>
      <c r="BN84" t="s">
        <v>121</v>
      </c>
      <c r="BO84" t="s">
        <v>140</v>
      </c>
      <c r="BS84" t="s">
        <v>139</v>
      </c>
      <c r="BT84" s="8">
        <v>0.50061342592592595</v>
      </c>
      <c r="BU84" t="s">
        <v>143</v>
      </c>
      <c r="BZ84" t="s">
        <v>117</v>
      </c>
      <c r="CA84" s="8">
        <v>0.61228009259259253</v>
      </c>
      <c r="CB84" t="s">
        <v>121</v>
      </c>
    </row>
    <row r="85" spans="1:82" x14ac:dyDescent="0.25">
      <c r="A85" t="s">
        <v>124</v>
      </c>
      <c r="B85" s="8">
        <v>0.56307870370370372</v>
      </c>
      <c r="C85">
        <v>0</v>
      </c>
      <c r="D85" t="s">
        <v>134</v>
      </c>
      <c r="E85" t="s">
        <v>129</v>
      </c>
      <c r="F85" s="8">
        <v>0.56307870370370372</v>
      </c>
      <c r="H85" t="s">
        <v>119</v>
      </c>
      <c r="I85" s="8">
        <v>0.57396990740740739</v>
      </c>
      <c r="J85" t="s">
        <v>116</v>
      </c>
      <c r="O85" t="s">
        <v>117</v>
      </c>
      <c r="P85" s="8">
        <v>0.80589120370370371</v>
      </c>
      <c r="Q85" t="s">
        <v>127</v>
      </c>
      <c r="V85" t="s">
        <v>123</v>
      </c>
      <c r="W85" s="8">
        <v>0.41461805555555559</v>
      </c>
      <c r="X85" t="s">
        <v>118</v>
      </c>
      <c r="Y85" t="s">
        <v>129</v>
      </c>
      <c r="AC85" t="s">
        <v>122</v>
      </c>
      <c r="AD85" s="8">
        <v>0.49219907407407404</v>
      </c>
      <c r="AJ85" t="s">
        <v>119</v>
      </c>
      <c r="AK85" s="8">
        <v>0.5376967592592593</v>
      </c>
      <c r="AL85" t="s">
        <v>141</v>
      </c>
      <c r="AQ85" t="s">
        <v>124</v>
      </c>
      <c r="AR85" s="8">
        <v>0.58947916666666667</v>
      </c>
      <c r="AS85">
        <v>0</v>
      </c>
      <c r="AT85" t="s">
        <v>133</v>
      </c>
      <c r="AU85" t="s">
        <v>132</v>
      </c>
      <c r="AV85" s="8">
        <v>0.58947916666666667</v>
      </c>
      <c r="AX85" t="s">
        <v>117</v>
      </c>
      <c r="AY85" s="8">
        <v>0.65849537037037031</v>
      </c>
      <c r="AZ85" t="s">
        <v>121</v>
      </c>
      <c r="BA85" t="s">
        <v>132</v>
      </c>
      <c r="BE85" t="s">
        <v>122</v>
      </c>
      <c r="BF85" s="8">
        <v>0.70709490740740744</v>
      </c>
      <c r="BL85" t="s">
        <v>123</v>
      </c>
      <c r="BM85" s="8">
        <v>0.7868518518518518</v>
      </c>
      <c r="BN85" t="s">
        <v>118</v>
      </c>
      <c r="BO85" t="s">
        <v>140</v>
      </c>
      <c r="BS85" t="s">
        <v>117</v>
      </c>
      <c r="BT85" s="8">
        <v>0.50061342592592595</v>
      </c>
      <c r="BU85" t="s">
        <v>121</v>
      </c>
      <c r="BV85" t="s">
        <v>143</v>
      </c>
      <c r="BZ85" t="s">
        <v>122</v>
      </c>
      <c r="CA85" s="8">
        <v>0.61228009259259253</v>
      </c>
    </row>
    <row r="86" spans="1:82" x14ac:dyDescent="0.25">
      <c r="A86" t="s">
        <v>119</v>
      </c>
      <c r="B86" s="8">
        <v>0.56313657407407403</v>
      </c>
      <c r="C86" t="s">
        <v>134</v>
      </c>
      <c r="H86" t="s">
        <v>122</v>
      </c>
      <c r="I86" s="8">
        <v>0.57400462962962961</v>
      </c>
      <c r="O86" t="s">
        <v>122</v>
      </c>
      <c r="P86" s="8">
        <v>0.80590277777777775</v>
      </c>
      <c r="V86" t="s">
        <v>123</v>
      </c>
      <c r="W86" s="8">
        <v>0.41465277777777776</v>
      </c>
      <c r="X86" t="s">
        <v>127</v>
      </c>
      <c r="Y86" t="s">
        <v>129</v>
      </c>
      <c r="AC86" t="s">
        <v>117</v>
      </c>
      <c r="AD86" s="8">
        <v>0.49222222222222217</v>
      </c>
      <c r="AE86" t="s">
        <v>127</v>
      </c>
      <c r="AF86" t="s">
        <v>116</v>
      </c>
      <c r="AJ86" t="s">
        <v>117</v>
      </c>
      <c r="AK86" s="8">
        <v>0.5376967592592593</v>
      </c>
      <c r="AL86" t="s">
        <v>121</v>
      </c>
      <c r="AQ86" t="s">
        <v>139</v>
      </c>
      <c r="AR86" s="8">
        <v>0.59009259259259261</v>
      </c>
      <c r="AS86" t="s">
        <v>134</v>
      </c>
      <c r="AX86" t="s">
        <v>122</v>
      </c>
      <c r="AY86" s="8">
        <v>0.65849537037037031</v>
      </c>
      <c r="BE86" t="s">
        <v>119</v>
      </c>
      <c r="BF86" s="8">
        <v>0.70710648148148147</v>
      </c>
      <c r="BG86" t="s">
        <v>137</v>
      </c>
      <c r="BL86" t="s">
        <v>122</v>
      </c>
      <c r="BM86" s="8">
        <v>0.7868750000000001</v>
      </c>
      <c r="BS86" t="s">
        <v>122</v>
      </c>
      <c r="BT86" s="8">
        <v>0.50061342592592595</v>
      </c>
      <c r="BZ86" t="s">
        <v>123</v>
      </c>
      <c r="CA86" s="8">
        <v>0.61229166666666668</v>
      </c>
      <c r="CB86" t="s">
        <v>127</v>
      </c>
      <c r="CC86" t="s">
        <v>135</v>
      </c>
    </row>
    <row r="87" spans="1:82" x14ac:dyDescent="0.25">
      <c r="A87" t="s">
        <v>123</v>
      </c>
      <c r="B87" s="8">
        <v>0.56313657407407403</v>
      </c>
      <c r="C87" t="s">
        <v>121</v>
      </c>
      <c r="D87" t="s">
        <v>134</v>
      </c>
      <c r="H87" t="s">
        <v>119</v>
      </c>
      <c r="I87" s="8">
        <v>0.5740277777777778</v>
      </c>
      <c r="J87" t="s">
        <v>145</v>
      </c>
      <c r="O87" t="s">
        <v>117</v>
      </c>
      <c r="P87" s="8">
        <v>0.80592592592592593</v>
      </c>
      <c r="Q87" t="s">
        <v>131</v>
      </c>
      <c r="V87" t="s">
        <v>117</v>
      </c>
      <c r="W87" s="8">
        <v>0.41466435185185185</v>
      </c>
      <c r="X87" t="s">
        <v>127</v>
      </c>
      <c r="Y87" t="s">
        <v>145</v>
      </c>
      <c r="AC87" t="s">
        <v>119</v>
      </c>
      <c r="AD87" s="8">
        <v>0.49224537037037036</v>
      </c>
      <c r="AE87" t="s">
        <v>116</v>
      </c>
      <c r="AJ87" t="s">
        <v>122</v>
      </c>
      <c r="AK87" s="8">
        <v>0.53775462962962961</v>
      </c>
      <c r="AQ87" t="s">
        <v>123</v>
      </c>
      <c r="AR87" s="8">
        <v>0.59009259259259261</v>
      </c>
      <c r="AS87" t="s">
        <v>121</v>
      </c>
      <c r="AT87" t="s">
        <v>133</v>
      </c>
      <c r="AX87" t="s">
        <v>124</v>
      </c>
      <c r="AY87" s="8">
        <v>0.65791666666666659</v>
      </c>
      <c r="AZ87">
        <v>0</v>
      </c>
      <c r="BA87" t="s">
        <v>132</v>
      </c>
      <c r="BB87" t="s">
        <v>134</v>
      </c>
      <c r="BC87" s="8">
        <v>0.65791666666666659</v>
      </c>
      <c r="BE87" t="s">
        <v>117</v>
      </c>
      <c r="BF87" s="8">
        <v>0.70710648148148147</v>
      </c>
      <c r="BG87" t="s">
        <v>121</v>
      </c>
      <c r="BL87" t="s">
        <v>124</v>
      </c>
      <c r="BM87" s="8">
        <v>0.7868750000000001</v>
      </c>
      <c r="BN87">
        <v>0</v>
      </c>
      <c r="BO87" t="s">
        <v>140</v>
      </c>
      <c r="BP87" t="s">
        <v>141</v>
      </c>
      <c r="BQ87" s="8">
        <v>0.7868750000000001</v>
      </c>
      <c r="BS87" t="s">
        <v>122</v>
      </c>
      <c r="BT87" s="8">
        <v>0.50061342592592595</v>
      </c>
      <c r="BZ87" t="s">
        <v>119</v>
      </c>
      <c r="CA87" s="8">
        <v>0.61229166666666668</v>
      </c>
      <c r="CB87" t="s">
        <v>145</v>
      </c>
    </row>
    <row r="88" spans="1:82" x14ac:dyDescent="0.25">
      <c r="A88" t="s">
        <v>122</v>
      </c>
      <c r="B88" s="8">
        <v>0.56314814814814818</v>
      </c>
      <c r="H88" t="s">
        <v>122</v>
      </c>
      <c r="I88" s="8">
        <v>0.57406250000000003</v>
      </c>
      <c r="O88" t="s">
        <v>119</v>
      </c>
      <c r="P88" s="8">
        <v>0.80594907407407401</v>
      </c>
      <c r="Q88" t="s">
        <v>141</v>
      </c>
      <c r="V88" t="s">
        <v>139</v>
      </c>
      <c r="W88" s="8">
        <v>0.41469907407407408</v>
      </c>
      <c r="X88" t="s">
        <v>130</v>
      </c>
      <c r="AC88" t="s">
        <v>117</v>
      </c>
      <c r="AD88" s="8">
        <v>0.49224537037037036</v>
      </c>
      <c r="AE88" t="s">
        <v>121</v>
      </c>
      <c r="AJ88" t="s">
        <v>123</v>
      </c>
      <c r="AK88" s="8">
        <v>0.53776620370370376</v>
      </c>
      <c r="AL88" t="s">
        <v>127</v>
      </c>
      <c r="AM88" t="s">
        <v>141</v>
      </c>
      <c r="AQ88" t="s">
        <v>122</v>
      </c>
      <c r="AR88" s="8">
        <v>0.59010416666666665</v>
      </c>
      <c r="AX88" t="s">
        <v>139</v>
      </c>
      <c r="AY88" s="8">
        <v>0.65849537037037031</v>
      </c>
      <c r="AZ88" t="s">
        <v>132</v>
      </c>
      <c r="BE88" t="s">
        <v>123</v>
      </c>
      <c r="BF88" s="8">
        <v>0.70712962962962955</v>
      </c>
      <c r="BG88" t="s">
        <v>127</v>
      </c>
      <c r="BH88" t="s">
        <v>137</v>
      </c>
      <c r="BL88" t="s">
        <v>117</v>
      </c>
      <c r="BM88" s="8">
        <v>0.78688657407407403</v>
      </c>
      <c r="BN88" t="s">
        <v>131</v>
      </c>
      <c r="BO88" t="s">
        <v>142</v>
      </c>
      <c r="BS88" t="s">
        <v>119</v>
      </c>
      <c r="BT88" s="8">
        <v>0.50069444444444444</v>
      </c>
      <c r="BU88" t="s">
        <v>135</v>
      </c>
      <c r="BZ88" t="s">
        <v>117</v>
      </c>
      <c r="CA88" s="8">
        <v>0.61229166666666668</v>
      </c>
      <c r="CB88" t="s">
        <v>121</v>
      </c>
    </row>
    <row r="89" spans="1:82" x14ac:dyDescent="0.25">
      <c r="A89" t="s">
        <v>123</v>
      </c>
      <c r="B89" s="8">
        <v>0.56315972222222221</v>
      </c>
      <c r="C89" t="s">
        <v>125</v>
      </c>
      <c r="D89" t="s">
        <v>134</v>
      </c>
      <c r="H89" t="s">
        <v>119</v>
      </c>
      <c r="I89" s="8">
        <v>0.57408564814814811</v>
      </c>
      <c r="J89" t="s">
        <v>136</v>
      </c>
      <c r="O89" t="s">
        <v>122</v>
      </c>
      <c r="P89" s="8">
        <v>0.8060532407407407</v>
      </c>
      <c r="V89" t="s">
        <v>122</v>
      </c>
      <c r="W89" s="8">
        <v>0.41471064814814818</v>
      </c>
      <c r="AC89" t="s">
        <v>123</v>
      </c>
      <c r="AD89" s="8">
        <v>0.49226851851851849</v>
      </c>
      <c r="AE89" t="s">
        <v>127</v>
      </c>
      <c r="AF89" t="s">
        <v>116</v>
      </c>
      <c r="AJ89" t="s">
        <v>119</v>
      </c>
      <c r="AK89" s="8">
        <v>0.5377777777777778</v>
      </c>
      <c r="AL89" t="s">
        <v>141</v>
      </c>
      <c r="AQ89" t="s">
        <v>117</v>
      </c>
      <c r="AR89" s="8">
        <v>0.5901157407407408</v>
      </c>
      <c r="AS89" t="s">
        <v>125</v>
      </c>
      <c r="AT89" t="s">
        <v>134</v>
      </c>
      <c r="AX89" t="s">
        <v>117</v>
      </c>
      <c r="AY89" s="8">
        <v>0.65849537037037031</v>
      </c>
      <c r="AZ89" t="s">
        <v>121</v>
      </c>
      <c r="BA89" t="s">
        <v>132</v>
      </c>
      <c r="BE89" t="s">
        <v>122</v>
      </c>
      <c r="BF89" s="8">
        <v>0.70715277777777785</v>
      </c>
      <c r="BL89" t="s">
        <v>117</v>
      </c>
      <c r="BM89" s="8">
        <v>0.78690972222222222</v>
      </c>
      <c r="BN89" t="s">
        <v>131</v>
      </c>
      <c r="BO89" t="s">
        <v>142</v>
      </c>
      <c r="BS89" t="s">
        <v>117</v>
      </c>
      <c r="BT89" s="8">
        <v>0.50069444444444444</v>
      </c>
      <c r="BU89" t="s">
        <v>121</v>
      </c>
      <c r="BV89" t="s">
        <v>143</v>
      </c>
      <c r="BZ89" t="s">
        <v>122</v>
      </c>
      <c r="CA89" s="8">
        <v>0.61230324074074072</v>
      </c>
    </row>
    <row r="90" spans="1:82" x14ac:dyDescent="0.25">
      <c r="A90" t="s">
        <v>119</v>
      </c>
      <c r="B90" s="8">
        <v>0.56315972222222221</v>
      </c>
      <c r="C90" t="s">
        <v>134</v>
      </c>
      <c r="H90" t="s">
        <v>122</v>
      </c>
      <c r="I90" s="8">
        <v>0.57415509259259256</v>
      </c>
      <c r="O90" t="s">
        <v>119</v>
      </c>
      <c r="P90" s="8">
        <v>0.8060532407407407</v>
      </c>
      <c r="Q90" t="s">
        <v>141</v>
      </c>
      <c r="V90" t="s">
        <v>139</v>
      </c>
      <c r="W90" s="8">
        <v>0.41472222222222221</v>
      </c>
      <c r="X90" t="s">
        <v>130</v>
      </c>
      <c r="AC90" t="s">
        <v>122</v>
      </c>
      <c r="AD90" s="8">
        <v>0.49230324074074078</v>
      </c>
      <c r="AJ90" t="s">
        <v>117</v>
      </c>
      <c r="AK90" s="8">
        <v>0.5377777777777778</v>
      </c>
      <c r="AL90" t="s">
        <v>121</v>
      </c>
      <c r="AQ90" t="s">
        <v>123</v>
      </c>
      <c r="AR90" s="8">
        <v>0.59015046296296292</v>
      </c>
      <c r="AS90" t="s">
        <v>127</v>
      </c>
      <c r="AX90" t="s">
        <v>117</v>
      </c>
      <c r="AY90" s="8">
        <v>0.6585185185185185</v>
      </c>
      <c r="AZ90" t="s">
        <v>127</v>
      </c>
      <c r="BA90" t="s">
        <v>132</v>
      </c>
      <c r="BE90" t="s">
        <v>117</v>
      </c>
      <c r="BF90" s="8">
        <v>0.70721064814814805</v>
      </c>
      <c r="BG90" t="s">
        <v>118</v>
      </c>
      <c r="BL90" t="s">
        <v>117</v>
      </c>
      <c r="BM90" s="8">
        <v>0.78694444444444445</v>
      </c>
      <c r="BN90" t="s">
        <v>131</v>
      </c>
      <c r="BO90" t="s">
        <v>133</v>
      </c>
      <c r="BS90" t="s">
        <v>123</v>
      </c>
      <c r="BT90" s="8">
        <v>0.50074074074074071</v>
      </c>
      <c r="BU90" t="s">
        <v>125</v>
      </c>
      <c r="BV90" t="s">
        <v>135</v>
      </c>
      <c r="BZ90" t="s">
        <v>119</v>
      </c>
      <c r="CA90" s="8">
        <v>0.61236111111111113</v>
      </c>
      <c r="CB90" t="s">
        <v>135</v>
      </c>
    </row>
    <row r="91" spans="1:82" x14ac:dyDescent="0.25">
      <c r="A91" t="s">
        <v>117</v>
      </c>
      <c r="B91" s="8">
        <v>0.56315972222222221</v>
      </c>
      <c r="C91" t="s">
        <v>121</v>
      </c>
      <c r="D91" t="s">
        <v>129</v>
      </c>
      <c r="H91" t="s">
        <v>119</v>
      </c>
      <c r="I91" s="8">
        <v>0.57421296296296298</v>
      </c>
      <c r="J91" t="s">
        <v>145</v>
      </c>
      <c r="O91" t="s">
        <v>117</v>
      </c>
      <c r="P91" s="8">
        <v>0.8060532407407407</v>
      </c>
      <c r="Q91" t="s">
        <v>127</v>
      </c>
      <c r="V91" t="s">
        <v>117</v>
      </c>
      <c r="W91" s="8">
        <v>0.41472222222222221</v>
      </c>
      <c r="X91" t="s">
        <v>127</v>
      </c>
      <c r="Y91" t="s">
        <v>145</v>
      </c>
      <c r="AC91" t="s">
        <v>128</v>
      </c>
      <c r="AD91" s="8">
        <v>0.49230324074074078</v>
      </c>
      <c r="AE91">
        <v>1</v>
      </c>
      <c r="AF91" t="s">
        <v>116</v>
      </c>
      <c r="AG91" t="s">
        <v>116</v>
      </c>
      <c r="AJ91" t="s">
        <v>123</v>
      </c>
      <c r="AK91" s="8">
        <v>0.53778935185185184</v>
      </c>
      <c r="AL91" t="s">
        <v>126</v>
      </c>
      <c r="AM91" t="s">
        <v>141</v>
      </c>
      <c r="AQ91" t="s">
        <v>119</v>
      </c>
      <c r="AR91" s="8">
        <v>0.59016203703703707</v>
      </c>
      <c r="AS91" t="s">
        <v>140</v>
      </c>
      <c r="AX91" t="s">
        <v>123</v>
      </c>
      <c r="AY91" s="8">
        <v>0.6585185185185185</v>
      </c>
      <c r="AZ91" t="s">
        <v>127</v>
      </c>
      <c r="BE91" t="s">
        <v>123</v>
      </c>
      <c r="BF91" s="8">
        <v>0.70728009259259261</v>
      </c>
      <c r="BG91" t="s">
        <v>118</v>
      </c>
      <c r="BH91" t="s">
        <v>130</v>
      </c>
      <c r="BL91" t="s">
        <v>117</v>
      </c>
      <c r="BM91" s="8">
        <v>0.78697916666666667</v>
      </c>
      <c r="BN91" t="s">
        <v>131</v>
      </c>
      <c r="BO91" t="s">
        <v>133</v>
      </c>
      <c r="BS91" t="s">
        <v>117</v>
      </c>
      <c r="BT91" s="8">
        <v>0.50075231481481486</v>
      </c>
      <c r="BU91" t="s">
        <v>127</v>
      </c>
      <c r="BZ91" t="s">
        <v>123</v>
      </c>
      <c r="CA91" s="8">
        <v>0.61236111111111113</v>
      </c>
      <c r="CB91" t="s">
        <v>121</v>
      </c>
      <c r="CC91" t="s">
        <v>145</v>
      </c>
    </row>
    <row r="92" spans="1:82" x14ac:dyDescent="0.25">
      <c r="A92" t="s">
        <v>122</v>
      </c>
      <c r="B92" s="8">
        <v>0.56317129629629636</v>
      </c>
      <c r="H92" t="s">
        <v>122</v>
      </c>
      <c r="I92" s="8">
        <v>0.57424768518518521</v>
      </c>
      <c r="O92" t="s">
        <v>117</v>
      </c>
      <c r="P92" s="8">
        <v>0.80606481481481485</v>
      </c>
      <c r="Q92" t="s">
        <v>127</v>
      </c>
      <c r="V92" t="s">
        <v>123</v>
      </c>
      <c r="W92" s="8">
        <v>0.41473379629629631</v>
      </c>
      <c r="X92" t="s">
        <v>127</v>
      </c>
      <c r="Y92" t="s">
        <v>129</v>
      </c>
      <c r="AC92" t="s">
        <v>113</v>
      </c>
      <c r="AD92" s="8">
        <v>0.49230324074074078</v>
      </c>
      <c r="AE92" t="s">
        <v>63</v>
      </c>
      <c r="AF92">
        <v>3</v>
      </c>
      <c r="AG92" t="s">
        <v>144</v>
      </c>
      <c r="AJ92" t="s">
        <v>122</v>
      </c>
      <c r="AK92" s="8">
        <v>0.53781250000000003</v>
      </c>
      <c r="AQ92" t="s">
        <v>117</v>
      </c>
      <c r="AR92" s="8">
        <v>0.59016203703703707</v>
      </c>
      <c r="AS92" t="s">
        <v>121</v>
      </c>
      <c r="AT92" t="s">
        <v>140</v>
      </c>
      <c r="AX92" t="s">
        <v>122</v>
      </c>
      <c r="AY92" s="8">
        <v>0.65853009259259265</v>
      </c>
      <c r="BE92" t="s">
        <v>123</v>
      </c>
      <c r="BF92" s="8">
        <v>0.70734953703703696</v>
      </c>
      <c r="BG92" t="s">
        <v>118</v>
      </c>
      <c r="BH92" t="s">
        <v>130</v>
      </c>
      <c r="BL92" t="s">
        <v>117</v>
      </c>
      <c r="BM92" s="8">
        <v>0.78701388888888879</v>
      </c>
      <c r="BN92" t="s">
        <v>131</v>
      </c>
      <c r="BO92" t="s">
        <v>142</v>
      </c>
      <c r="BS92" t="s">
        <v>122</v>
      </c>
      <c r="BT92" s="8">
        <v>0.50077546296296294</v>
      </c>
      <c r="BZ92" t="s">
        <v>123</v>
      </c>
      <c r="CA92" s="8">
        <v>0.61238425925925932</v>
      </c>
      <c r="CB92" t="s">
        <v>127</v>
      </c>
      <c r="CC92" t="s">
        <v>135</v>
      </c>
    </row>
    <row r="93" spans="1:82" x14ac:dyDescent="0.25">
      <c r="A93" t="s">
        <v>119</v>
      </c>
      <c r="B93" s="8">
        <v>0.5631828703703704</v>
      </c>
      <c r="C93" t="s">
        <v>130</v>
      </c>
      <c r="H93" t="s">
        <v>119</v>
      </c>
      <c r="I93" s="8">
        <v>0.57424768518518521</v>
      </c>
      <c r="J93" t="s">
        <v>135</v>
      </c>
      <c r="O93" t="s">
        <v>117</v>
      </c>
      <c r="P93" s="8">
        <v>0.80606481481481485</v>
      </c>
      <c r="Q93" t="s">
        <v>125</v>
      </c>
      <c r="R93" t="s">
        <v>132</v>
      </c>
      <c r="V93" t="s">
        <v>122</v>
      </c>
      <c r="W93" s="8">
        <v>0.41473379629629631</v>
      </c>
      <c r="AC93" t="s">
        <v>117</v>
      </c>
      <c r="AD93" s="8">
        <v>0.49234953703703704</v>
      </c>
      <c r="AE93" t="s">
        <v>127</v>
      </c>
      <c r="AJ93" t="s">
        <v>124</v>
      </c>
      <c r="AK93" s="8">
        <v>0.53781250000000003</v>
      </c>
      <c r="AL93">
        <v>0</v>
      </c>
      <c r="AM93" t="s">
        <v>141</v>
      </c>
      <c r="AN93" t="s">
        <v>120</v>
      </c>
      <c r="AO93" s="8">
        <v>0.53781250000000003</v>
      </c>
      <c r="AQ93" t="s">
        <v>123</v>
      </c>
      <c r="AR93" s="8">
        <v>0.59017361111111111</v>
      </c>
      <c r="AS93" t="s">
        <v>125</v>
      </c>
      <c r="AT93" t="s">
        <v>140</v>
      </c>
      <c r="AX93" t="s">
        <v>139</v>
      </c>
      <c r="AY93" s="8">
        <v>0.65855324074074073</v>
      </c>
      <c r="AZ93" t="s">
        <v>150</v>
      </c>
      <c r="BE93" t="s">
        <v>123</v>
      </c>
      <c r="BF93" s="8">
        <v>0.70737268518518526</v>
      </c>
      <c r="BG93" t="s">
        <v>127</v>
      </c>
      <c r="BH93" t="s">
        <v>130</v>
      </c>
      <c r="BL93" t="s">
        <v>119</v>
      </c>
      <c r="BM93" s="8">
        <v>0.78701388888888879</v>
      </c>
      <c r="BN93" t="s">
        <v>140</v>
      </c>
      <c r="BS93" t="s">
        <v>119</v>
      </c>
      <c r="BT93" s="8">
        <v>0.50077546296296294</v>
      </c>
      <c r="BU93" t="s">
        <v>130</v>
      </c>
      <c r="BZ93" t="s">
        <v>122</v>
      </c>
      <c r="CA93" s="8">
        <v>0.6124074074074074</v>
      </c>
    </row>
    <row r="94" spans="1:82" x14ac:dyDescent="0.25">
      <c r="A94" t="s">
        <v>123</v>
      </c>
      <c r="B94" s="8">
        <v>0.5631828703703704</v>
      </c>
      <c r="C94" t="s">
        <v>121</v>
      </c>
      <c r="D94" t="s">
        <v>134</v>
      </c>
      <c r="H94" t="s">
        <v>122</v>
      </c>
      <c r="I94" s="8">
        <v>0.57429398148148147</v>
      </c>
      <c r="O94" t="s">
        <v>122</v>
      </c>
      <c r="P94" s="8">
        <v>0.80606481481481485</v>
      </c>
      <c r="V94" t="s">
        <v>139</v>
      </c>
      <c r="W94" s="8">
        <v>0.41473379629629631</v>
      </c>
      <c r="X94" t="s">
        <v>130</v>
      </c>
      <c r="AC94" t="s">
        <v>123</v>
      </c>
      <c r="AD94" s="8">
        <v>0.49234953703703704</v>
      </c>
      <c r="AE94" t="s">
        <v>118</v>
      </c>
      <c r="AF94" t="s">
        <v>147</v>
      </c>
      <c r="AJ94" t="s">
        <v>117</v>
      </c>
      <c r="AK94" s="8">
        <v>0.53781250000000003</v>
      </c>
      <c r="AL94" t="s">
        <v>118</v>
      </c>
      <c r="AQ94" t="s">
        <v>122</v>
      </c>
      <c r="AR94" s="8">
        <v>0.59018518518518526</v>
      </c>
      <c r="AX94" t="s">
        <v>123</v>
      </c>
      <c r="AY94" s="8">
        <v>0.65855324074074073</v>
      </c>
      <c r="AZ94" t="s">
        <v>121</v>
      </c>
      <c r="BE94" t="s">
        <v>117</v>
      </c>
      <c r="BF94" s="8">
        <v>0.70739583333333333</v>
      </c>
      <c r="BG94" t="s">
        <v>118</v>
      </c>
      <c r="BH94" t="s">
        <v>137</v>
      </c>
      <c r="BL94" t="s">
        <v>117</v>
      </c>
      <c r="BM94" s="8">
        <v>0.78701388888888879</v>
      </c>
      <c r="BN94" t="s">
        <v>121</v>
      </c>
      <c r="BO94" t="s">
        <v>142</v>
      </c>
      <c r="BS94" t="s">
        <v>117</v>
      </c>
      <c r="BT94" s="8">
        <v>0.50077546296296294</v>
      </c>
      <c r="BU94" t="s">
        <v>121</v>
      </c>
      <c r="BZ94" t="s">
        <v>128</v>
      </c>
      <c r="CA94" s="8">
        <v>0.6124074074074074</v>
      </c>
      <c r="CB94">
        <v>1</v>
      </c>
      <c r="CC94" t="s">
        <v>135</v>
      </c>
      <c r="CD94" t="s">
        <v>135</v>
      </c>
    </row>
    <row r="95" spans="1:82" x14ac:dyDescent="0.25">
      <c r="A95" t="s">
        <v>122</v>
      </c>
      <c r="B95" s="8">
        <v>0.56319444444444444</v>
      </c>
      <c r="H95" t="s">
        <v>119</v>
      </c>
      <c r="I95" s="8">
        <v>0.57431712962962966</v>
      </c>
      <c r="J95" t="s">
        <v>147</v>
      </c>
      <c r="O95" t="s">
        <v>119</v>
      </c>
      <c r="P95" s="8">
        <v>0.80609953703703707</v>
      </c>
      <c r="Q95" t="s">
        <v>147</v>
      </c>
      <c r="V95" t="s">
        <v>122</v>
      </c>
      <c r="W95" s="8">
        <v>0.41474537037037035</v>
      </c>
      <c r="AC95" t="s">
        <v>117</v>
      </c>
      <c r="AD95" s="8">
        <v>0.49239583333333337</v>
      </c>
      <c r="AE95" t="s">
        <v>125</v>
      </c>
      <c r="AF95" t="s">
        <v>144</v>
      </c>
      <c r="AJ95" t="s">
        <v>119</v>
      </c>
      <c r="AK95" s="8">
        <v>0.53783564814814822</v>
      </c>
      <c r="AL95" t="s">
        <v>134</v>
      </c>
      <c r="AQ95" t="s">
        <v>117</v>
      </c>
      <c r="AR95" s="8">
        <v>0.59018518518518526</v>
      </c>
      <c r="AS95" t="s">
        <v>127</v>
      </c>
      <c r="AT95" t="s">
        <v>140</v>
      </c>
      <c r="AX95" t="s">
        <v>117</v>
      </c>
      <c r="AY95" s="8">
        <v>0.65855324074074073</v>
      </c>
      <c r="AZ95" t="s">
        <v>127</v>
      </c>
      <c r="BA95" t="s">
        <v>150</v>
      </c>
      <c r="BE95" t="s">
        <v>117</v>
      </c>
      <c r="BF95" s="8">
        <v>0.70741898148148152</v>
      </c>
      <c r="BG95" t="s">
        <v>118</v>
      </c>
      <c r="BH95" t="s">
        <v>137</v>
      </c>
      <c r="BL95" t="s">
        <v>122</v>
      </c>
      <c r="BM95" s="8">
        <v>0.78703703703703709</v>
      </c>
      <c r="BS95" t="s">
        <v>123</v>
      </c>
      <c r="BT95" s="8">
        <v>0.50079861111111112</v>
      </c>
      <c r="BU95" t="s">
        <v>127</v>
      </c>
      <c r="BV95" t="s">
        <v>130</v>
      </c>
      <c r="BZ95" t="s">
        <v>113</v>
      </c>
      <c r="CA95" s="8">
        <v>0.6124074074074074</v>
      </c>
      <c r="CB95" t="s">
        <v>63</v>
      </c>
      <c r="CC95">
        <v>1</v>
      </c>
      <c r="CD95" t="s">
        <v>136</v>
      </c>
    </row>
    <row r="96" spans="1:82" x14ac:dyDescent="0.25">
      <c r="A96" t="s">
        <v>123</v>
      </c>
      <c r="B96" s="8">
        <v>0.56319444444444444</v>
      </c>
      <c r="C96" t="s">
        <v>125</v>
      </c>
      <c r="D96" t="s">
        <v>130</v>
      </c>
      <c r="H96" t="s">
        <v>122</v>
      </c>
      <c r="I96" s="8">
        <v>0.57434027777777774</v>
      </c>
      <c r="O96" t="s">
        <v>117</v>
      </c>
      <c r="P96" s="8">
        <v>0.80611111111111111</v>
      </c>
      <c r="Q96" t="s">
        <v>126</v>
      </c>
      <c r="R96" t="s">
        <v>132</v>
      </c>
      <c r="V96" t="s">
        <v>139</v>
      </c>
      <c r="W96" s="8">
        <v>0.4147569444444445</v>
      </c>
      <c r="X96" t="s">
        <v>130</v>
      </c>
      <c r="AC96" t="s">
        <v>123</v>
      </c>
      <c r="AD96" s="8">
        <v>0.49244212962962958</v>
      </c>
      <c r="AE96" t="s">
        <v>118</v>
      </c>
      <c r="AF96" t="s">
        <v>147</v>
      </c>
      <c r="AJ96" t="s">
        <v>117</v>
      </c>
      <c r="AK96" s="8">
        <v>0.53783564814814822</v>
      </c>
      <c r="AL96" t="s">
        <v>121</v>
      </c>
      <c r="AQ96" t="s">
        <v>119</v>
      </c>
      <c r="AR96" s="8">
        <v>0.59023148148148141</v>
      </c>
      <c r="AS96" t="s">
        <v>130</v>
      </c>
      <c r="AX96" t="s">
        <v>123</v>
      </c>
      <c r="AY96" s="8">
        <v>0.65857638888888892</v>
      </c>
      <c r="AZ96" t="s">
        <v>125</v>
      </c>
      <c r="BA96" t="s">
        <v>134</v>
      </c>
      <c r="BE96" t="s">
        <v>117</v>
      </c>
      <c r="BF96" s="8">
        <v>0.70743055555555545</v>
      </c>
      <c r="BG96" t="s">
        <v>127</v>
      </c>
      <c r="BH96" t="s">
        <v>137</v>
      </c>
      <c r="BL96" t="s">
        <v>124</v>
      </c>
      <c r="BM96" s="8">
        <v>0.78703703703703709</v>
      </c>
      <c r="BN96">
        <v>0</v>
      </c>
      <c r="BO96" t="s">
        <v>140</v>
      </c>
      <c r="BP96" t="s">
        <v>141</v>
      </c>
      <c r="BQ96" s="8">
        <v>0.78703703703703709</v>
      </c>
      <c r="BS96" t="s">
        <v>122</v>
      </c>
      <c r="BT96" s="8">
        <v>0.50082175925925931</v>
      </c>
      <c r="BZ96" t="s">
        <v>117</v>
      </c>
      <c r="CA96" s="8">
        <v>0.61247685185185186</v>
      </c>
      <c r="CB96" t="s">
        <v>126</v>
      </c>
    </row>
    <row r="97" spans="1:83" x14ac:dyDescent="0.25">
      <c r="A97" t="s">
        <v>119</v>
      </c>
      <c r="B97" s="8">
        <v>0.56321759259259263</v>
      </c>
      <c r="C97" t="s">
        <v>135</v>
      </c>
      <c r="H97" t="s">
        <v>119</v>
      </c>
      <c r="I97" s="8">
        <v>0.57436342592592593</v>
      </c>
      <c r="J97" t="s">
        <v>134</v>
      </c>
      <c r="O97" t="s">
        <v>122</v>
      </c>
      <c r="P97" s="8">
        <v>0.80612268518518515</v>
      </c>
      <c r="V97" t="s">
        <v>122</v>
      </c>
      <c r="W97" s="8">
        <v>0.4147569444444445</v>
      </c>
      <c r="AC97" t="s">
        <v>119</v>
      </c>
      <c r="AD97" s="8">
        <v>0.49247685185185186</v>
      </c>
      <c r="AE97" t="s">
        <v>133</v>
      </c>
      <c r="AJ97" t="s">
        <v>123</v>
      </c>
      <c r="AK97" s="8">
        <v>0.53784722222222225</v>
      </c>
      <c r="AL97" t="s">
        <v>118</v>
      </c>
      <c r="AM97" t="s">
        <v>134</v>
      </c>
      <c r="AQ97" t="s">
        <v>117</v>
      </c>
      <c r="AR97" s="8">
        <v>0.59023148148148141</v>
      </c>
      <c r="AS97" t="s">
        <v>121</v>
      </c>
      <c r="AT97" t="s">
        <v>140</v>
      </c>
      <c r="AX97" t="s">
        <v>122</v>
      </c>
      <c r="AY97" s="8">
        <v>0.65858796296296296</v>
      </c>
      <c r="BE97" t="s">
        <v>123</v>
      </c>
      <c r="BF97" s="8">
        <v>0.7074421296296296</v>
      </c>
      <c r="BG97" t="s">
        <v>127</v>
      </c>
      <c r="BH97" t="s">
        <v>130</v>
      </c>
      <c r="BL97" t="s">
        <v>123</v>
      </c>
      <c r="BM97" s="8">
        <v>0.78704861111111113</v>
      </c>
      <c r="BN97" t="s">
        <v>131</v>
      </c>
      <c r="BO97" t="s">
        <v>140</v>
      </c>
      <c r="BS97" t="s">
        <v>128</v>
      </c>
      <c r="BT97" s="8">
        <v>0.50082175925925931</v>
      </c>
      <c r="BU97">
        <v>1</v>
      </c>
      <c r="BV97" t="s">
        <v>130</v>
      </c>
      <c r="BW97" t="s">
        <v>130</v>
      </c>
      <c r="BZ97" t="s">
        <v>123</v>
      </c>
      <c r="CA97" s="8">
        <v>0.61254629629629631</v>
      </c>
      <c r="CB97" t="s">
        <v>126</v>
      </c>
      <c r="CC97" t="s">
        <v>143</v>
      </c>
    </row>
    <row r="98" spans="1:83" x14ac:dyDescent="0.25">
      <c r="A98" t="s">
        <v>117</v>
      </c>
      <c r="B98" s="8">
        <v>0.56321759259259263</v>
      </c>
      <c r="C98" t="s">
        <v>121</v>
      </c>
      <c r="D98" t="s">
        <v>129</v>
      </c>
      <c r="H98" t="s">
        <v>122</v>
      </c>
      <c r="I98" s="8">
        <v>0.57439814814814816</v>
      </c>
      <c r="O98" t="s">
        <v>119</v>
      </c>
      <c r="P98" s="8">
        <v>0.80614583333333334</v>
      </c>
      <c r="Q98" t="s">
        <v>134</v>
      </c>
      <c r="V98" t="s">
        <v>139</v>
      </c>
      <c r="W98" s="8">
        <v>0.41476851851851854</v>
      </c>
      <c r="X98" t="s">
        <v>130</v>
      </c>
      <c r="AC98" t="s">
        <v>117</v>
      </c>
      <c r="AD98" s="8">
        <v>0.49247685185185186</v>
      </c>
      <c r="AE98" t="s">
        <v>121</v>
      </c>
      <c r="AF98" t="s">
        <v>144</v>
      </c>
      <c r="AJ98" t="s">
        <v>117</v>
      </c>
      <c r="AK98" s="8">
        <v>0.53788194444444437</v>
      </c>
      <c r="AL98" t="s">
        <v>118</v>
      </c>
      <c r="AQ98" t="s">
        <v>123</v>
      </c>
      <c r="AR98" s="8">
        <v>0.59024305555555556</v>
      </c>
      <c r="AS98" t="s">
        <v>125</v>
      </c>
      <c r="AT98" t="s">
        <v>130</v>
      </c>
      <c r="AX98" t="s">
        <v>139</v>
      </c>
      <c r="AY98" s="8">
        <v>0.65859953703703711</v>
      </c>
      <c r="AZ98" t="s">
        <v>134</v>
      </c>
      <c r="BE98" t="s">
        <v>123</v>
      </c>
      <c r="BF98" s="8">
        <v>0.7074421296296296</v>
      </c>
      <c r="BG98" t="s">
        <v>125</v>
      </c>
      <c r="BH98" t="s">
        <v>130</v>
      </c>
      <c r="BL98" t="s">
        <v>119</v>
      </c>
      <c r="BM98" s="8">
        <v>0.78704861111111113</v>
      </c>
      <c r="BN98" t="s">
        <v>140</v>
      </c>
      <c r="BS98" t="s">
        <v>113</v>
      </c>
      <c r="BT98" s="8">
        <v>0.50082175925925931</v>
      </c>
      <c r="BU98" t="s">
        <v>63</v>
      </c>
      <c r="BV98">
        <v>1</v>
      </c>
      <c r="BW98" t="s">
        <v>134</v>
      </c>
      <c r="BZ98" t="s">
        <v>139</v>
      </c>
      <c r="CA98" s="8">
        <v>0.61255787037037035</v>
      </c>
      <c r="CB98" t="s">
        <v>143</v>
      </c>
    </row>
    <row r="99" spans="1:83" x14ac:dyDescent="0.25">
      <c r="A99" t="s">
        <v>122</v>
      </c>
      <c r="B99" s="8">
        <v>0.56324074074074071</v>
      </c>
      <c r="H99" t="s">
        <v>119</v>
      </c>
      <c r="I99" s="8">
        <v>0.57444444444444442</v>
      </c>
      <c r="J99" t="s">
        <v>116</v>
      </c>
      <c r="O99" t="s">
        <v>117</v>
      </c>
      <c r="P99" s="8">
        <v>0.80616898148148142</v>
      </c>
      <c r="Q99" t="s">
        <v>126</v>
      </c>
      <c r="V99" t="s">
        <v>123</v>
      </c>
      <c r="W99" s="8">
        <v>0.41476851851851854</v>
      </c>
      <c r="X99" t="s">
        <v>127</v>
      </c>
      <c r="Y99" t="s">
        <v>129</v>
      </c>
      <c r="AC99" t="s">
        <v>139</v>
      </c>
      <c r="AD99" s="8">
        <v>0.49247685185185186</v>
      </c>
      <c r="AE99" t="s">
        <v>140</v>
      </c>
      <c r="AJ99" t="s">
        <v>117</v>
      </c>
      <c r="AK99" s="8">
        <v>0.53789351851851852</v>
      </c>
      <c r="AL99" t="s">
        <v>127</v>
      </c>
      <c r="AM99" t="s">
        <v>136</v>
      </c>
      <c r="AQ99" t="s">
        <v>122</v>
      </c>
      <c r="AR99" s="8">
        <v>0.5902546296296296</v>
      </c>
      <c r="AX99" t="s">
        <v>123</v>
      </c>
      <c r="AY99" s="8">
        <v>0.65859953703703711</v>
      </c>
      <c r="AZ99" t="s">
        <v>121</v>
      </c>
      <c r="BA99" t="s">
        <v>134</v>
      </c>
      <c r="BE99" t="s">
        <v>123</v>
      </c>
      <c r="BF99" s="8">
        <v>0.70746527777777779</v>
      </c>
      <c r="BG99" t="s">
        <v>127</v>
      </c>
      <c r="BH99" t="s">
        <v>130</v>
      </c>
      <c r="BL99" t="s">
        <v>117</v>
      </c>
      <c r="BM99" s="8">
        <v>0.78704861111111113</v>
      </c>
      <c r="BN99" t="s">
        <v>121</v>
      </c>
      <c r="BO99" t="s">
        <v>142</v>
      </c>
      <c r="BS99" t="s">
        <v>117</v>
      </c>
      <c r="BT99" s="8">
        <v>0.50092592592592589</v>
      </c>
      <c r="BU99" t="s">
        <v>148</v>
      </c>
      <c r="BZ99" t="s">
        <v>123</v>
      </c>
      <c r="CA99" s="8">
        <v>0.61255787037037035</v>
      </c>
      <c r="CB99" t="s">
        <v>121</v>
      </c>
      <c r="CC99" t="s">
        <v>143</v>
      </c>
    </row>
    <row r="100" spans="1:83" x14ac:dyDescent="0.25">
      <c r="A100" t="s">
        <v>123</v>
      </c>
      <c r="B100" s="8">
        <v>0.56324074074074071</v>
      </c>
      <c r="C100" t="s">
        <v>125</v>
      </c>
      <c r="D100" t="s">
        <v>135</v>
      </c>
      <c r="H100" t="s">
        <v>122</v>
      </c>
      <c r="I100" s="8">
        <v>0.57447916666666665</v>
      </c>
      <c r="O100" t="s">
        <v>122</v>
      </c>
      <c r="P100" s="8">
        <v>0.80618055555555557</v>
      </c>
      <c r="V100" t="s">
        <v>122</v>
      </c>
      <c r="W100" s="8">
        <v>0.41476851851851854</v>
      </c>
      <c r="AC100" t="s">
        <v>123</v>
      </c>
      <c r="AD100" s="8">
        <v>0.49247685185185186</v>
      </c>
      <c r="AE100" t="s">
        <v>121</v>
      </c>
      <c r="AF100" t="s">
        <v>133</v>
      </c>
      <c r="AJ100" t="s">
        <v>117</v>
      </c>
      <c r="AK100" s="8">
        <v>0.53789351851851852</v>
      </c>
      <c r="AL100" t="s">
        <v>125</v>
      </c>
      <c r="AM100" t="s">
        <v>136</v>
      </c>
      <c r="AQ100" t="s">
        <v>119</v>
      </c>
      <c r="AR100" s="8">
        <v>0.59026620370370375</v>
      </c>
      <c r="AS100" t="s">
        <v>120</v>
      </c>
      <c r="AX100" t="s">
        <v>117</v>
      </c>
      <c r="AY100" s="8">
        <v>0.65861111111111115</v>
      </c>
      <c r="AZ100" t="s">
        <v>118</v>
      </c>
      <c r="BA100" t="s">
        <v>134</v>
      </c>
      <c r="BE100" t="s">
        <v>123</v>
      </c>
      <c r="BF100" s="8">
        <v>0.70747685185185183</v>
      </c>
      <c r="BG100" t="s">
        <v>125</v>
      </c>
      <c r="BH100" t="s">
        <v>130</v>
      </c>
      <c r="BL100" t="s">
        <v>122</v>
      </c>
      <c r="BM100" s="8">
        <v>0.78707175925925921</v>
      </c>
      <c r="BS100" t="s">
        <v>139</v>
      </c>
      <c r="BT100" s="8">
        <v>0.50094907407407407</v>
      </c>
      <c r="BU100" t="s">
        <v>116</v>
      </c>
      <c r="BZ100" t="s">
        <v>117</v>
      </c>
      <c r="CA100" s="8">
        <v>0.61258101851851854</v>
      </c>
      <c r="CB100" t="s">
        <v>125</v>
      </c>
      <c r="CC100" t="s">
        <v>143</v>
      </c>
    </row>
    <row r="101" spans="1:83" x14ac:dyDescent="0.25">
      <c r="A101" t="s">
        <v>119</v>
      </c>
      <c r="B101" s="8">
        <v>0.5632638888888889</v>
      </c>
      <c r="C101" t="s">
        <v>120</v>
      </c>
      <c r="H101" t="s">
        <v>119</v>
      </c>
      <c r="I101" s="8">
        <v>0.57452546296296292</v>
      </c>
      <c r="J101" t="s">
        <v>135</v>
      </c>
      <c r="O101" t="s">
        <v>119</v>
      </c>
      <c r="P101" s="8">
        <v>0.80625000000000002</v>
      </c>
      <c r="Q101" t="s">
        <v>120</v>
      </c>
      <c r="V101" t="s">
        <v>139</v>
      </c>
      <c r="W101" s="8">
        <v>0.41478009259259258</v>
      </c>
      <c r="X101" t="s">
        <v>130</v>
      </c>
      <c r="AC101" t="s">
        <v>117</v>
      </c>
      <c r="AD101" s="8">
        <v>0.49249999999999999</v>
      </c>
      <c r="AE101" t="s">
        <v>121</v>
      </c>
      <c r="AF101" t="s">
        <v>140</v>
      </c>
      <c r="AJ101" t="s">
        <v>122</v>
      </c>
      <c r="AK101" s="8">
        <v>0.53791666666666671</v>
      </c>
      <c r="AQ101" t="s">
        <v>117</v>
      </c>
      <c r="AR101" s="8">
        <v>0.59026620370370375</v>
      </c>
      <c r="AS101" t="s">
        <v>121</v>
      </c>
      <c r="AT101" t="s">
        <v>140</v>
      </c>
      <c r="AX101" t="s">
        <v>123</v>
      </c>
      <c r="AY101" s="8">
        <v>0.65863425925925922</v>
      </c>
      <c r="AZ101" t="s">
        <v>127</v>
      </c>
      <c r="BA101" t="s">
        <v>134</v>
      </c>
      <c r="BE101" t="s">
        <v>123</v>
      </c>
      <c r="BF101" s="8">
        <v>0.70748842592592587</v>
      </c>
      <c r="BG101" t="s">
        <v>125</v>
      </c>
      <c r="BH101" t="s">
        <v>130</v>
      </c>
      <c r="BL101" t="s">
        <v>124</v>
      </c>
      <c r="BM101" s="8">
        <v>0.78707175925925921</v>
      </c>
      <c r="BN101">
        <v>0</v>
      </c>
      <c r="BO101" t="s">
        <v>140</v>
      </c>
      <c r="BP101" t="s">
        <v>141</v>
      </c>
      <c r="BQ101" s="8">
        <v>0.78707175925925921</v>
      </c>
      <c r="BS101" t="s">
        <v>123</v>
      </c>
      <c r="BT101" s="8">
        <v>0.50094907407407407</v>
      </c>
      <c r="BU101" t="s">
        <v>121</v>
      </c>
      <c r="BZ101" t="s">
        <v>122</v>
      </c>
      <c r="CA101" s="8">
        <v>0.61259259259259258</v>
      </c>
    </row>
    <row r="102" spans="1:83" x14ac:dyDescent="0.25">
      <c r="A102" t="s">
        <v>117</v>
      </c>
      <c r="B102" s="8">
        <v>0.5632638888888889</v>
      </c>
      <c r="C102" t="s">
        <v>121</v>
      </c>
      <c r="D102" t="s">
        <v>129</v>
      </c>
      <c r="H102" t="s">
        <v>122</v>
      </c>
      <c r="I102" s="8">
        <v>0.57456018518518526</v>
      </c>
      <c r="O102" t="s">
        <v>117</v>
      </c>
      <c r="P102" s="8">
        <v>0.80628472222222225</v>
      </c>
      <c r="Q102" t="s">
        <v>127</v>
      </c>
      <c r="V102" t="s">
        <v>122</v>
      </c>
      <c r="W102" s="8">
        <v>0.41479166666666667</v>
      </c>
      <c r="AC102" t="s">
        <v>122</v>
      </c>
      <c r="AD102" s="8">
        <v>0.49249999999999999</v>
      </c>
      <c r="AJ102" t="s">
        <v>119</v>
      </c>
      <c r="AK102" s="8">
        <v>0.53791666666666671</v>
      </c>
      <c r="AL102" t="s">
        <v>134</v>
      </c>
      <c r="AQ102" t="s">
        <v>123</v>
      </c>
      <c r="AR102" s="8">
        <v>0.59028935185185183</v>
      </c>
      <c r="AS102" t="s">
        <v>131</v>
      </c>
      <c r="AT102" t="s">
        <v>120</v>
      </c>
      <c r="AX102" t="s">
        <v>122</v>
      </c>
      <c r="AY102" s="8">
        <v>0.65865740740740741</v>
      </c>
      <c r="BE102" t="s">
        <v>123</v>
      </c>
      <c r="BF102" s="8">
        <v>0.70756944444444436</v>
      </c>
      <c r="BG102" t="s">
        <v>125</v>
      </c>
      <c r="BH102" t="s">
        <v>143</v>
      </c>
      <c r="BL102" t="s">
        <v>123</v>
      </c>
      <c r="BM102" s="8">
        <v>0.78707175925925921</v>
      </c>
      <c r="BN102" t="s">
        <v>131</v>
      </c>
      <c r="BO102" t="s">
        <v>140</v>
      </c>
      <c r="BS102" t="s">
        <v>122</v>
      </c>
      <c r="BT102" s="8">
        <v>0.50096064814814811</v>
      </c>
      <c r="BZ102" t="s">
        <v>139</v>
      </c>
      <c r="CA102" s="8">
        <v>0.61261574074074077</v>
      </c>
      <c r="CB102" t="s">
        <v>149</v>
      </c>
    </row>
    <row r="103" spans="1:83" x14ac:dyDescent="0.25">
      <c r="A103" t="s">
        <v>122</v>
      </c>
      <c r="B103" s="8">
        <v>0.56328703703703698</v>
      </c>
      <c r="H103" t="s">
        <v>128</v>
      </c>
      <c r="I103" s="8">
        <v>0.57456018518518526</v>
      </c>
      <c r="J103">
        <v>1</v>
      </c>
      <c r="K103" t="s">
        <v>135</v>
      </c>
      <c r="L103" t="s">
        <v>135</v>
      </c>
      <c r="O103" t="s">
        <v>117</v>
      </c>
      <c r="P103" s="8">
        <v>0.80628472222222225</v>
      </c>
      <c r="Q103" t="s">
        <v>127</v>
      </c>
      <c r="V103" t="s">
        <v>124</v>
      </c>
      <c r="W103" s="8">
        <v>0.41422453703703704</v>
      </c>
      <c r="X103">
        <v>0</v>
      </c>
      <c r="Y103" t="s">
        <v>130</v>
      </c>
      <c r="Z103" t="s">
        <v>129</v>
      </c>
      <c r="AA103" s="8">
        <v>0.41422453703703704</v>
      </c>
      <c r="AC103" t="s">
        <v>139</v>
      </c>
      <c r="AD103" s="8">
        <v>0.49251157407407403</v>
      </c>
      <c r="AE103" t="s">
        <v>134</v>
      </c>
      <c r="AJ103" t="s">
        <v>117</v>
      </c>
      <c r="AK103" s="8">
        <v>0.53791666666666671</v>
      </c>
      <c r="AL103" t="s">
        <v>121</v>
      </c>
      <c r="AM103" t="s">
        <v>136</v>
      </c>
      <c r="AQ103" t="s">
        <v>122</v>
      </c>
      <c r="AR103" s="8">
        <v>0.59030092592592587</v>
      </c>
      <c r="AX103" t="s">
        <v>146</v>
      </c>
      <c r="AY103" s="8">
        <v>0.65865740740740741</v>
      </c>
      <c r="AZ103">
        <v>1</v>
      </c>
      <c r="BA103" t="s">
        <v>134</v>
      </c>
      <c r="BB103" t="s">
        <v>134</v>
      </c>
      <c r="BE103" t="s">
        <v>123</v>
      </c>
      <c r="BF103" s="8">
        <v>0.70758101851851851</v>
      </c>
      <c r="BG103" t="s">
        <v>125</v>
      </c>
      <c r="BL103" t="s">
        <v>119</v>
      </c>
      <c r="BM103" s="8">
        <v>0.78710648148148143</v>
      </c>
      <c r="BN103" t="s">
        <v>141</v>
      </c>
      <c r="BS103" t="s">
        <v>139</v>
      </c>
      <c r="BT103" s="8">
        <v>0.50096064814814811</v>
      </c>
      <c r="BU103" t="s">
        <v>116</v>
      </c>
      <c r="BZ103" t="s">
        <v>123</v>
      </c>
      <c r="CA103" s="8">
        <v>0.61261574074074077</v>
      </c>
      <c r="CB103" t="s">
        <v>121</v>
      </c>
      <c r="CC103" t="s">
        <v>143</v>
      </c>
    </row>
    <row r="104" spans="1:83" x14ac:dyDescent="0.25">
      <c r="A104" t="s">
        <v>123</v>
      </c>
      <c r="B104" s="8">
        <v>0.56328703703703698</v>
      </c>
      <c r="C104" t="s">
        <v>125</v>
      </c>
      <c r="D104" t="s">
        <v>120</v>
      </c>
      <c r="H104" t="s">
        <v>113</v>
      </c>
      <c r="I104" s="8">
        <v>0.57456018518518526</v>
      </c>
      <c r="J104" t="s">
        <v>63</v>
      </c>
      <c r="K104">
        <v>4</v>
      </c>
      <c r="L104" t="s">
        <v>147</v>
      </c>
      <c r="O104" t="s">
        <v>122</v>
      </c>
      <c r="P104" s="8">
        <v>0.80635416666666659</v>
      </c>
      <c r="V104" t="s">
        <v>123</v>
      </c>
      <c r="W104" s="8">
        <v>0.41479166666666667</v>
      </c>
      <c r="X104" t="s">
        <v>125</v>
      </c>
      <c r="Y104" t="s">
        <v>129</v>
      </c>
      <c r="AC104" t="s">
        <v>117</v>
      </c>
      <c r="AD104" s="8">
        <v>0.49251157407407403</v>
      </c>
      <c r="AE104" t="s">
        <v>121</v>
      </c>
      <c r="AF104" t="s">
        <v>140</v>
      </c>
      <c r="AJ104" t="s">
        <v>123</v>
      </c>
      <c r="AK104" s="8">
        <v>0.53791666666666671</v>
      </c>
      <c r="AL104" t="s">
        <v>125</v>
      </c>
      <c r="AM104" t="s">
        <v>134</v>
      </c>
      <c r="AQ104" t="s">
        <v>119</v>
      </c>
      <c r="AR104" s="8">
        <v>0.59035879629629628</v>
      </c>
      <c r="AS104" t="s">
        <v>142</v>
      </c>
      <c r="AX104" t="s">
        <v>115</v>
      </c>
      <c r="AY104" s="8">
        <v>0.65865740740740741</v>
      </c>
      <c r="AZ104" t="s">
        <v>63</v>
      </c>
      <c r="BA104">
        <v>3</v>
      </c>
      <c r="BB104" t="s">
        <v>136</v>
      </c>
      <c r="BE104" t="s">
        <v>123</v>
      </c>
      <c r="BF104" s="8">
        <v>0.70759259259259266</v>
      </c>
      <c r="BG104" t="s">
        <v>127</v>
      </c>
      <c r="BL104" t="s">
        <v>117</v>
      </c>
      <c r="BM104" s="8">
        <v>0.78710648148148143</v>
      </c>
      <c r="BN104" t="s">
        <v>121</v>
      </c>
      <c r="BO104" t="s">
        <v>142</v>
      </c>
      <c r="BS104" t="s">
        <v>117</v>
      </c>
      <c r="BT104" s="8">
        <v>0.50096064814814811</v>
      </c>
      <c r="BU104" t="s">
        <v>121</v>
      </c>
      <c r="BV104" t="s">
        <v>116</v>
      </c>
      <c r="BZ104" t="s">
        <v>117</v>
      </c>
      <c r="CA104" s="8">
        <v>0.61262731481481481</v>
      </c>
      <c r="CB104" t="s">
        <v>118</v>
      </c>
      <c r="CC104" t="s">
        <v>149</v>
      </c>
    </row>
    <row r="105" spans="1:83" x14ac:dyDescent="0.25">
      <c r="A105" t="s">
        <v>119</v>
      </c>
      <c r="B105" s="8">
        <v>0.56328703703703698</v>
      </c>
      <c r="C105" t="s">
        <v>120</v>
      </c>
      <c r="H105" t="s">
        <v>119</v>
      </c>
      <c r="I105" s="8">
        <v>0.57464120370370375</v>
      </c>
      <c r="J105" t="s">
        <v>145</v>
      </c>
      <c r="O105" t="s">
        <v>119</v>
      </c>
      <c r="P105" s="8">
        <v>0.80638888888888882</v>
      </c>
      <c r="Q105" t="s">
        <v>147</v>
      </c>
      <c r="V105" t="s">
        <v>139</v>
      </c>
      <c r="W105" s="8">
        <v>0.41482638888888884</v>
      </c>
      <c r="X105" t="s">
        <v>130</v>
      </c>
      <c r="AC105" t="s">
        <v>122</v>
      </c>
      <c r="AD105" s="8">
        <v>0.49254629629629632</v>
      </c>
      <c r="AJ105" t="s">
        <v>122</v>
      </c>
      <c r="AK105" s="8">
        <v>0.53791666666666671</v>
      </c>
      <c r="AQ105" t="s">
        <v>117</v>
      </c>
      <c r="AR105" s="8">
        <v>0.59035879629629628</v>
      </c>
      <c r="AS105" t="s">
        <v>121</v>
      </c>
      <c r="AX105" t="s">
        <v>123</v>
      </c>
      <c r="AY105" s="8">
        <v>0.65870370370370368</v>
      </c>
      <c r="AZ105" t="s">
        <v>118</v>
      </c>
      <c r="BA105" t="s">
        <v>134</v>
      </c>
      <c r="BE105" t="s">
        <v>123</v>
      </c>
      <c r="BF105" s="8">
        <v>0.7076041666666667</v>
      </c>
      <c r="BG105" t="s">
        <v>148</v>
      </c>
      <c r="BH105" t="s">
        <v>143</v>
      </c>
      <c r="BL105" t="s">
        <v>123</v>
      </c>
      <c r="BM105" s="8">
        <v>0.78711805555555558</v>
      </c>
      <c r="BN105" t="s">
        <v>131</v>
      </c>
      <c r="BO105" t="s">
        <v>141</v>
      </c>
      <c r="BS105" t="s">
        <v>117</v>
      </c>
      <c r="BT105" s="8">
        <v>0.50100694444444438</v>
      </c>
      <c r="BU105" t="s">
        <v>127</v>
      </c>
      <c r="BV105" t="s">
        <v>116</v>
      </c>
      <c r="BZ105" t="s">
        <v>123</v>
      </c>
      <c r="CA105" s="8">
        <v>0.61265046296296299</v>
      </c>
      <c r="CB105" t="s">
        <v>127</v>
      </c>
      <c r="CC105" t="s">
        <v>143</v>
      </c>
    </row>
    <row r="106" spans="1:83" x14ac:dyDescent="0.25">
      <c r="A106" t="s">
        <v>117</v>
      </c>
      <c r="B106" s="8">
        <v>0.56328703703703698</v>
      </c>
      <c r="C106" t="s">
        <v>121</v>
      </c>
      <c r="D106" t="s">
        <v>129</v>
      </c>
      <c r="H106" t="s">
        <v>122</v>
      </c>
      <c r="I106" s="8">
        <v>0.57467592592592587</v>
      </c>
      <c r="O106" t="s">
        <v>117</v>
      </c>
      <c r="P106" s="8">
        <v>0.80640046296296297</v>
      </c>
      <c r="Q106" t="s">
        <v>127</v>
      </c>
      <c r="V106" t="s">
        <v>122</v>
      </c>
      <c r="W106" s="8">
        <v>0.41482638888888884</v>
      </c>
      <c r="AC106" t="s">
        <v>122</v>
      </c>
      <c r="AD106" s="8">
        <v>0.49256944444444445</v>
      </c>
      <c r="AJ106" t="s">
        <v>119</v>
      </c>
      <c r="AK106" s="8">
        <v>0.53795138888888883</v>
      </c>
      <c r="AL106" t="s">
        <v>143</v>
      </c>
      <c r="AQ106" t="s">
        <v>123</v>
      </c>
      <c r="AR106" s="8">
        <v>0.59038194444444447</v>
      </c>
      <c r="AS106" t="s">
        <v>126</v>
      </c>
      <c r="AT106" t="s">
        <v>142</v>
      </c>
      <c r="AX106" t="s">
        <v>123</v>
      </c>
      <c r="AY106" s="8">
        <v>0.65873842592592591</v>
      </c>
      <c r="AZ106" t="s">
        <v>118</v>
      </c>
      <c r="BA106" t="s">
        <v>136</v>
      </c>
      <c r="BE106" t="s">
        <v>123</v>
      </c>
      <c r="BF106" s="8">
        <v>0.70761574074074074</v>
      </c>
      <c r="BG106" t="s">
        <v>138</v>
      </c>
      <c r="BH106" t="s">
        <v>143</v>
      </c>
      <c r="BL106" t="s">
        <v>122</v>
      </c>
      <c r="BM106" s="8">
        <v>0.78711805555555558</v>
      </c>
      <c r="BS106" t="s">
        <v>123</v>
      </c>
      <c r="BT106" s="8">
        <v>0.50100694444444438</v>
      </c>
      <c r="BU106" t="s">
        <v>127</v>
      </c>
      <c r="BZ106" t="s">
        <v>123</v>
      </c>
      <c r="CA106" s="8">
        <v>0.61266203703703703</v>
      </c>
      <c r="CB106" t="s">
        <v>127</v>
      </c>
      <c r="CC106" t="s">
        <v>143</v>
      </c>
    </row>
    <row r="107" spans="1:83" x14ac:dyDescent="0.25">
      <c r="A107" t="s">
        <v>122</v>
      </c>
      <c r="B107" s="8">
        <v>0.56331018518518516</v>
      </c>
      <c r="H107" t="s">
        <v>119</v>
      </c>
      <c r="I107" s="8">
        <v>0.57469907407407406</v>
      </c>
      <c r="J107" t="s">
        <v>134</v>
      </c>
      <c r="O107" t="s">
        <v>117</v>
      </c>
      <c r="P107" s="8">
        <v>0.80640046296296297</v>
      </c>
      <c r="Q107" t="s">
        <v>125</v>
      </c>
      <c r="R107" t="s">
        <v>130</v>
      </c>
      <c r="V107" t="s">
        <v>139</v>
      </c>
      <c r="W107" s="8">
        <v>0.41483796296296299</v>
      </c>
      <c r="X107" t="s">
        <v>130</v>
      </c>
      <c r="AC107" t="s">
        <v>117</v>
      </c>
      <c r="AD107" s="8">
        <v>0.49256944444444445</v>
      </c>
      <c r="AE107" t="s">
        <v>127</v>
      </c>
      <c r="AF107" t="s">
        <v>134</v>
      </c>
      <c r="AJ107" t="s">
        <v>117</v>
      </c>
      <c r="AK107" s="8">
        <v>0.53795138888888883</v>
      </c>
      <c r="AL107" t="s">
        <v>121</v>
      </c>
      <c r="AM107" t="s">
        <v>136</v>
      </c>
      <c r="AQ107" t="s">
        <v>122</v>
      </c>
      <c r="AR107" s="8">
        <v>0.59040509259259266</v>
      </c>
      <c r="AX107" t="s">
        <v>123</v>
      </c>
      <c r="AY107" s="8">
        <v>0.65878472222222217</v>
      </c>
      <c r="AZ107" t="s">
        <v>118</v>
      </c>
      <c r="BA107" t="s">
        <v>136</v>
      </c>
      <c r="BE107" t="s">
        <v>123</v>
      </c>
      <c r="BF107" s="8">
        <v>0.70762731481481478</v>
      </c>
      <c r="BG107" t="s">
        <v>148</v>
      </c>
      <c r="BL107" t="s">
        <v>128</v>
      </c>
      <c r="BM107" s="8">
        <v>0.78711805555555558</v>
      </c>
      <c r="BN107">
        <v>1</v>
      </c>
      <c r="BO107" t="s">
        <v>141</v>
      </c>
      <c r="BP107" t="s">
        <v>141</v>
      </c>
      <c r="BS107" t="s">
        <v>122</v>
      </c>
      <c r="BT107" s="8">
        <v>0.50101851851851853</v>
      </c>
      <c r="BZ107" t="s">
        <v>122</v>
      </c>
      <c r="CA107" s="8">
        <v>0.61268518518518522</v>
      </c>
    </row>
    <row r="108" spans="1:83" x14ac:dyDescent="0.25">
      <c r="A108" t="s">
        <v>119</v>
      </c>
      <c r="B108" s="8">
        <v>0.56332175925925931</v>
      </c>
      <c r="C108" t="s">
        <v>136</v>
      </c>
      <c r="H108" t="s">
        <v>122</v>
      </c>
      <c r="I108" s="8">
        <v>0.57473379629629628</v>
      </c>
      <c r="O108" t="s">
        <v>122</v>
      </c>
      <c r="P108" s="8">
        <v>0.80643518518518509</v>
      </c>
      <c r="V108" t="s">
        <v>122</v>
      </c>
      <c r="W108" s="8">
        <v>0.41483796296296299</v>
      </c>
      <c r="AC108" t="s">
        <v>123</v>
      </c>
      <c r="AD108" s="8">
        <v>0.49258101851851849</v>
      </c>
      <c r="AE108" t="s">
        <v>127</v>
      </c>
      <c r="AF108" t="s">
        <v>134</v>
      </c>
      <c r="AJ108" t="s">
        <v>123</v>
      </c>
      <c r="AK108" s="8">
        <v>0.53795138888888883</v>
      </c>
      <c r="AL108" t="s">
        <v>127</v>
      </c>
      <c r="AM108" t="s">
        <v>143</v>
      </c>
      <c r="AQ108" t="s">
        <v>124</v>
      </c>
      <c r="AR108" s="8">
        <v>0.59040509259259266</v>
      </c>
      <c r="AS108">
        <v>0</v>
      </c>
      <c r="AT108" t="s">
        <v>142</v>
      </c>
      <c r="AU108" t="s">
        <v>140</v>
      </c>
      <c r="AV108" s="8">
        <v>0.59040509259259266</v>
      </c>
      <c r="AX108" t="s">
        <v>139</v>
      </c>
      <c r="AY108" s="8">
        <v>0.65878472222222217</v>
      </c>
      <c r="AZ108" t="s">
        <v>140</v>
      </c>
      <c r="BE108" t="s">
        <v>123</v>
      </c>
      <c r="BF108" s="8">
        <v>0.70762731481481478</v>
      </c>
      <c r="BG108" t="s">
        <v>118</v>
      </c>
      <c r="BL108" t="s">
        <v>113</v>
      </c>
      <c r="BM108" s="8">
        <v>0.78711805555555558</v>
      </c>
      <c r="BN108" t="s">
        <v>63</v>
      </c>
      <c r="BO108">
        <v>1</v>
      </c>
      <c r="BP108" t="s">
        <v>114</v>
      </c>
      <c r="BS108" t="s">
        <v>139</v>
      </c>
      <c r="BT108" s="8">
        <v>0.50107638888888884</v>
      </c>
      <c r="BU108" t="s">
        <v>144</v>
      </c>
      <c r="BZ108" t="s">
        <v>124</v>
      </c>
      <c r="CA108" s="8">
        <v>0.61211805555555554</v>
      </c>
      <c r="CB108">
        <v>0</v>
      </c>
      <c r="CC108" t="s">
        <v>149</v>
      </c>
      <c r="CD108" t="s">
        <v>143</v>
      </c>
      <c r="CE108" s="8">
        <v>0.61211805555555554</v>
      </c>
    </row>
    <row r="109" spans="1:83" x14ac:dyDescent="0.25">
      <c r="A109" t="s">
        <v>123</v>
      </c>
      <c r="B109" s="8">
        <v>0.56332175925925931</v>
      </c>
      <c r="C109" t="s">
        <v>121</v>
      </c>
      <c r="D109" t="s">
        <v>120</v>
      </c>
      <c r="H109" t="s">
        <v>119</v>
      </c>
      <c r="I109" s="8">
        <v>0.57474537037037032</v>
      </c>
      <c r="J109" t="s">
        <v>147</v>
      </c>
      <c r="O109" t="s">
        <v>117</v>
      </c>
      <c r="P109" s="8">
        <v>0.80643518518518509</v>
      </c>
      <c r="Q109" t="s">
        <v>118</v>
      </c>
      <c r="R109" t="s">
        <v>130</v>
      </c>
      <c r="V109" t="s">
        <v>123</v>
      </c>
      <c r="W109" s="8">
        <v>0.41484953703703703</v>
      </c>
      <c r="X109" t="s">
        <v>118</v>
      </c>
      <c r="Y109" t="s">
        <v>129</v>
      </c>
      <c r="AC109" t="s">
        <v>123</v>
      </c>
      <c r="AD109" s="8">
        <v>0.49258101851851849</v>
      </c>
      <c r="AE109" t="s">
        <v>125</v>
      </c>
      <c r="AF109" t="s">
        <v>134</v>
      </c>
      <c r="AJ109" t="s">
        <v>117</v>
      </c>
      <c r="AK109" s="8">
        <v>0.53796296296296298</v>
      </c>
      <c r="AL109" t="s">
        <v>125</v>
      </c>
      <c r="AM109" t="s">
        <v>136</v>
      </c>
      <c r="AQ109" t="s">
        <v>119</v>
      </c>
      <c r="AR109" s="8">
        <v>0.59047453703703701</v>
      </c>
      <c r="AS109" t="s">
        <v>140</v>
      </c>
      <c r="AX109" t="s">
        <v>123</v>
      </c>
      <c r="AY109" s="8">
        <v>0.65878472222222217</v>
      </c>
      <c r="AZ109" t="s">
        <v>121</v>
      </c>
      <c r="BA109" t="s">
        <v>136</v>
      </c>
      <c r="BE109" t="s">
        <v>117</v>
      </c>
      <c r="BF109" s="8">
        <v>0.70763888888888893</v>
      </c>
      <c r="BG109" t="s">
        <v>138</v>
      </c>
      <c r="BH109" t="s">
        <v>137</v>
      </c>
      <c r="BL109" t="s">
        <v>119</v>
      </c>
      <c r="BM109" s="8">
        <v>0.78714120370370377</v>
      </c>
      <c r="BN109" t="s">
        <v>140</v>
      </c>
      <c r="BS109" t="s">
        <v>123</v>
      </c>
      <c r="BT109" s="8">
        <v>0.50107638888888884</v>
      </c>
      <c r="BU109" t="s">
        <v>121</v>
      </c>
      <c r="BZ109" t="s">
        <v>139</v>
      </c>
      <c r="CA109" s="8">
        <v>0.6127083333333333</v>
      </c>
      <c r="CB109" t="s">
        <v>149</v>
      </c>
    </row>
    <row r="110" spans="1:83" x14ac:dyDescent="0.25">
      <c r="A110" t="s">
        <v>123</v>
      </c>
      <c r="B110" s="8">
        <v>0.56333333333333335</v>
      </c>
      <c r="C110" t="s">
        <v>125</v>
      </c>
      <c r="D110" t="s">
        <v>136</v>
      </c>
      <c r="H110" t="s">
        <v>122</v>
      </c>
      <c r="I110" s="8">
        <v>0.5747916666666667</v>
      </c>
      <c r="O110" t="s">
        <v>119</v>
      </c>
      <c r="P110" s="8">
        <v>0.80648148148148147</v>
      </c>
      <c r="Q110" t="s">
        <v>140</v>
      </c>
      <c r="V110" t="s">
        <v>139</v>
      </c>
      <c r="W110" s="8">
        <v>0.41486111111111112</v>
      </c>
      <c r="X110" t="s">
        <v>130</v>
      </c>
      <c r="AC110" t="s">
        <v>123</v>
      </c>
      <c r="AD110" s="8">
        <v>0.49259259259259264</v>
      </c>
      <c r="AE110" t="s">
        <v>125</v>
      </c>
      <c r="AF110" t="s">
        <v>134</v>
      </c>
      <c r="AJ110" t="s">
        <v>122</v>
      </c>
      <c r="AK110" s="8">
        <v>0.53797453703703701</v>
      </c>
      <c r="AQ110" t="s">
        <v>117</v>
      </c>
      <c r="AR110" s="8">
        <v>0.59047453703703701</v>
      </c>
      <c r="AS110" t="s">
        <v>121</v>
      </c>
      <c r="AX110" t="s">
        <v>117</v>
      </c>
      <c r="AY110" s="8">
        <v>0.65880787037037036</v>
      </c>
      <c r="AZ110" t="s">
        <v>127</v>
      </c>
      <c r="BA110" t="s">
        <v>140</v>
      </c>
      <c r="BE110" t="s">
        <v>123</v>
      </c>
      <c r="BF110" s="8">
        <v>0.70765046296296286</v>
      </c>
      <c r="BG110" t="s">
        <v>148</v>
      </c>
      <c r="BH110" t="s">
        <v>143</v>
      </c>
      <c r="BL110" t="s">
        <v>117</v>
      </c>
      <c r="BM110" s="8">
        <v>0.78714120370370377</v>
      </c>
      <c r="BN110" t="s">
        <v>121</v>
      </c>
      <c r="BO110" t="s">
        <v>142</v>
      </c>
      <c r="BS110" t="s">
        <v>117</v>
      </c>
      <c r="BT110" s="8">
        <v>0.50109953703703702</v>
      </c>
      <c r="BU110" t="s">
        <v>125</v>
      </c>
      <c r="BV110" t="s">
        <v>144</v>
      </c>
      <c r="BZ110" t="s">
        <v>123</v>
      </c>
      <c r="CA110" s="8">
        <v>0.6127083333333333</v>
      </c>
      <c r="CB110" t="s">
        <v>121</v>
      </c>
      <c r="CC110" t="s">
        <v>143</v>
      </c>
    </row>
    <row r="111" spans="1:83" x14ac:dyDescent="0.25">
      <c r="A111" t="s">
        <v>122</v>
      </c>
      <c r="B111" s="8">
        <v>0.56334490740740739</v>
      </c>
      <c r="H111" t="s">
        <v>128</v>
      </c>
      <c r="I111" s="8">
        <v>0.5747916666666667</v>
      </c>
      <c r="J111">
        <v>1</v>
      </c>
      <c r="K111" t="s">
        <v>147</v>
      </c>
      <c r="L111" t="s">
        <v>147</v>
      </c>
      <c r="O111" t="s">
        <v>117</v>
      </c>
      <c r="P111" s="8">
        <v>0.80648148148148147</v>
      </c>
      <c r="Q111" t="s">
        <v>118</v>
      </c>
      <c r="R111" t="s">
        <v>130</v>
      </c>
      <c r="V111" t="s">
        <v>122</v>
      </c>
      <c r="W111" s="8">
        <v>0.41487268518518516</v>
      </c>
      <c r="AC111" t="s">
        <v>139</v>
      </c>
      <c r="AD111" s="8">
        <v>0.49260416666666668</v>
      </c>
      <c r="AE111" t="s">
        <v>140</v>
      </c>
      <c r="AJ111" t="s">
        <v>119</v>
      </c>
      <c r="AK111" s="8">
        <v>0.53797453703703701</v>
      </c>
      <c r="AL111" t="s">
        <v>143</v>
      </c>
      <c r="AQ111" t="s">
        <v>123</v>
      </c>
      <c r="AR111" s="8">
        <v>0.59049768518518519</v>
      </c>
      <c r="AS111" t="s">
        <v>127</v>
      </c>
      <c r="AT111" t="s">
        <v>140</v>
      </c>
      <c r="AX111" t="s">
        <v>123</v>
      </c>
      <c r="AY111" s="8">
        <v>0.65880787037037036</v>
      </c>
      <c r="AZ111" t="s">
        <v>127</v>
      </c>
      <c r="BA111" t="s">
        <v>136</v>
      </c>
      <c r="BE111" t="s">
        <v>123</v>
      </c>
      <c r="BF111" s="8">
        <v>0.70766203703703701</v>
      </c>
      <c r="BG111" t="s">
        <v>118</v>
      </c>
      <c r="BL111" t="s">
        <v>122</v>
      </c>
      <c r="BM111" s="8">
        <v>0.7871527777777777</v>
      </c>
      <c r="BS111" t="s">
        <v>122</v>
      </c>
      <c r="BT111" s="8">
        <v>0.50111111111111117</v>
      </c>
      <c r="BZ111" t="s">
        <v>122</v>
      </c>
      <c r="CA111" s="8">
        <v>0.6127083333333333</v>
      </c>
    </row>
    <row r="112" spans="1:83" x14ac:dyDescent="0.25">
      <c r="A112" t="s">
        <v>119</v>
      </c>
      <c r="B112" s="8">
        <v>0.56335648148148143</v>
      </c>
      <c r="C112" t="s">
        <v>133</v>
      </c>
      <c r="H112" t="s">
        <v>113</v>
      </c>
      <c r="I112" s="8">
        <v>0.5747916666666667</v>
      </c>
      <c r="J112" t="s">
        <v>63</v>
      </c>
      <c r="K112">
        <v>5</v>
      </c>
      <c r="L112" t="s">
        <v>136</v>
      </c>
      <c r="O112" t="s">
        <v>117</v>
      </c>
      <c r="P112" s="8">
        <v>0.80652777777777773</v>
      </c>
      <c r="Q112" t="s">
        <v>127</v>
      </c>
      <c r="V112" t="s">
        <v>123</v>
      </c>
      <c r="W112" s="8">
        <v>0.41487268518518516</v>
      </c>
      <c r="X112" t="s">
        <v>118</v>
      </c>
      <c r="AC112" t="s">
        <v>123</v>
      </c>
      <c r="AD112" s="8">
        <v>0.49260416666666668</v>
      </c>
      <c r="AE112" t="s">
        <v>121</v>
      </c>
      <c r="AF112" t="s">
        <v>134</v>
      </c>
      <c r="AJ112" t="s">
        <v>117</v>
      </c>
      <c r="AK112" s="8">
        <v>0.53797453703703701</v>
      </c>
      <c r="AL112" t="s">
        <v>121</v>
      </c>
      <c r="AM112" t="s">
        <v>136</v>
      </c>
      <c r="AQ112" t="s">
        <v>122</v>
      </c>
      <c r="AR112" s="8">
        <v>0.59052083333333327</v>
      </c>
      <c r="AX112" t="s">
        <v>122</v>
      </c>
      <c r="AY112" s="8">
        <v>0.65881944444444451</v>
      </c>
      <c r="BE112" t="s">
        <v>117</v>
      </c>
      <c r="BF112" s="8">
        <v>0.70767361111111116</v>
      </c>
      <c r="BG112" t="s">
        <v>125</v>
      </c>
      <c r="BH112" t="s">
        <v>137</v>
      </c>
      <c r="BL112" t="s">
        <v>123</v>
      </c>
      <c r="BM112" s="8">
        <v>0.787175925925926</v>
      </c>
      <c r="BN112" t="s">
        <v>148</v>
      </c>
      <c r="BO112" t="s">
        <v>140</v>
      </c>
      <c r="BS112" t="s">
        <v>139</v>
      </c>
      <c r="BT112" s="8">
        <v>0.50120370370370371</v>
      </c>
      <c r="BU112" t="s">
        <v>116</v>
      </c>
      <c r="BZ112" t="s">
        <v>139</v>
      </c>
      <c r="CA112" s="8">
        <v>0.61274305555555553</v>
      </c>
      <c r="CB112" t="s">
        <v>120</v>
      </c>
    </row>
    <row r="113" spans="1:81" x14ac:dyDescent="0.25">
      <c r="A113" t="s">
        <v>117</v>
      </c>
      <c r="B113" s="8">
        <v>0.56335648148148143</v>
      </c>
      <c r="C113" t="s">
        <v>121</v>
      </c>
      <c r="D113" t="s">
        <v>129</v>
      </c>
      <c r="H113" t="s">
        <v>119</v>
      </c>
      <c r="I113" s="8">
        <v>0.57482638888888882</v>
      </c>
      <c r="J113" t="s">
        <v>134</v>
      </c>
      <c r="O113" t="s">
        <v>117</v>
      </c>
      <c r="P113" s="8">
        <v>0.80655092592592592</v>
      </c>
      <c r="Q113" t="s">
        <v>125</v>
      </c>
      <c r="V113" t="s">
        <v>139</v>
      </c>
      <c r="W113" s="8">
        <v>0.41488425925925926</v>
      </c>
      <c r="X113" t="s">
        <v>130</v>
      </c>
      <c r="AC113" t="s">
        <v>117</v>
      </c>
      <c r="AD113" s="8">
        <v>0.49261574074074077</v>
      </c>
      <c r="AE113" t="s">
        <v>127</v>
      </c>
      <c r="AF113" t="s">
        <v>140</v>
      </c>
      <c r="AJ113" t="s">
        <v>122</v>
      </c>
      <c r="AK113" s="8">
        <v>0.53798611111111116</v>
      </c>
      <c r="AQ113" t="s">
        <v>128</v>
      </c>
      <c r="AR113" s="8">
        <v>0.59052083333333327</v>
      </c>
      <c r="AS113">
        <v>1</v>
      </c>
      <c r="AT113" t="s">
        <v>140</v>
      </c>
      <c r="AU113" t="s">
        <v>140</v>
      </c>
      <c r="AX113" t="s">
        <v>139</v>
      </c>
      <c r="AY113" s="8">
        <v>0.65884259259259259</v>
      </c>
      <c r="AZ113" t="s">
        <v>132</v>
      </c>
      <c r="BE113" t="s">
        <v>123</v>
      </c>
      <c r="BF113" s="8">
        <v>0.70768518518518519</v>
      </c>
      <c r="BG113" t="s">
        <v>126</v>
      </c>
      <c r="BH113" t="s">
        <v>149</v>
      </c>
      <c r="BL113" t="s">
        <v>117</v>
      </c>
      <c r="BM113" s="8">
        <v>0.78718749999999993</v>
      </c>
      <c r="BN113" t="s">
        <v>118</v>
      </c>
      <c r="BS113" t="s">
        <v>123</v>
      </c>
      <c r="BT113" s="8">
        <v>0.50120370370370371</v>
      </c>
      <c r="BU113" t="s">
        <v>121</v>
      </c>
      <c r="BZ113" t="s">
        <v>117</v>
      </c>
      <c r="CA113" s="8">
        <v>0.61274305555555553</v>
      </c>
      <c r="CB113" t="s">
        <v>121</v>
      </c>
      <c r="CC113" t="s">
        <v>149</v>
      </c>
    </row>
    <row r="114" spans="1:81" x14ac:dyDescent="0.25">
      <c r="A114" t="s">
        <v>123</v>
      </c>
      <c r="B114" s="8">
        <v>0.56337962962962962</v>
      </c>
      <c r="C114" t="s">
        <v>118</v>
      </c>
      <c r="D114" t="s">
        <v>133</v>
      </c>
      <c r="H114" t="s">
        <v>122</v>
      </c>
      <c r="I114" s="8">
        <v>0.57484953703703701</v>
      </c>
      <c r="O114" t="s">
        <v>122</v>
      </c>
      <c r="P114" s="8">
        <v>0.80656250000000007</v>
      </c>
      <c r="V114" t="s">
        <v>122</v>
      </c>
      <c r="W114" s="8">
        <v>0.4148958333333333</v>
      </c>
      <c r="AC114" t="s">
        <v>123</v>
      </c>
      <c r="AD114" s="8">
        <v>0.4926388888888889</v>
      </c>
      <c r="AE114" t="s">
        <v>125</v>
      </c>
      <c r="AF114" t="s">
        <v>134</v>
      </c>
      <c r="AJ114" t="s">
        <v>119</v>
      </c>
      <c r="AK114" s="8">
        <v>0.53798611111111116</v>
      </c>
      <c r="AL114" t="s">
        <v>143</v>
      </c>
      <c r="AQ114" t="s">
        <v>113</v>
      </c>
      <c r="AR114" s="8">
        <v>0.59052083333333327</v>
      </c>
      <c r="AS114" t="s">
        <v>63</v>
      </c>
      <c r="AT114">
        <v>2</v>
      </c>
      <c r="AU114" t="s">
        <v>142</v>
      </c>
      <c r="AX114" t="s">
        <v>123</v>
      </c>
      <c r="AY114" s="8">
        <v>0.65884259259259259</v>
      </c>
      <c r="AZ114" t="s">
        <v>121</v>
      </c>
      <c r="BA114" t="s">
        <v>136</v>
      </c>
      <c r="BE114" t="s">
        <v>123</v>
      </c>
      <c r="BF114" s="8">
        <v>0.70771990740740742</v>
      </c>
      <c r="BG114" t="s">
        <v>131</v>
      </c>
      <c r="BH114" t="s">
        <v>130</v>
      </c>
      <c r="BL114" t="s">
        <v>139</v>
      </c>
      <c r="BM114" s="8">
        <v>0.78718749999999993</v>
      </c>
      <c r="BN114" t="s">
        <v>136</v>
      </c>
      <c r="BS114" t="s">
        <v>122</v>
      </c>
      <c r="BT114" s="8">
        <v>0.50120370370370371</v>
      </c>
      <c r="BZ114" t="s">
        <v>117</v>
      </c>
      <c r="CA114" s="8">
        <v>0.61275462962962968</v>
      </c>
      <c r="CB114" t="s">
        <v>127</v>
      </c>
      <c r="CC114" t="s">
        <v>120</v>
      </c>
    </row>
    <row r="115" spans="1:81" x14ac:dyDescent="0.25">
      <c r="A115" t="s">
        <v>117</v>
      </c>
      <c r="B115" s="8">
        <v>0.56342592592592589</v>
      </c>
      <c r="C115" t="s">
        <v>126</v>
      </c>
      <c r="D115" t="s">
        <v>129</v>
      </c>
      <c r="H115" t="s">
        <v>119</v>
      </c>
      <c r="I115" s="8">
        <v>0.57486111111111116</v>
      </c>
      <c r="J115" t="s">
        <v>140</v>
      </c>
      <c r="O115" t="s">
        <v>119</v>
      </c>
      <c r="P115" s="8">
        <v>0.806574074074074</v>
      </c>
      <c r="Q115" t="s">
        <v>134</v>
      </c>
      <c r="V115" t="s">
        <v>123</v>
      </c>
      <c r="W115" s="8">
        <v>0.4148958333333333</v>
      </c>
      <c r="X115" t="s">
        <v>125</v>
      </c>
      <c r="AC115" t="s">
        <v>122</v>
      </c>
      <c r="AD115" s="8">
        <v>0.49265046296296294</v>
      </c>
      <c r="AJ115" t="s">
        <v>123</v>
      </c>
      <c r="AK115" s="8">
        <v>0.53798611111111116</v>
      </c>
      <c r="AL115" t="s">
        <v>121</v>
      </c>
      <c r="AM115" t="s">
        <v>143</v>
      </c>
      <c r="AQ115" t="s">
        <v>117</v>
      </c>
      <c r="AR115" s="8">
        <v>0.59056712962962965</v>
      </c>
      <c r="AS115" t="s">
        <v>127</v>
      </c>
      <c r="AX115" t="s">
        <v>117</v>
      </c>
      <c r="AY115" s="8">
        <v>0.65886574074074067</v>
      </c>
      <c r="AZ115" t="s">
        <v>118</v>
      </c>
      <c r="BA115" t="s">
        <v>132</v>
      </c>
      <c r="BE115" t="s">
        <v>123</v>
      </c>
      <c r="BF115" s="8">
        <v>0.70773148148148157</v>
      </c>
      <c r="BG115" t="s">
        <v>148</v>
      </c>
      <c r="BL115" t="s">
        <v>123</v>
      </c>
      <c r="BM115" s="8">
        <v>0.78718749999999993</v>
      </c>
      <c r="BN115" t="s">
        <v>121</v>
      </c>
      <c r="BO115" t="s">
        <v>136</v>
      </c>
      <c r="BS115" t="s">
        <v>117</v>
      </c>
      <c r="BT115" s="8">
        <v>0.50122685185185178</v>
      </c>
      <c r="BU115" t="s">
        <v>125</v>
      </c>
      <c r="BV115" t="s">
        <v>116</v>
      </c>
      <c r="BZ115" t="s">
        <v>123</v>
      </c>
      <c r="CA115" s="8">
        <v>0.61276620370370372</v>
      </c>
      <c r="CB115" t="s">
        <v>127</v>
      </c>
      <c r="CC115" t="s">
        <v>143</v>
      </c>
    </row>
    <row r="116" spans="1:81" x14ac:dyDescent="0.25">
      <c r="A116" t="s">
        <v>122</v>
      </c>
      <c r="B116" s="8">
        <v>0.56342592592592589</v>
      </c>
      <c r="H116" t="s">
        <v>122</v>
      </c>
      <c r="I116" s="8">
        <v>0.57489583333333327</v>
      </c>
      <c r="O116" t="s">
        <v>117</v>
      </c>
      <c r="P116" s="8">
        <v>0.8065972222222223</v>
      </c>
      <c r="Q116" t="s">
        <v>125</v>
      </c>
      <c r="V116" t="s">
        <v>139</v>
      </c>
      <c r="W116" s="8">
        <v>0.4148958333333333</v>
      </c>
      <c r="X116" t="s">
        <v>130</v>
      </c>
      <c r="AC116" t="s">
        <v>124</v>
      </c>
      <c r="AD116" s="8">
        <v>0.49208333333333337</v>
      </c>
      <c r="AE116">
        <v>0</v>
      </c>
      <c r="AF116" t="s">
        <v>140</v>
      </c>
      <c r="AG116" t="s">
        <v>147</v>
      </c>
      <c r="AH116" s="8">
        <v>0.49208333333333337</v>
      </c>
      <c r="AJ116" t="s">
        <v>122</v>
      </c>
      <c r="AK116" s="8">
        <v>0.5379976851851852</v>
      </c>
      <c r="AQ116" t="s">
        <v>119</v>
      </c>
      <c r="AR116" s="8">
        <v>0.59059027777777773</v>
      </c>
      <c r="AS116" t="s">
        <v>130</v>
      </c>
      <c r="AX116" t="s">
        <v>123</v>
      </c>
      <c r="AY116" s="8">
        <v>0.65893518518518512</v>
      </c>
      <c r="AZ116" t="s">
        <v>127</v>
      </c>
      <c r="BA116" t="s">
        <v>136</v>
      </c>
      <c r="BE116" t="s">
        <v>123</v>
      </c>
      <c r="BF116" s="8">
        <v>0.70775462962962965</v>
      </c>
      <c r="BG116" t="s">
        <v>131</v>
      </c>
      <c r="BH116" t="s">
        <v>143</v>
      </c>
      <c r="BL116" t="s">
        <v>122</v>
      </c>
      <c r="BM116" s="8">
        <v>0.78719907407407408</v>
      </c>
      <c r="BS116" t="s">
        <v>139</v>
      </c>
      <c r="BT116" s="8">
        <v>0.50138888888888888</v>
      </c>
      <c r="BU116" t="s">
        <v>143</v>
      </c>
      <c r="BZ116" t="s">
        <v>122</v>
      </c>
      <c r="CA116" s="8">
        <v>0.61277777777777775</v>
      </c>
    </row>
    <row r="117" spans="1:81" x14ac:dyDescent="0.25">
      <c r="A117" t="s">
        <v>124</v>
      </c>
      <c r="B117" s="8">
        <v>0.56342592592592589</v>
      </c>
      <c r="C117">
        <v>0</v>
      </c>
      <c r="D117" t="s">
        <v>133</v>
      </c>
      <c r="E117" t="s">
        <v>129</v>
      </c>
      <c r="F117" s="8">
        <v>0.56342592592592589</v>
      </c>
      <c r="H117" t="s">
        <v>139</v>
      </c>
      <c r="I117" s="8">
        <v>0.57490740740740742</v>
      </c>
      <c r="J117" t="s">
        <v>143</v>
      </c>
      <c r="O117" t="s">
        <v>122</v>
      </c>
      <c r="P117" s="8">
        <v>0.80665509259259249</v>
      </c>
      <c r="V117" t="s">
        <v>122</v>
      </c>
      <c r="W117" s="8">
        <v>0.41490740740740745</v>
      </c>
      <c r="AC117" t="s">
        <v>123</v>
      </c>
      <c r="AD117" s="8">
        <v>0.49276620370370372</v>
      </c>
      <c r="AE117" t="s">
        <v>118</v>
      </c>
      <c r="AF117" t="s">
        <v>134</v>
      </c>
      <c r="AJ117" t="s">
        <v>119</v>
      </c>
      <c r="AK117" s="8">
        <v>0.5379976851851852</v>
      </c>
      <c r="AL117" t="s">
        <v>143</v>
      </c>
      <c r="AQ117" t="s">
        <v>117</v>
      </c>
      <c r="AR117" s="8">
        <v>0.59059027777777773</v>
      </c>
      <c r="AS117" t="s">
        <v>121</v>
      </c>
      <c r="AX117" t="s">
        <v>122</v>
      </c>
      <c r="AY117" s="8">
        <v>0.6589814814814815</v>
      </c>
      <c r="BE117" t="s">
        <v>123</v>
      </c>
      <c r="BF117" s="8">
        <v>0.70776620370370369</v>
      </c>
      <c r="BG117" t="s">
        <v>148</v>
      </c>
      <c r="BH117" t="s">
        <v>143</v>
      </c>
      <c r="BL117" t="s">
        <v>117</v>
      </c>
      <c r="BM117" s="8">
        <v>0.78721064814814812</v>
      </c>
      <c r="BN117" t="s">
        <v>118</v>
      </c>
      <c r="BO117" t="s">
        <v>136</v>
      </c>
      <c r="BS117" t="s">
        <v>123</v>
      </c>
      <c r="BT117" s="8">
        <v>0.50138888888888888</v>
      </c>
      <c r="BU117" t="s">
        <v>121</v>
      </c>
      <c r="BZ117" t="s">
        <v>123</v>
      </c>
      <c r="CA117" s="8">
        <v>0.61277777777777775</v>
      </c>
      <c r="CB117" t="s">
        <v>127</v>
      </c>
      <c r="CC117" t="s">
        <v>143</v>
      </c>
    </row>
    <row r="118" spans="1:81" x14ac:dyDescent="0.25">
      <c r="A118" t="s">
        <v>119</v>
      </c>
      <c r="B118" s="8">
        <v>0.56347222222222226</v>
      </c>
      <c r="C118" t="s">
        <v>133</v>
      </c>
      <c r="H118" t="s">
        <v>122</v>
      </c>
      <c r="I118" s="8">
        <v>0.57491898148148146</v>
      </c>
      <c r="O118" t="s">
        <v>119</v>
      </c>
      <c r="P118" s="8">
        <v>0.8067939814814814</v>
      </c>
      <c r="Q118" t="s">
        <v>140</v>
      </c>
      <c r="V118" t="s">
        <v>139</v>
      </c>
      <c r="W118" s="8">
        <v>0.41493055555555558</v>
      </c>
      <c r="X118" t="s">
        <v>130</v>
      </c>
      <c r="AC118" t="s">
        <v>139</v>
      </c>
      <c r="AD118" s="8">
        <v>0.49276620370370372</v>
      </c>
      <c r="AE118" t="s">
        <v>134</v>
      </c>
      <c r="AJ118" t="s">
        <v>123</v>
      </c>
      <c r="AK118" s="8">
        <v>0.5379976851851852</v>
      </c>
      <c r="AL118" t="s">
        <v>121</v>
      </c>
      <c r="AM118" t="s">
        <v>143</v>
      </c>
      <c r="AQ118" t="s">
        <v>123</v>
      </c>
      <c r="AR118" s="8">
        <v>0.59060185185185188</v>
      </c>
      <c r="AS118" t="s">
        <v>131</v>
      </c>
      <c r="AT118" t="s">
        <v>130</v>
      </c>
      <c r="AX118" t="s">
        <v>124</v>
      </c>
      <c r="AY118" s="8">
        <v>0.65840277777777778</v>
      </c>
      <c r="AZ118">
        <v>0</v>
      </c>
      <c r="BA118" t="s">
        <v>132</v>
      </c>
      <c r="BB118" t="s">
        <v>136</v>
      </c>
      <c r="BC118" s="8">
        <v>0.65840277777777778</v>
      </c>
      <c r="BE118" t="s">
        <v>123</v>
      </c>
      <c r="BF118" s="8">
        <v>0.70777777777777784</v>
      </c>
      <c r="BG118" t="s">
        <v>131</v>
      </c>
      <c r="BH118" t="s">
        <v>130</v>
      </c>
      <c r="BL118" t="s">
        <v>123</v>
      </c>
      <c r="BM118" s="8">
        <v>0.78722222222222227</v>
      </c>
      <c r="BN118" t="s">
        <v>127</v>
      </c>
      <c r="BO118" t="s">
        <v>136</v>
      </c>
      <c r="BS118" t="s">
        <v>117</v>
      </c>
      <c r="BT118" s="8">
        <v>0.50141203703703707</v>
      </c>
      <c r="BU118" t="s">
        <v>127</v>
      </c>
      <c r="BV118" t="s">
        <v>143</v>
      </c>
      <c r="BZ118" t="s">
        <v>119</v>
      </c>
      <c r="CA118" s="8">
        <v>0.61283564814814817</v>
      </c>
      <c r="CB118" t="s">
        <v>130</v>
      </c>
    </row>
    <row r="119" spans="1:81" x14ac:dyDescent="0.25">
      <c r="A119" t="s">
        <v>117</v>
      </c>
      <c r="B119" s="8">
        <v>0.56347222222222226</v>
      </c>
      <c r="C119" t="s">
        <v>121</v>
      </c>
      <c r="D119" t="s">
        <v>129</v>
      </c>
      <c r="H119" t="s">
        <v>139</v>
      </c>
      <c r="I119" s="8">
        <v>0.57491898148148146</v>
      </c>
      <c r="J119" t="s">
        <v>143</v>
      </c>
      <c r="O119" t="s">
        <v>117</v>
      </c>
      <c r="P119" s="8">
        <v>0.8068171296296297</v>
      </c>
      <c r="Q119" t="s">
        <v>125</v>
      </c>
      <c r="V119" t="s">
        <v>123</v>
      </c>
      <c r="W119" s="8">
        <v>0.41494212962962962</v>
      </c>
      <c r="X119" t="s">
        <v>125</v>
      </c>
      <c r="AC119" t="s">
        <v>123</v>
      </c>
      <c r="AD119" s="8">
        <v>0.49276620370370372</v>
      </c>
      <c r="AE119" t="s">
        <v>121</v>
      </c>
      <c r="AF119" t="s">
        <v>147</v>
      </c>
      <c r="AJ119" t="s">
        <v>122</v>
      </c>
      <c r="AK119" s="8">
        <v>0.53800925925925924</v>
      </c>
      <c r="AQ119" t="s">
        <v>139</v>
      </c>
      <c r="AR119" s="8">
        <v>0.59061342592592592</v>
      </c>
      <c r="AS119" t="s">
        <v>134</v>
      </c>
      <c r="AX119" t="s">
        <v>139</v>
      </c>
      <c r="AY119" s="8">
        <v>0.65900462962962958</v>
      </c>
      <c r="AZ119" t="s">
        <v>136</v>
      </c>
      <c r="BE119" t="s">
        <v>123</v>
      </c>
      <c r="BF119" s="8">
        <v>0.70778935185185177</v>
      </c>
      <c r="BG119" t="s">
        <v>148</v>
      </c>
      <c r="BL119" t="s">
        <v>123</v>
      </c>
      <c r="BM119" s="8">
        <v>0.78730324074074076</v>
      </c>
      <c r="BN119" t="s">
        <v>127</v>
      </c>
      <c r="BO119" t="s">
        <v>136</v>
      </c>
      <c r="BS119" t="s">
        <v>123</v>
      </c>
      <c r="BT119" s="8">
        <v>0.50141203703703707</v>
      </c>
      <c r="BU119" t="s">
        <v>125</v>
      </c>
      <c r="BZ119" t="s">
        <v>123</v>
      </c>
      <c r="CA119" s="8">
        <v>0.61283564814814817</v>
      </c>
      <c r="CB119" t="s">
        <v>121</v>
      </c>
      <c r="CC119" t="s">
        <v>143</v>
      </c>
    </row>
    <row r="120" spans="1:81" x14ac:dyDescent="0.25">
      <c r="A120" t="s">
        <v>122</v>
      </c>
      <c r="B120" s="8">
        <v>0.5634837962962963</v>
      </c>
      <c r="H120" t="s">
        <v>122</v>
      </c>
      <c r="I120" s="8">
        <v>0.57491898148148146</v>
      </c>
      <c r="O120" t="s">
        <v>122</v>
      </c>
      <c r="P120" s="8">
        <v>0.80682870370370363</v>
      </c>
      <c r="V120" t="s">
        <v>122</v>
      </c>
      <c r="W120" s="8">
        <v>0.41495370370370371</v>
      </c>
      <c r="AC120" t="s">
        <v>117</v>
      </c>
      <c r="AD120" s="8">
        <v>0.49278935185185185</v>
      </c>
      <c r="AE120" t="s">
        <v>125</v>
      </c>
      <c r="AF120" t="s">
        <v>134</v>
      </c>
      <c r="AJ120" t="s">
        <v>123</v>
      </c>
      <c r="AK120" s="8">
        <v>0.53802083333333328</v>
      </c>
      <c r="AL120" t="s">
        <v>127</v>
      </c>
      <c r="AM120" t="s">
        <v>143</v>
      </c>
      <c r="AQ120" t="s">
        <v>117</v>
      </c>
      <c r="AR120" s="8">
        <v>0.59061342592592592</v>
      </c>
      <c r="AS120" t="s">
        <v>121</v>
      </c>
      <c r="AT120" t="s">
        <v>134</v>
      </c>
      <c r="AX120" t="s">
        <v>123</v>
      </c>
      <c r="AY120" s="8">
        <v>0.65900462962962958</v>
      </c>
      <c r="AZ120" t="s">
        <v>121</v>
      </c>
      <c r="BA120" t="s">
        <v>136</v>
      </c>
      <c r="BE120" t="s">
        <v>123</v>
      </c>
      <c r="BF120" s="8">
        <v>0.70788194444444441</v>
      </c>
      <c r="BG120" t="s">
        <v>127</v>
      </c>
      <c r="BL120" t="s">
        <v>123</v>
      </c>
      <c r="BM120" s="8">
        <v>0.78733796296296299</v>
      </c>
      <c r="BN120" t="s">
        <v>118</v>
      </c>
      <c r="BO120" t="s">
        <v>136</v>
      </c>
      <c r="BS120" t="s">
        <v>122</v>
      </c>
      <c r="BT120" s="8">
        <v>0.50142361111111111</v>
      </c>
      <c r="BZ120" t="s">
        <v>139</v>
      </c>
      <c r="CA120" s="8">
        <v>0.61284722222222221</v>
      </c>
      <c r="CB120" t="s">
        <v>137</v>
      </c>
    </row>
    <row r="121" spans="1:81" x14ac:dyDescent="0.25">
      <c r="A121" t="s">
        <v>119</v>
      </c>
      <c r="B121" s="8">
        <v>0.56349537037037034</v>
      </c>
      <c r="C121" t="s">
        <v>132</v>
      </c>
      <c r="H121" t="s">
        <v>119</v>
      </c>
      <c r="I121" s="8">
        <v>0.57497685185185188</v>
      </c>
      <c r="J121" t="s">
        <v>134</v>
      </c>
      <c r="O121" t="s">
        <v>117</v>
      </c>
      <c r="P121" s="8">
        <v>0.80684027777777778</v>
      </c>
      <c r="Q121" t="s">
        <v>127</v>
      </c>
      <c r="R121" t="s">
        <v>130</v>
      </c>
      <c r="V121" t="s">
        <v>124</v>
      </c>
      <c r="W121" s="8">
        <v>0.41437499999999999</v>
      </c>
      <c r="X121">
        <v>0</v>
      </c>
      <c r="Y121" t="s">
        <v>130</v>
      </c>
      <c r="Z121" t="s">
        <v>129</v>
      </c>
      <c r="AA121" s="8">
        <v>0.41437499999999999</v>
      </c>
      <c r="AC121" t="s">
        <v>122</v>
      </c>
      <c r="AD121" s="8">
        <v>0.49280092592592589</v>
      </c>
      <c r="AJ121" t="s">
        <v>117</v>
      </c>
      <c r="AK121" s="8">
        <v>0.53803240740740743</v>
      </c>
      <c r="AL121" t="s">
        <v>127</v>
      </c>
      <c r="AM121" t="s">
        <v>136</v>
      </c>
      <c r="AQ121" t="s">
        <v>122</v>
      </c>
      <c r="AR121" s="8">
        <v>0.59061342592592592</v>
      </c>
      <c r="AX121" t="s">
        <v>117</v>
      </c>
      <c r="AY121" s="8">
        <v>0.65902777777777777</v>
      </c>
      <c r="AZ121" t="s">
        <v>127</v>
      </c>
      <c r="BA121" t="s">
        <v>136</v>
      </c>
      <c r="BE121" t="s">
        <v>123</v>
      </c>
      <c r="BF121" s="8">
        <v>0.70789351851851856</v>
      </c>
      <c r="BG121" t="s">
        <v>127</v>
      </c>
      <c r="BH121" t="s">
        <v>130</v>
      </c>
      <c r="BL121" t="s">
        <v>123</v>
      </c>
      <c r="BM121" s="8">
        <v>0.78736111111111118</v>
      </c>
      <c r="BN121" t="s">
        <v>118</v>
      </c>
      <c r="BO121" t="s">
        <v>136</v>
      </c>
      <c r="BS121" t="s">
        <v>139</v>
      </c>
      <c r="BT121" s="8">
        <v>0.50143518518518515</v>
      </c>
      <c r="BU121" t="s">
        <v>149</v>
      </c>
      <c r="BZ121" t="s">
        <v>123</v>
      </c>
      <c r="CA121" s="8">
        <v>0.61284722222222221</v>
      </c>
      <c r="CB121" t="s">
        <v>121</v>
      </c>
      <c r="CC121" t="s">
        <v>130</v>
      </c>
    </row>
    <row r="122" spans="1:81" x14ac:dyDescent="0.25">
      <c r="A122" t="s">
        <v>123</v>
      </c>
      <c r="B122" s="8">
        <v>0.56349537037037034</v>
      </c>
      <c r="C122" t="s">
        <v>121</v>
      </c>
      <c r="D122" t="s">
        <v>133</v>
      </c>
      <c r="H122" t="s">
        <v>122</v>
      </c>
      <c r="I122" s="8">
        <v>0.57516203703703705</v>
      </c>
      <c r="O122" t="s">
        <v>139</v>
      </c>
      <c r="P122" s="8">
        <v>0.8068749999999999</v>
      </c>
      <c r="Q122" t="s">
        <v>130</v>
      </c>
      <c r="V122" t="s">
        <v>139</v>
      </c>
      <c r="W122" s="8">
        <v>0.4149768518518519</v>
      </c>
      <c r="X122" t="s">
        <v>130</v>
      </c>
      <c r="AC122" t="s">
        <v>123</v>
      </c>
      <c r="AD122" s="8">
        <v>0.49281250000000004</v>
      </c>
      <c r="AE122" t="s">
        <v>125</v>
      </c>
      <c r="AF122" t="s">
        <v>147</v>
      </c>
      <c r="AJ122" t="s">
        <v>119</v>
      </c>
      <c r="AK122" s="8">
        <v>0.53804398148148147</v>
      </c>
      <c r="AL122" t="s">
        <v>149</v>
      </c>
      <c r="AQ122" t="s">
        <v>122</v>
      </c>
      <c r="AR122" s="8">
        <v>0.59062500000000007</v>
      </c>
      <c r="AX122" t="s">
        <v>122</v>
      </c>
      <c r="AY122" s="8">
        <v>0.6590625</v>
      </c>
      <c r="BE122" t="s">
        <v>123</v>
      </c>
      <c r="BF122" s="8">
        <v>0.70793981481481483</v>
      </c>
      <c r="BG122" t="s">
        <v>118</v>
      </c>
      <c r="BH122" t="s">
        <v>143</v>
      </c>
      <c r="BL122" t="s">
        <v>123</v>
      </c>
      <c r="BM122" s="8">
        <v>0.78738425925925926</v>
      </c>
      <c r="BN122" t="s">
        <v>118</v>
      </c>
      <c r="BO122" t="s">
        <v>136</v>
      </c>
      <c r="BS122" t="s">
        <v>123</v>
      </c>
      <c r="BT122" s="8">
        <v>0.50143518518518515</v>
      </c>
      <c r="BU122" t="s">
        <v>121</v>
      </c>
      <c r="BZ122" t="s">
        <v>122</v>
      </c>
      <c r="CA122" s="8">
        <v>0.61284722222222221</v>
      </c>
    </row>
    <row r="123" spans="1:81" x14ac:dyDescent="0.25">
      <c r="A123" t="s">
        <v>122</v>
      </c>
      <c r="B123" s="8">
        <v>0.56351851851851853</v>
      </c>
      <c r="H123" t="s">
        <v>119</v>
      </c>
      <c r="I123" s="8">
        <v>0.57517361111111109</v>
      </c>
      <c r="J123" t="s">
        <v>136</v>
      </c>
      <c r="O123" t="s">
        <v>122</v>
      </c>
      <c r="P123" s="8">
        <v>0.8068749999999999</v>
      </c>
      <c r="V123" t="s">
        <v>122</v>
      </c>
      <c r="W123" s="8">
        <v>0.4149768518518519</v>
      </c>
      <c r="AC123" t="s">
        <v>139</v>
      </c>
      <c r="AD123" s="8">
        <v>0.49284722222222221</v>
      </c>
      <c r="AE123" t="s">
        <v>140</v>
      </c>
      <c r="AJ123" t="s">
        <v>117</v>
      </c>
      <c r="AK123" s="8">
        <v>0.53804398148148147</v>
      </c>
      <c r="AL123" t="s">
        <v>121</v>
      </c>
      <c r="AM123" t="s">
        <v>136</v>
      </c>
      <c r="AQ123" t="s">
        <v>139</v>
      </c>
      <c r="AR123" s="8">
        <v>0.59065972222222218</v>
      </c>
      <c r="AS123" t="s">
        <v>134</v>
      </c>
      <c r="AX123" t="s">
        <v>146</v>
      </c>
      <c r="AY123" s="8">
        <v>0.6590625</v>
      </c>
      <c r="AZ123">
        <v>1</v>
      </c>
      <c r="BA123" t="s">
        <v>136</v>
      </c>
      <c r="BB123" t="s">
        <v>136</v>
      </c>
      <c r="BE123" t="s">
        <v>119</v>
      </c>
      <c r="BF123" s="8">
        <v>0.70798611111111109</v>
      </c>
      <c r="BG123" t="s">
        <v>149</v>
      </c>
      <c r="BL123" t="s">
        <v>123</v>
      </c>
      <c r="BM123" s="8">
        <v>0.78740740740740733</v>
      </c>
      <c r="BN123" t="s">
        <v>118</v>
      </c>
      <c r="BO123" t="s">
        <v>136</v>
      </c>
      <c r="BS123" t="s">
        <v>122</v>
      </c>
      <c r="BT123" s="8">
        <v>0.50143518518518515</v>
      </c>
      <c r="BZ123" t="s">
        <v>122</v>
      </c>
      <c r="CA123" s="8">
        <v>0.61284722222222221</v>
      </c>
    </row>
    <row r="124" spans="1:81" x14ac:dyDescent="0.25">
      <c r="A124" t="s">
        <v>119</v>
      </c>
      <c r="B124" s="8">
        <v>0.56351851851851853</v>
      </c>
      <c r="C124" t="s">
        <v>132</v>
      </c>
      <c r="H124" t="s">
        <v>122</v>
      </c>
      <c r="I124" s="8">
        <v>0.57520833333333332</v>
      </c>
      <c r="O124" t="s">
        <v>119</v>
      </c>
      <c r="P124" s="8">
        <v>0.8068749999999999</v>
      </c>
      <c r="Q124" t="s">
        <v>147</v>
      </c>
      <c r="V124" t="s">
        <v>123</v>
      </c>
      <c r="W124" s="8">
        <v>0.41498842592592594</v>
      </c>
      <c r="X124" t="s">
        <v>118</v>
      </c>
      <c r="AC124" t="s">
        <v>123</v>
      </c>
      <c r="AD124" s="8">
        <v>0.49284722222222221</v>
      </c>
      <c r="AE124" t="s">
        <v>121</v>
      </c>
      <c r="AF124" t="s">
        <v>147</v>
      </c>
      <c r="AJ124" t="s">
        <v>123</v>
      </c>
      <c r="AK124" s="8">
        <v>0.53806712962962966</v>
      </c>
      <c r="AL124" t="s">
        <v>127</v>
      </c>
      <c r="AM124" t="s">
        <v>149</v>
      </c>
      <c r="AQ124" t="s">
        <v>117</v>
      </c>
      <c r="AR124" s="8">
        <v>0.59065972222222218</v>
      </c>
      <c r="AS124" t="s">
        <v>121</v>
      </c>
      <c r="AT124" t="s">
        <v>134</v>
      </c>
      <c r="AX124" t="s">
        <v>115</v>
      </c>
      <c r="AY124" s="8">
        <v>0.6590625</v>
      </c>
      <c r="AZ124" t="s">
        <v>63</v>
      </c>
      <c r="BA124">
        <v>4</v>
      </c>
      <c r="BB124" t="s">
        <v>116</v>
      </c>
      <c r="BE124" t="s">
        <v>117</v>
      </c>
      <c r="BF124" s="8">
        <v>0.70798611111111109</v>
      </c>
      <c r="BG124" t="s">
        <v>121</v>
      </c>
      <c r="BH124" t="s">
        <v>137</v>
      </c>
      <c r="BL124" t="s">
        <v>123</v>
      </c>
      <c r="BM124" s="8">
        <v>0.7874537037037036</v>
      </c>
      <c r="BN124" t="s">
        <v>127</v>
      </c>
      <c r="BO124" t="s">
        <v>136</v>
      </c>
      <c r="BS124" t="s">
        <v>139</v>
      </c>
      <c r="BT124" s="8">
        <v>0.50143518518518515</v>
      </c>
      <c r="BU124" t="s">
        <v>149</v>
      </c>
      <c r="BZ124" t="s">
        <v>139</v>
      </c>
      <c r="CA124" s="8">
        <v>0.61285879629629625</v>
      </c>
      <c r="CB124" t="s">
        <v>137</v>
      </c>
    </row>
    <row r="125" spans="1:81" x14ac:dyDescent="0.25">
      <c r="A125" t="s">
        <v>123</v>
      </c>
      <c r="B125" s="8">
        <v>0.56351851851851853</v>
      </c>
      <c r="C125" t="s">
        <v>121</v>
      </c>
      <c r="D125" t="s">
        <v>132</v>
      </c>
      <c r="H125" t="s">
        <v>128</v>
      </c>
      <c r="I125" s="8">
        <v>0.57520833333333332</v>
      </c>
      <c r="J125">
        <v>1</v>
      </c>
      <c r="K125" t="s">
        <v>136</v>
      </c>
      <c r="L125" t="s">
        <v>136</v>
      </c>
      <c r="O125" t="s">
        <v>117</v>
      </c>
      <c r="P125" s="8">
        <v>0.8068981481481482</v>
      </c>
      <c r="Q125" t="s">
        <v>125</v>
      </c>
      <c r="R125" t="s">
        <v>130</v>
      </c>
      <c r="V125" t="s">
        <v>139</v>
      </c>
      <c r="W125" s="8">
        <v>0.41501157407407407</v>
      </c>
      <c r="X125" t="s">
        <v>143</v>
      </c>
      <c r="AC125" t="s">
        <v>117</v>
      </c>
      <c r="AD125" s="8">
        <v>0.49285879629629631</v>
      </c>
      <c r="AE125" t="s">
        <v>118</v>
      </c>
      <c r="AF125" t="s">
        <v>140</v>
      </c>
      <c r="AJ125" t="s">
        <v>117</v>
      </c>
      <c r="AK125" s="8">
        <v>0.53806712962962966</v>
      </c>
      <c r="AL125" t="s">
        <v>127</v>
      </c>
      <c r="AM125" t="s">
        <v>136</v>
      </c>
      <c r="AQ125" t="s">
        <v>122</v>
      </c>
      <c r="AR125" s="8">
        <v>0.59065972222222218</v>
      </c>
      <c r="AX125" t="s">
        <v>123</v>
      </c>
      <c r="AY125" s="8">
        <v>0.65909722222222222</v>
      </c>
      <c r="AZ125" t="s">
        <v>126</v>
      </c>
      <c r="BA125" t="s">
        <v>136</v>
      </c>
      <c r="BE125" t="s">
        <v>123</v>
      </c>
      <c r="BF125" s="8">
        <v>0.70800925925925917</v>
      </c>
      <c r="BG125" t="s">
        <v>126</v>
      </c>
      <c r="BH125" t="s">
        <v>149</v>
      </c>
      <c r="BL125" t="s">
        <v>123</v>
      </c>
      <c r="BM125" s="8">
        <v>0.78746527777777775</v>
      </c>
      <c r="BN125" t="s">
        <v>127</v>
      </c>
      <c r="BO125" t="s">
        <v>136</v>
      </c>
      <c r="BS125" t="s">
        <v>117</v>
      </c>
      <c r="BT125" s="8">
        <v>0.50143518518518515</v>
      </c>
      <c r="BU125" t="s">
        <v>121</v>
      </c>
      <c r="BV125" t="s">
        <v>149</v>
      </c>
      <c r="BZ125" t="s">
        <v>117</v>
      </c>
      <c r="CA125" s="8">
        <v>0.61285879629629625</v>
      </c>
      <c r="CB125" t="s">
        <v>121</v>
      </c>
      <c r="CC125" t="s">
        <v>137</v>
      </c>
    </row>
    <row r="126" spans="1:81" x14ac:dyDescent="0.25">
      <c r="A126" t="s">
        <v>123</v>
      </c>
      <c r="B126" s="8">
        <v>0.56353009259259257</v>
      </c>
      <c r="C126" t="s">
        <v>118</v>
      </c>
      <c r="D126" t="s">
        <v>132</v>
      </c>
      <c r="H126" t="s">
        <v>113</v>
      </c>
      <c r="I126" s="8">
        <v>0.57520833333333332</v>
      </c>
      <c r="J126" t="s">
        <v>63</v>
      </c>
      <c r="K126">
        <v>6</v>
      </c>
      <c r="L126" t="s">
        <v>140</v>
      </c>
      <c r="O126" t="s">
        <v>122</v>
      </c>
      <c r="P126" s="8">
        <v>0.80690972222222224</v>
      </c>
      <c r="V126" t="s">
        <v>122</v>
      </c>
      <c r="W126" s="8">
        <v>0.41503472222222221</v>
      </c>
      <c r="AC126" t="s">
        <v>123</v>
      </c>
      <c r="AD126" s="8">
        <v>0.49285879629629631</v>
      </c>
      <c r="AE126" t="s">
        <v>127</v>
      </c>
      <c r="AF126" t="s">
        <v>147</v>
      </c>
      <c r="AJ126" t="s">
        <v>122</v>
      </c>
      <c r="AK126" s="8">
        <v>0.5380787037037037</v>
      </c>
      <c r="AQ126" t="s">
        <v>117</v>
      </c>
      <c r="AR126" s="8">
        <v>0.59067129629629633</v>
      </c>
      <c r="AS126" t="s">
        <v>138</v>
      </c>
      <c r="AT126" t="s">
        <v>134</v>
      </c>
      <c r="AX126" t="s">
        <v>119</v>
      </c>
      <c r="AY126" s="8">
        <v>0.65910879629629626</v>
      </c>
      <c r="AZ126" t="s">
        <v>143</v>
      </c>
      <c r="BE126" t="s">
        <v>122</v>
      </c>
      <c r="BF126" s="8">
        <v>0.70802083333333332</v>
      </c>
      <c r="BL126" t="s">
        <v>139</v>
      </c>
      <c r="BM126" s="8">
        <v>0.7874768518518519</v>
      </c>
      <c r="BN126" t="s">
        <v>143</v>
      </c>
      <c r="BS126" t="s">
        <v>117</v>
      </c>
      <c r="BT126" s="8">
        <v>0.50145833333333334</v>
      </c>
      <c r="BU126" t="s">
        <v>127</v>
      </c>
      <c r="BV126" t="s">
        <v>149</v>
      </c>
      <c r="BZ126" t="s">
        <v>117</v>
      </c>
      <c r="CA126" s="8">
        <v>0.61289351851851859</v>
      </c>
      <c r="CB126" t="s">
        <v>118</v>
      </c>
      <c r="CC126" t="s">
        <v>137</v>
      </c>
    </row>
    <row r="127" spans="1:81" x14ac:dyDescent="0.25">
      <c r="A127" t="s">
        <v>122</v>
      </c>
      <c r="B127" s="8">
        <v>0.5635648148148148</v>
      </c>
      <c r="H127" t="s">
        <v>119</v>
      </c>
      <c r="I127" s="8">
        <v>0.57526620370370374</v>
      </c>
      <c r="J127" t="s">
        <v>140</v>
      </c>
      <c r="O127" t="s">
        <v>139</v>
      </c>
      <c r="P127" s="8">
        <v>0.80693287037037031</v>
      </c>
      <c r="Q127" t="s">
        <v>129</v>
      </c>
      <c r="V127" t="s">
        <v>123</v>
      </c>
      <c r="W127" s="8">
        <v>0.41503472222222221</v>
      </c>
      <c r="X127" t="s">
        <v>127</v>
      </c>
      <c r="Y127" t="s">
        <v>129</v>
      </c>
      <c r="AC127" t="s">
        <v>123</v>
      </c>
      <c r="AD127" s="8">
        <v>0.4928819444444445</v>
      </c>
      <c r="AE127" t="s">
        <v>125</v>
      </c>
      <c r="AF127" t="s">
        <v>147</v>
      </c>
      <c r="AJ127" t="s">
        <v>119</v>
      </c>
      <c r="AK127" s="8">
        <v>0.5380787037037037</v>
      </c>
      <c r="AL127" t="s">
        <v>149</v>
      </c>
      <c r="AQ127" t="s">
        <v>117</v>
      </c>
      <c r="AR127" s="8">
        <v>0.59070601851851856</v>
      </c>
      <c r="AS127" t="s">
        <v>131</v>
      </c>
      <c r="AT127" t="s">
        <v>134</v>
      </c>
      <c r="AX127" t="s">
        <v>123</v>
      </c>
      <c r="AY127" s="8">
        <v>0.65910879629629626</v>
      </c>
      <c r="AZ127" t="s">
        <v>121</v>
      </c>
      <c r="BE127" t="s">
        <v>119</v>
      </c>
      <c r="BF127" s="8">
        <v>0.70803240740740747</v>
      </c>
      <c r="BG127" t="s">
        <v>120</v>
      </c>
      <c r="BL127" t="s">
        <v>123</v>
      </c>
      <c r="BM127" s="8">
        <v>0.7874768518518519</v>
      </c>
      <c r="BN127" t="s">
        <v>121</v>
      </c>
      <c r="BO127" t="s">
        <v>136</v>
      </c>
      <c r="BS127" t="s">
        <v>122</v>
      </c>
      <c r="BT127" s="8">
        <v>0.50146990740740738</v>
      </c>
      <c r="BZ127" t="s">
        <v>123</v>
      </c>
      <c r="CA127" s="8">
        <v>0.61290509259259263</v>
      </c>
      <c r="CB127" t="s">
        <v>131</v>
      </c>
      <c r="CC127" t="s">
        <v>149</v>
      </c>
    </row>
    <row r="128" spans="1:81" x14ac:dyDescent="0.25">
      <c r="A128" t="s">
        <v>124</v>
      </c>
      <c r="B128" s="8">
        <v>0.5635648148148148</v>
      </c>
      <c r="C128">
        <v>0</v>
      </c>
      <c r="D128" t="s">
        <v>132</v>
      </c>
      <c r="E128" t="s">
        <v>129</v>
      </c>
      <c r="F128" s="8">
        <v>0.5635648148148148</v>
      </c>
      <c r="H128" t="s">
        <v>122</v>
      </c>
      <c r="I128" s="8">
        <v>0.57528935185185182</v>
      </c>
      <c r="O128" t="s">
        <v>122</v>
      </c>
      <c r="P128" s="8">
        <v>0.80694444444444446</v>
      </c>
      <c r="V128" t="s">
        <v>139</v>
      </c>
      <c r="W128" s="8">
        <v>0.41504629629629625</v>
      </c>
      <c r="X128" t="s">
        <v>143</v>
      </c>
      <c r="AC128" t="s">
        <v>122</v>
      </c>
      <c r="AD128" s="8">
        <v>0.49289351851851854</v>
      </c>
      <c r="AJ128" t="s">
        <v>117</v>
      </c>
      <c r="AK128" s="8">
        <v>0.5380787037037037</v>
      </c>
      <c r="AL128" t="s">
        <v>121</v>
      </c>
      <c r="AM128" t="s">
        <v>136</v>
      </c>
      <c r="AQ128" t="s">
        <v>139</v>
      </c>
      <c r="AR128" s="8">
        <v>0.59070601851851856</v>
      </c>
      <c r="AS128" t="s">
        <v>134</v>
      </c>
      <c r="AX128" t="s">
        <v>122</v>
      </c>
      <c r="AY128" s="8">
        <v>0.65910879629629626</v>
      </c>
      <c r="BE128" t="s">
        <v>117</v>
      </c>
      <c r="BF128" s="8">
        <v>0.70803240740740747</v>
      </c>
      <c r="BG128" t="s">
        <v>121</v>
      </c>
      <c r="BL128" t="s">
        <v>122</v>
      </c>
      <c r="BM128" s="8">
        <v>0.7874768518518519</v>
      </c>
      <c r="BS128" t="s">
        <v>146</v>
      </c>
      <c r="BT128" s="8">
        <v>0.50146990740740738</v>
      </c>
      <c r="BU128">
        <v>1</v>
      </c>
      <c r="BV128" t="s">
        <v>149</v>
      </c>
      <c r="BW128" t="s">
        <v>149</v>
      </c>
      <c r="BZ128" t="s">
        <v>122</v>
      </c>
      <c r="CA128" s="8">
        <v>0.61291666666666667</v>
      </c>
    </row>
    <row r="129" spans="1:81" x14ac:dyDescent="0.25">
      <c r="A129" t="s">
        <v>119</v>
      </c>
      <c r="B129" s="8">
        <v>0.56362268518518521</v>
      </c>
      <c r="C129" t="s">
        <v>132</v>
      </c>
      <c r="H129" t="s">
        <v>128</v>
      </c>
      <c r="I129" s="8">
        <v>0.57528935185185182</v>
      </c>
      <c r="J129">
        <v>1</v>
      </c>
      <c r="K129" t="s">
        <v>140</v>
      </c>
      <c r="L129" t="s">
        <v>140</v>
      </c>
      <c r="O129" t="s">
        <v>139</v>
      </c>
      <c r="P129" s="8">
        <v>0.80707175925925922</v>
      </c>
      <c r="Q129" t="s">
        <v>130</v>
      </c>
      <c r="V129" t="s">
        <v>123</v>
      </c>
      <c r="W129" s="8">
        <v>0.4150578703703704</v>
      </c>
      <c r="X129" t="s">
        <v>127</v>
      </c>
      <c r="AC129" t="s">
        <v>139</v>
      </c>
      <c r="AD129" s="8">
        <v>0.49290509259259258</v>
      </c>
      <c r="AE129" t="s">
        <v>147</v>
      </c>
      <c r="AJ129" t="s">
        <v>122</v>
      </c>
      <c r="AK129" s="8">
        <v>0.53809027777777774</v>
      </c>
      <c r="AQ129" t="s">
        <v>123</v>
      </c>
      <c r="AR129" s="8">
        <v>0.59070601851851856</v>
      </c>
      <c r="AS129" t="s">
        <v>121</v>
      </c>
      <c r="AX129" t="s">
        <v>119</v>
      </c>
      <c r="AY129" s="8">
        <v>0.65910879629629626</v>
      </c>
      <c r="AZ129" t="s">
        <v>149</v>
      </c>
      <c r="BE129" t="s">
        <v>123</v>
      </c>
      <c r="BF129" s="8">
        <v>0.70804398148148151</v>
      </c>
      <c r="BG129" t="s">
        <v>126</v>
      </c>
      <c r="BH129" t="s">
        <v>120</v>
      </c>
      <c r="BL129" t="s">
        <v>117</v>
      </c>
      <c r="BM129" s="8">
        <v>0.7874768518518519</v>
      </c>
      <c r="BN129" t="s">
        <v>127</v>
      </c>
      <c r="BO129" t="s">
        <v>143</v>
      </c>
      <c r="BS129" t="s">
        <v>115</v>
      </c>
      <c r="BT129" s="8">
        <v>0.50146990740740738</v>
      </c>
      <c r="BU129" t="s">
        <v>63</v>
      </c>
      <c r="BV129">
        <v>2</v>
      </c>
      <c r="BW129" t="s">
        <v>136</v>
      </c>
      <c r="BZ129" t="s">
        <v>123</v>
      </c>
      <c r="CA129" s="8">
        <v>0.61295138888888889</v>
      </c>
      <c r="CB129" t="s">
        <v>131</v>
      </c>
      <c r="CC129" t="s">
        <v>149</v>
      </c>
    </row>
    <row r="130" spans="1:81" x14ac:dyDescent="0.25">
      <c r="A130" t="s">
        <v>117</v>
      </c>
      <c r="B130" s="8">
        <v>0.56362268518518521</v>
      </c>
      <c r="C130" t="s">
        <v>121</v>
      </c>
      <c r="D130" t="s">
        <v>129</v>
      </c>
      <c r="H130" t="s">
        <v>113</v>
      </c>
      <c r="I130" s="8">
        <v>0.57528935185185182</v>
      </c>
      <c r="J130" t="s">
        <v>63</v>
      </c>
      <c r="K130">
        <v>7</v>
      </c>
      <c r="L130" t="s">
        <v>134</v>
      </c>
      <c r="O130" t="s">
        <v>119</v>
      </c>
      <c r="P130" s="8">
        <v>0.80726851851851855</v>
      </c>
      <c r="Q130" t="s">
        <v>143</v>
      </c>
      <c r="V130" t="s">
        <v>122</v>
      </c>
      <c r="W130" s="8">
        <v>0.41506944444444444</v>
      </c>
      <c r="AC130" t="s">
        <v>123</v>
      </c>
      <c r="AD130" s="8">
        <v>0.49290509259259258</v>
      </c>
      <c r="AE130" t="s">
        <v>121</v>
      </c>
      <c r="AF130" t="s">
        <v>147</v>
      </c>
      <c r="AJ130" t="s">
        <v>119</v>
      </c>
      <c r="AK130" s="8">
        <v>0.53809027777777774</v>
      </c>
      <c r="AL130" t="s">
        <v>149</v>
      </c>
      <c r="AQ130" t="s">
        <v>122</v>
      </c>
      <c r="AR130" s="8">
        <v>0.59070601851851856</v>
      </c>
      <c r="AX130" t="s">
        <v>123</v>
      </c>
      <c r="AY130" s="8">
        <v>0.65910879629629626</v>
      </c>
      <c r="AZ130" t="s">
        <v>121</v>
      </c>
      <c r="BA130" t="s">
        <v>143</v>
      </c>
      <c r="BE130" t="s">
        <v>122</v>
      </c>
      <c r="BF130" s="8">
        <v>0.70805555555555555</v>
      </c>
      <c r="BL130" t="s">
        <v>139</v>
      </c>
      <c r="BM130" s="8">
        <v>0.78748842592592594</v>
      </c>
      <c r="BN130" t="s">
        <v>143</v>
      </c>
      <c r="BS130" t="s">
        <v>123</v>
      </c>
      <c r="BT130" s="8">
        <v>0.50155092592592598</v>
      </c>
      <c r="BU130" t="s">
        <v>118</v>
      </c>
      <c r="BZ130" t="s">
        <v>123</v>
      </c>
      <c r="CA130" s="8">
        <v>0.61306712962962961</v>
      </c>
      <c r="CB130" t="s">
        <v>127</v>
      </c>
    </row>
    <row r="131" spans="1:81" x14ac:dyDescent="0.25">
      <c r="A131" t="s">
        <v>123</v>
      </c>
      <c r="B131" s="8">
        <v>0.56365740740740744</v>
      </c>
      <c r="C131" t="s">
        <v>121</v>
      </c>
      <c r="D131" t="s">
        <v>132</v>
      </c>
      <c r="H131" t="s">
        <v>119</v>
      </c>
      <c r="I131" s="8">
        <v>0.57532407407407404</v>
      </c>
      <c r="J131" t="s">
        <v>134</v>
      </c>
      <c r="O131" t="s">
        <v>122</v>
      </c>
      <c r="P131" s="8">
        <v>0.80726851851851855</v>
      </c>
      <c r="V131" t="s">
        <v>123</v>
      </c>
      <c r="W131" s="8">
        <v>0.41506944444444444</v>
      </c>
      <c r="X131" t="s">
        <v>127</v>
      </c>
      <c r="AC131" t="s">
        <v>117</v>
      </c>
      <c r="AD131" s="8">
        <v>0.49291666666666667</v>
      </c>
      <c r="AE131" t="s">
        <v>118</v>
      </c>
      <c r="AF131" t="s">
        <v>147</v>
      </c>
      <c r="AJ131" t="s">
        <v>123</v>
      </c>
      <c r="AK131" s="8">
        <v>0.53809027777777774</v>
      </c>
      <c r="AL131" t="s">
        <v>121</v>
      </c>
      <c r="AM131" t="s">
        <v>149</v>
      </c>
      <c r="AQ131" t="s">
        <v>139</v>
      </c>
      <c r="AR131" s="8">
        <v>0.59072916666666664</v>
      </c>
      <c r="AS131" t="s">
        <v>134</v>
      </c>
      <c r="AX131" t="s">
        <v>122</v>
      </c>
      <c r="AY131" s="8">
        <v>0.65910879629629626</v>
      </c>
      <c r="BE131" t="s">
        <v>119</v>
      </c>
      <c r="BF131" s="8">
        <v>0.70806712962962959</v>
      </c>
      <c r="BG131" t="s">
        <v>116</v>
      </c>
      <c r="BL131" t="s">
        <v>123</v>
      </c>
      <c r="BM131" s="8">
        <v>0.78748842592592594</v>
      </c>
      <c r="BN131" t="s">
        <v>121</v>
      </c>
      <c r="BO131" t="s">
        <v>136</v>
      </c>
      <c r="BS131" t="s">
        <v>117</v>
      </c>
      <c r="BT131" s="8">
        <v>0.50156250000000002</v>
      </c>
      <c r="BU131" t="s">
        <v>118</v>
      </c>
      <c r="BV131" t="s">
        <v>134</v>
      </c>
      <c r="BZ131" t="s">
        <v>139</v>
      </c>
      <c r="CA131" s="8">
        <v>0.61307870370370365</v>
      </c>
      <c r="CB131" t="s">
        <v>150</v>
      </c>
    </row>
    <row r="132" spans="1:81" x14ac:dyDescent="0.25">
      <c r="A132" t="s">
        <v>122</v>
      </c>
      <c r="B132" s="8">
        <v>0.56368055555555552</v>
      </c>
      <c r="H132" t="s">
        <v>122</v>
      </c>
      <c r="I132" s="8">
        <v>0.57534722222222223</v>
      </c>
      <c r="O132" t="s">
        <v>122</v>
      </c>
      <c r="P132" s="8">
        <v>0.80729166666666663</v>
      </c>
      <c r="V132" t="s">
        <v>139</v>
      </c>
      <c r="W132" s="8">
        <v>0.41508101851851853</v>
      </c>
      <c r="X132" t="s">
        <v>143</v>
      </c>
      <c r="AC132" t="s">
        <v>123</v>
      </c>
      <c r="AD132" s="8">
        <v>0.4929398148148148</v>
      </c>
      <c r="AE132" t="s">
        <v>127</v>
      </c>
      <c r="AF132" t="s">
        <v>147</v>
      </c>
      <c r="AJ132" t="s">
        <v>122</v>
      </c>
      <c r="AK132" s="8">
        <v>0.53810185185185189</v>
      </c>
      <c r="AQ132" t="s">
        <v>117</v>
      </c>
      <c r="AR132" s="8">
        <v>0.59072916666666664</v>
      </c>
      <c r="AS132" t="s">
        <v>121</v>
      </c>
      <c r="AT132" t="s">
        <v>134</v>
      </c>
      <c r="AX132" t="s">
        <v>139</v>
      </c>
      <c r="AY132" s="8">
        <v>0.65915509259259253</v>
      </c>
      <c r="AZ132" t="s">
        <v>114</v>
      </c>
      <c r="BE132" t="s">
        <v>117</v>
      </c>
      <c r="BF132" s="8">
        <v>0.70806712962962959</v>
      </c>
      <c r="BG132" t="s">
        <v>121</v>
      </c>
      <c r="BL132" t="s">
        <v>122</v>
      </c>
      <c r="BM132" s="8">
        <v>0.78749999999999998</v>
      </c>
      <c r="BS132" t="s">
        <v>117</v>
      </c>
      <c r="BT132" s="8">
        <v>0.50157407407407406</v>
      </c>
      <c r="BU132" t="s">
        <v>127</v>
      </c>
      <c r="BV132" t="s">
        <v>134</v>
      </c>
      <c r="BZ132" t="s">
        <v>123</v>
      </c>
      <c r="CA132" s="8">
        <v>0.61307870370370365</v>
      </c>
      <c r="CB132" t="s">
        <v>121</v>
      </c>
    </row>
    <row r="133" spans="1:81" x14ac:dyDescent="0.25">
      <c r="A133" t="s">
        <v>124</v>
      </c>
      <c r="B133" s="8">
        <v>0.56368055555555552</v>
      </c>
      <c r="C133">
        <v>0</v>
      </c>
      <c r="D133" t="s">
        <v>132</v>
      </c>
      <c r="E133" t="s">
        <v>129</v>
      </c>
      <c r="F133" s="8">
        <v>0.56368055555555552</v>
      </c>
      <c r="H133" t="s">
        <v>128</v>
      </c>
      <c r="I133" s="8">
        <v>0.57534722222222223</v>
      </c>
      <c r="J133">
        <v>1</v>
      </c>
      <c r="K133" t="s">
        <v>134</v>
      </c>
      <c r="L133" t="s">
        <v>134</v>
      </c>
      <c r="O133" t="s">
        <v>139</v>
      </c>
      <c r="P133" s="8">
        <v>0.80730324074074078</v>
      </c>
      <c r="Q133" t="s">
        <v>149</v>
      </c>
      <c r="V133" t="s">
        <v>123</v>
      </c>
      <c r="W133" s="8">
        <v>0.41509259259259257</v>
      </c>
      <c r="X133" t="s">
        <v>127</v>
      </c>
      <c r="Y133" t="s">
        <v>129</v>
      </c>
      <c r="AC133" t="s">
        <v>122</v>
      </c>
      <c r="AD133" s="8">
        <v>0.49297453703703703</v>
      </c>
      <c r="AJ133" t="s">
        <v>119</v>
      </c>
      <c r="AK133" s="8">
        <v>0.53810185185185189</v>
      </c>
      <c r="AL133" t="s">
        <v>149</v>
      </c>
      <c r="AQ133" t="s">
        <v>122</v>
      </c>
      <c r="AR133" s="8">
        <v>0.59072916666666664</v>
      </c>
      <c r="AX133" t="s">
        <v>123</v>
      </c>
      <c r="AY133" s="8">
        <v>0.65915509259259253</v>
      </c>
      <c r="AZ133" t="s">
        <v>121</v>
      </c>
      <c r="BA133" t="s">
        <v>149</v>
      </c>
      <c r="BE133" t="s">
        <v>123</v>
      </c>
      <c r="BF133" s="8">
        <v>0.70807870370370374</v>
      </c>
      <c r="BG133" t="s">
        <v>131</v>
      </c>
      <c r="BH133" t="s">
        <v>116</v>
      </c>
      <c r="BL133" t="s">
        <v>139</v>
      </c>
      <c r="BM133" s="8">
        <v>0.78749999999999998</v>
      </c>
      <c r="BN133" t="s">
        <v>143</v>
      </c>
      <c r="BS133" t="s">
        <v>117</v>
      </c>
      <c r="BT133" s="8">
        <v>0.5015856481481481</v>
      </c>
      <c r="BU133" t="s">
        <v>127</v>
      </c>
      <c r="BZ133" t="s">
        <v>122</v>
      </c>
      <c r="CA133" s="8">
        <v>0.6130902777777778</v>
      </c>
    </row>
    <row r="134" spans="1:81" x14ac:dyDescent="0.25">
      <c r="A134" t="s">
        <v>119</v>
      </c>
      <c r="B134" s="8">
        <v>0.56369212962962967</v>
      </c>
      <c r="C134" t="s">
        <v>133</v>
      </c>
      <c r="H134" t="s">
        <v>113</v>
      </c>
      <c r="I134" s="8">
        <v>0.57534722222222223</v>
      </c>
      <c r="J134" t="s">
        <v>63</v>
      </c>
      <c r="K134">
        <v>8</v>
      </c>
      <c r="L134" t="s">
        <v>116</v>
      </c>
      <c r="O134" t="s">
        <v>119</v>
      </c>
      <c r="P134" s="8">
        <v>0.80732638888888886</v>
      </c>
      <c r="Q134" t="s">
        <v>143</v>
      </c>
      <c r="V134" t="s">
        <v>122</v>
      </c>
      <c r="W134" s="8">
        <v>0.4151157407407407</v>
      </c>
      <c r="AC134" t="s">
        <v>139</v>
      </c>
      <c r="AD134" s="8">
        <v>0.49300925925925926</v>
      </c>
      <c r="AE134" t="s">
        <v>136</v>
      </c>
      <c r="AJ134" t="s">
        <v>123</v>
      </c>
      <c r="AK134" s="8">
        <v>0.53810185185185189</v>
      </c>
      <c r="AL134" t="s">
        <v>121</v>
      </c>
      <c r="AM134" t="s">
        <v>149</v>
      </c>
      <c r="AQ134" t="s">
        <v>117</v>
      </c>
      <c r="AR134" s="8">
        <v>0.59074074074074068</v>
      </c>
      <c r="AS134" t="s">
        <v>125</v>
      </c>
      <c r="AT134" t="s">
        <v>134</v>
      </c>
      <c r="AX134" t="s">
        <v>117</v>
      </c>
      <c r="AY134" s="8">
        <v>0.65915509259259253</v>
      </c>
      <c r="AZ134" t="s">
        <v>118</v>
      </c>
      <c r="BA134" t="s">
        <v>114</v>
      </c>
      <c r="BE134" t="s">
        <v>122</v>
      </c>
      <c r="BF134" s="8">
        <v>0.70809027777777767</v>
      </c>
      <c r="BL134" t="s">
        <v>117</v>
      </c>
      <c r="BM134" s="8">
        <v>0.78749999999999998</v>
      </c>
      <c r="BN134" t="s">
        <v>121</v>
      </c>
      <c r="BO134" t="s">
        <v>143</v>
      </c>
      <c r="BS134" t="s">
        <v>117</v>
      </c>
      <c r="BT134" s="8">
        <v>0.5015856481481481</v>
      </c>
      <c r="BU134" t="s">
        <v>118</v>
      </c>
      <c r="BV134" t="s">
        <v>134</v>
      </c>
      <c r="BZ134" t="s">
        <v>117</v>
      </c>
      <c r="CA134" s="8">
        <v>0.61310185185185184</v>
      </c>
      <c r="CB134" t="s">
        <v>127</v>
      </c>
      <c r="CC134" t="s">
        <v>150</v>
      </c>
    </row>
    <row r="135" spans="1:81" x14ac:dyDescent="0.25">
      <c r="A135" t="s">
        <v>123</v>
      </c>
      <c r="B135" s="8">
        <v>0.56369212962962967</v>
      </c>
      <c r="C135" t="s">
        <v>121</v>
      </c>
      <c r="D135" t="s">
        <v>132</v>
      </c>
      <c r="H135" t="s">
        <v>119</v>
      </c>
      <c r="I135" s="8">
        <v>0.57537037037037042</v>
      </c>
      <c r="J135" t="s">
        <v>116</v>
      </c>
      <c r="O135" t="s">
        <v>122</v>
      </c>
      <c r="P135" s="8">
        <v>0.80732638888888886</v>
      </c>
      <c r="V135" t="s">
        <v>124</v>
      </c>
      <c r="W135" s="8">
        <v>0.41454861111111113</v>
      </c>
      <c r="X135">
        <v>0</v>
      </c>
      <c r="Y135" t="s">
        <v>143</v>
      </c>
      <c r="Z135" t="s">
        <v>129</v>
      </c>
      <c r="AA135" s="8">
        <v>0.41454861111111113</v>
      </c>
      <c r="AC135" t="s">
        <v>123</v>
      </c>
      <c r="AD135" s="8">
        <v>0.49300925925925926</v>
      </c>
      <c r="AE135" t="s">
        <v>121</v>
      </c>
      <c r="AF135" t="s">
        <v>147</v>
      </c>
      <c r="AJ135" t="s">
        <v>122</v>
      </c>
      <c r="AK135" s="8">
        <v>0.53811342592592593</v>
      </c>
      <c r="AQ135" t="s">
        <v>123</v>
      </c>
      <c r="AR135" s="8">
        <v>0.59076388888888887</v>
      </c>
      <c r="AS135" t="s">
        <v>131</v>
      </c>
      <c r="AX135" t="s">
        <v>123</v>
      </c>
      <c r="AY135" s="8">
        <v>0.65918981481481487</v>
      </c>
      <c r="AZ135" t="s">
        <v>127</v>
      </c>
      <c r="BA135" t="s">
        <v>116</v>
      </c>
      <c r="BE135" t="s">
        <v>119</v>
      </c>
      <c r="BF135" s="8">
        <v>0.70810185185185182</v>
      </c>
      <c r="BG135" t="s">
        <v>137</v>
      </c>
      <c r="BL135" t="s">
        <v>122</v>
      </c>
      <c r="BM135" s="8">
        <v>0.78749999999999998</v>
      </c>
      <c r="BS135" t="s">
        <v>117</v>
      </c>
      <c r="BT135" s="8">
        <v>0.50160879629629629</v>
      </c>
      <c r="BU135" t="s">
        <v>118</v>
      </c>
      <c r="BV135" t="s">
        <v>134</v>
      </c>
      <c r="BZ135" t="s">
        <v>139</v>
      </c>
      <c r="CA135" s="8">
        <v>0.61310185185185184</v>
      </c>
      <c r="CB135" t="s">
        <v>150</v>
      </c>
    </row>
    <row r="136" spans="1:81" x14ac:dyDescent="0.25">
      <c r="A136" t="s">
        <v>123</v>
      </c>
      <c r="B136" s="8">
        <v>0.56370370370370371</v>
      </c>
      <c r="C136" t="s">
        <v>125</v>
      </c>
      <c r="D136" t="s">
        <v>133</v>
      </c>
      <c r="H136" t="s">
        <v>122</v>
      </c>
      <c r="I136" s="8">
        <v>0.57540509259259254</v>
      </c>
      <c r="O136" t="s">
        <v>119</v>
      </c>
      <c r="P136" s="8">
        <v>0.80743055555555554</v>
      </c>
      <c r="Q136" t="s">
        <v>120</v>
      </c>
      <c r="V136" t="s">
        <v>123</v>
      </c>
      <c r="W136" s="8">
        <v>0.4151157407407407</v>
      </c>
      <c r="X136" t="s">
        <v>127</v>
      </c>
      <c r="AC136" t="s">
        <v>117</v>
      </c>
      <c r="AD136" s="8">
        <v>0.4930208333333333</v>
      </c>
      <c r="AE136" t="s">
        <v>125</v>
      </c>
      <c r="AF136" t="s">
        <v>136</v>
      </c>
      <c r="AJ136" t="s">
        <v>119</v>
      </c>
      <c r="AK136" s="8">
        <v>0.53814814814814815</v>
      </c>
      <c r="AL136" t="s">
        <v>137</v>
      </c>
      <c r="AQ136" t="s">
        <v>139</v>
      </c>
      <c r="AR136" s="8">
        <v>0.59081018518518513</v>
      </c>
      <c r="AS136" t="s">
        <v>132</v>
      </c>
      <c r="AX136" t="s">
        <v>122</v>
      </c>
      <c r="AY136" s="8">
        <v>0.65923611111111113</v>
      </c>
      <c r="BE136" t="s">
        <v>117</v>
      </c>
      <c r="BF136" s="8">
        <v>0.70810185185185182</v>
      </c>
      <c r="BG136" t="s">
        <v>121</v>
      </c>
      <c r="BH136" t="s">
        <v>137</v>
      </c>
      <c r="BL136" t="s">
        <v>139</v>
      </c>
      <c r="BM136" s="8">
        <v>0.78751157407407402</v>
      </c>
      <c r="BN136" t="s">
        <v>143</v>
      </c>
      <c r="BS136" t="s">
        <v>117</v>
      </c>
      <c r="BT136" s="8">
        <v>0.50162037037037044</v>
      </c>
      <c r="BU136" t="s">
        <v>118</v>
      </c>
      <c r="BV136" t="s">
        <v>134</v>
      </c>
      <c r="BZ136" t="s">
        <v>123</v>
      </c>
      <c r="CA136" s="8">
        <v>0.61310185185185184</v>
      </c>
      <c r="CB136" t="s">
        <v>121</v>
      </c>
      <c r="CC136" t="s">
        <v>143</v>
      </c>
    </row>
    <row r="137" spans="1:81" x14ac:dyDescent="0.25">
      <c r="A137" t="s">
        <v>117</v>
      </c>
      <c r="B137" s="8">
        <v>0.56370370370370371</v>
      </c>
      <c r="C137" t="s">
        <v>121</v>
      </c>
      <c r="D137" t="s">
        <v>132</v>
      </c>
      <c r="H137" t="s">
        <v>119</v>
      </c>
      <c r="I137" s="8">
        <v>0.57543981481481488</v>
      </c>
      <c r="J137" t="s">
        <v>145</v>
      </c>
      <c r="O137" t="s">
        <v>122</v>
      </c>
      <c r="P137" s="8">
        <v>0.80744212962962969</v>
      </c>
      <c r="V137" t="s">
        <v>123</v>
      </c>
      <c r="W137" s="8">
        <v>0.41513888888888889</v>
      </c>
      <c r="X137" t="s">
        <v>125</v>
      </c>
      <c r="Y137" t="s">
        <v>129</v>
      </c>
      <c r="AC137" t="s">
        <v>122</v>
      </c>
      <c r="AD137" s="8">
        <v>0.49303240740740745</v>
      </c>
      <c r="AJ137" t="s">
        <v>123</v>
      </c>
      <c r="AK137" s="8">
        <v>0.53814814814814815</v>
      </c>
      <c r="AL137" t="s">
        <v>121</v>
      </c>
      <c r="AM137" t="s">
        <v>149</v>
      </c>
      <c r="AQ137" t="s">
        <v>123</v>
      </c>
      <c r="AR137" s="8">
        <v>0.59081018518518513</v>
      </c>
      <c r="AS137" t="s">
        <v>121</v>
      </c>
      <c r="AX137" t="s">
        <v>139</v>
      </c>
      <c r="AY137" s="8">
        <v>0.65924768518518517</v>
      </c>
      <c r="AZ137" t="s">
        <v>114</v>
      </c>
      <c r="BE137" t="s">
        <v>123</v>
      </c>
      <c r="BF137" s="8">
        <v>0.70811342592592597</v>
      </c>
      <c r="BG137" t="s">
        <v>127</v>
      </c>
      <c r="BH137" t="s">
        <v>137</v>
      </c>
      <c r="BL137" t="s">
        <v>117</v>
      </c>
      <c r="BM137" s="8">
        <v>0.78751157407407402</v>
      </c>
      <c r="BN137" t="s">
        <v>121</v>
      </c>
      <c r="BO137" t="s">
        <v>143</v>
      </c>
      <c r="BS137" t="s">
        <v>119</v>
      </c>
      <c r="BT137" s="8">
        <v>0.50164351851851852</v>
      </c>
      <c r="BU137" t="s">
        <v>134</v>
      </c>
      <c r="BZ137" t="s">
        <v>117</v>
      </c>
      <c r="CA137" s="8">
        <v>0.61311342592592599</v>
      </c>
      <c r="CB137" t="s">
        <v>125</v>
      </c>
      <c r="CC137" t="s">
        <v>150</v>
      </c>
    </row>
    <row r="138" spans="1:81" x14ac:dyDescent="0.25">
      <c r="A138" t="s">
        <v>122</v>
      </c>
      <c r="B138" s="8">
        <v>0.56370370370370371</v>
      </c>
      <c r="H138" t="s">
        <v>139</v>
      </c>
      <c r="I138" s="8">
        <v>0.57547453703703699</v>
      </c>
      <c r="J138" t="s">
        <v>137</v>
      </c>
      <c r="O138" t="s">
        <v>117</v>
      </c>
      <c r="P138" s="8">
        <v>0.80745370370370362</v>
      </c>
      <c r="Q138" t="s">
        <v>127</v>
      </c>
      <c r="R138" t="s">
        <v>130</v>
      </c>
      <c r="V138" t="s">
        <v>123</v>
      </c>
      <c r="W138" s="8">
        <v>0.41513888888888889</v>
      </c>
      <c r="X138" t="s">
        <v>127</v>
      </c>
      <c r="AC138" t="s">
        <v>123</v>
      </c>
      <c r="AD138" s="8">
        <v>0.49309027777777775</v>
      </c>
      <c r="AE138" t="s">
        <v>118</v>
      </c>
      <c r="AF138" t="s">
        <v>147</v>
      </c>
      <c r="AJ138" t="s">
        <v>122</v>
      </c>
      <c r="AK138" s="8">
        <v>0.53814814814814815</v>
      </c>
      <c r="AQ138" t="s">
        <v>117</v>
      </c>
      <c r="AR138" s="8">
        <v>0.59083333333333332</v>
      </c>
      <c r="AS138" t="s">
        <v>127</v>
      </c>
      <c r="AT138" t="s">
        <v>132</v>
      </c>
      <c r="AX138" t="s">
        <v>123</v>
      </c>
      <c r="AY138" s="8">
        <v>0.65924768518518517</v>
      </c>
      <c r="AZ138" t="s">
        <v>121</v>
      </c>
      <c r="BA138" t="s">
        <v>116</v>
      </c>
      <c r="BE138" t="s">
        <v>122</v>
      </c>
      <c r="BF138" s="8">
        <v>0.708125</v>
      </c>
      <c r="BL138" t="s">
        <v>117</v>
      </c>
      <c r="BM138" s="8">
        <v>0.78752314814814817</v>
      </c>
      <c r="BN138" t="s">
        <v>127</v>
      </c>
      <c r="BO138" t="s">
        <v>143</v>
      </c>
      <c r="BS138" t="s">
        <v>117</v>
      </c>
      <c r="BT138" s="8">
        <v>0.50164351851851852</v>
      </c>
      <c r="BU138" t="s">
        <v>121</v>
      </c>
      <c r="BV138" t="s">
        <v>134</v>
      </c>
      <c r="BZ138" t="s">
        <v>122</v>
      </c>
      <c r="CA138" s="8">
        <v>0.61312500000000003</v>
      </c>
    </row>
    <row r="139" spans="1:81" x14ac:dyDescent="0.25">
      <c r="A139" t="s">
        <v>119</v>
      </c>
      <c r="B139" s="8">
        <v>0.56372685185185178</v>
      </c>
      <c r="C139" t="s">
        <v>134</v>
      </c>
      <c r="H139" t="s">
        <v>122</v>
      </c>
      <c r="I139" s="8">
        <v>0.57547453703703699</v>
      </c>
      <c r="O139" t="s">
        <v>117</v>
      </c>
      <c r="P139" s="8">
        <v>0.80745370370370362</v>
      </c>
      <c r="Q139" t="s">
        <v>125</v>
      </c>
      <c r="V139" t="s">
        <v>139</v>
      </c>
      <c r="W139" s="8">
        <v>0.41515046296296299</v>
      </c>
      <c r="X139" t="s">
        <v>143</v>
      </c>
      <c r="AC139" t="s">
        <v>139</v>
      </c>
      <c r="AD139" s="8">
        <v>0.4931018518518519</v>
      </c>
      <c r="AE139" t="s">
        <v>147</v>
      </c>
      <c r="AJ139" t="s">
        <v>119</v>
      </c>
      <c r="AK139" s="8">
        <v>0.53814814814814815</v>
      </c>
      <c r="AL139" t="s">
        <v>137</v>
      </c>
      <c r="AQ139" t="s">
        <v>122</v>
      </c>
      <c r="AR139" s="8">
        <v>0.59086805555555555</v>
      </c>
      <c r="AX139" t="s">
        <v>117</v>
      </c>
      <c r="AY139" s="8">
        <v>0.65925925925925932</v>
      </c>
      <c r="AZ139" t="s">
        <v>127</v>
      </c>
      <c r="BA139" t="s">
        <v>114</v>
      </c>
      <c r="BE139" t="s">
        <v>128</v>
      </c>
      <c r="BF139" s="8">
        <v>0.708125</v>
      </c>
      <c r="BG139">
        <v>1</v>
      </c>
      <c r="BH139" t="s">
        <v>137</v>
      </c>
      <c r="BI139" t="s">
        <v>137</v>
      </c>
      <c r="BL139" t="s">
        <v>123</v>
      </c>
      <c r="BM139" s="8">
        <v>0.78753472222222232</v>
      </c>
      <c r="BN139" t="s">
        <v>127</v>
      </c>
      <c r="BO139" t="s">
        <v>136</v>
      </c>
      <c r="BS139" t="s">
        <v>122</v>
      </c>
      <c r="BT139" s="8">
        <v>0.50164351851851852</v>
      </c>
      <c r="BZ139" t="s">
        <v>139</v>
      </c>
      <c r="CA139" s="8">
        <v>0.61315972222222226</v>
      </c>
      <c r="CB139" t="s">
        <v>134</v>
      </c>
    </row>
    <row r="140" spans="1:81" x14ac:dyDescent="0.25">
      <c r="A140" t="s">
        <v>123</v>
      </c>
      <c r="B140" s="8">
        <v>0.56372685185185178</v>
      </c>
      <c r="C140" t="s">
        <v>121</v>
      </c>
      <c r="D140" t="s">
        <v>133</v>
      </c>
      <c r="H140" t="s">
        <v>122</v>
      </c>
      <c r="I140" s="8">
        <v>0.57548611111111114</v>
      </c>
      <c r="O140" t="s">
        <v>122</v>
      </c>
      <c r="P140" s="8">
        <v>0.80746527777777777</v>
      </c>
      <c r="V140" t="s">
        <v>123</v>
      </c>
      <c r="W140" s="8">
        <v>0.41517361111111112</v>
      </c>
      <c r="X140" t="s">
        <v>127</v>
      </c>
      <c r="AC140" t="s">
        <v>123</v>
      </c>
      <c r="AD140" s="8">
        <v>0.4931018518518519</v>
      </c>
      <c r="AE140" t="s">
        <v>121</v>
      </c>
      <c r="AF140" t="s">
        <v>147</v>
      </c>
      <c r="AJ140" t="s">
        <v>123</v>
      </c>
      <c r="AK140" s="8">
        <v>0.53814814814814815</v>
      </c>
      <c r="AL140" t="s">
        <v>121</v>
      </c>
      <c r="AM140" t="s">
        <v>137</v>
      </c>
      <c r="AQ140" t="s">
        <v>146</v>
      </c>
      <c r="AR140" s="8">
        <v>0.59086805555555555</v>
      </c>
      <c r="AS140">
        <v>1</v>
      </c>
      <c r="AT140" t="s">
        <v>132</v>
      </c>
      <c r="AU140" t="s">
        <v>132</v>
      </c>
      <c r="AX140" t="s">
        <v>123</v>
      </c>
      <c r="AY140" s="8">
        <v>0.65927083333333336</v>
      </c>
      <c r="AZ140" t="s">
        <v>127</v>
      </c>
      <c r="BA140" t="s">
        <v>116</v>
      </c>
      <c r="BE140" t="s">
        <v>113</v>
      </c>
      <c r="BF140" s="8">
        <v>0.708125</v>
      </c>
      <c r="BG140" t="s">
        <v>63</v>
      </c>
      <c r="BH140">
        <v>2</v>
      </c>
      <c r="BI140" t="s">
        <v>136</v>
      </c>
      <c r="BL140" t="s">
        <v>123</v>
      </c>
      <c r="BM140" s="8">
        <v>0.78754629629629624</v>
      </c>
      <c r="BN140" t="s">
        <v>131</v>
      </c>
      <c r="BO140" t="s">
        <v>136</v>
      </c>
      <c r="BS140" t="s">
        <v>119</v>
      </c>
      <c r="BT140" s="8">
        <v>0.50165509259259256</v>
      </c>
      <c r="BU140" t="s">
        <v>134</v>
      </c>
      <c r="BZ140" t="s">
        <v>123</v>
      </c>
      <c r="CA140" s="8">
        <v>0.61315972222222226</v>
      </c>
      <c r="CB140" t="s">
        <v>121</v>
      </c>
      <c r="CC140" t="s">
        <v>143</v>
      </c>
    </row>
    <row r="141" spans="1:81" x14ac:dyDescent="0.25">
      <c r="A141" t="s">
        <v>123</v>
      </c>
      <c r="B141" s="8">
        <v>0.56376157407407412</v>
      </c>
      <c r="C141" t="s">
        <v>127</v>
      </c>
      <c r="D141" t="s">
        <v>134</v>
      </c>
      <c r="H141" t="s">
        <v>119</v>
      </c>
      <c r="I141" s="8">
        <v>0.57555555555555549</v>
      </c>
      <c r="J141" t="s">
        <v>145</v>
      </c>
      <c r="O141" t="s">
        <v>119</v>
      </c>
      <c r="P141" s="8">
        <v>0.80754629629629626</v>
      </c>
      <c r="Q141" t="s">
        <v>116</v>
      </c>
      <c r="V141" t="s">
        <v>123</v>
      </c>
      <c r="W141" s="8">
        <v>0.41518518518518516</v>
      </c>
      <c r="X141" t="s">
        <v>125</v>
      </c>
      <c r="AC141" t="s">
        <v>117</v>
      </c>
      <c r="AD141" s="8">
        <v>0.49311342592592594</v>
      </c>
      <c r="AE141" t="s">
        <v>125</v>
      </c>
      <c r="AF141" t="s">
        <v>147</v>
      </c>
      <c r="AJ141" t="s">
        <v>123</v>
      </c>
      <c r="AK141" s="8">
        <v>0.53817129629629623</v>
      </c>
      <c r="AL141" t="s">
        <v>125</v>
      </c>
      <c r="AM141" t="s">
        <v>137</v>
      </c>
      <c r="AQ141" t="s">
        <v>115</v>
      </c>
      <c r="AR141" s="8">
        <v>0.59086805555555555</v>
      </c>
      <c r="AS141" t="s">
        <v>63</v>
      </c>
      <c r="AT141">
        <v>2</v>
      </c>
      <c r="AU141" t="s">
        <v>133</v>
      </c>
      <c r="AX141" t="s">
        <v>122</v>
      </c>
      <c r="AY141" s="8">
        <v>0.6592824074074074</v>
      </c>
      <c r="BE141" t="s">
        <v>117</v>
      </c>
      <c r="BF141" s="8">
        <v>0.70818287037037031</v>
      </c>
      <c r="BG141" t="s">
        <v>118</v>
      </c>
      <c r="BH141" t="s">
        <v>137</v>
      </c>
      <c r="BL141" t="s">
        <v>122</v>
      </c>
      <c r="BM141" s="8">
        <v>0.78756944444444443</v>
      </c>
      <c r="BS141" t="s">
        <v>123</v>
      </c>
      <c r="BT141" s="8">
        <v>0.50165509259259256</v>
      </c>
      <c r="BU141" t="s">
        <v>121</v>
      </c>
      <c r="BV141" t="s">
        <v>134</v>
      </c>
      <c r="BZ141" t="s">
        <v>117</v>
      </c>
      <c r="CA141" s="8">
        <v>0.6131712962962963</v>
      </c>
      <c r="CB141" t="s">
        <v>126</v>
      </c>
      <c r="CC141" t="s">
        <v>134</v>
      </c>
    </row>
    <row r="142" spans="1:81" x14ac:dyDescent="0.25">
      <c r="A142" t="s">
        <v>122</v>
      </c>
      <c r="B142" s="8">
        <v>0.56379629629629624</v>
      </c>
      <c r="H142" t="s">
        <v>122</v>
      </c>
      <c r="I142" s="8">
        <v>0.57560185185185186</v>
      </c>
      <c r="O142" t="s">
        <v>117</v>
      </c>
      <c r="P142" s="8">
        <v>0.80756944444444445</v>
      </c>
      <c r="Q142" t="s">
        <v>125</v>
      </c>
      <c r="V142" t="s">
        <v>122</v>
      </c>
      <c r="W142" s="8">
        <v>0.41519675925925931</v>
      </c>
      <c r="AC142" t="s">
        <v>122</v>
      </c>
      <c r="AD142" s="8">
        <v>0.49312500000000004</v>
      </c>
      <c r="AJ142" t="s">
        <v>122</v>
      </c>
      <c r="AK142" s="8">
        <v>0.53819444444444442</v>
      </c>
      <c r="AQ142" t="s">
        <v>119</v>
      </c>
      <c r="AR142" s="8">
        <v>0.59090277777777778</v>
      </c>
      <c r="AS142" t="s">
        <v>141</v>
      </c>
      <c r="AX142" t="s">
        <v>139</v>
      </c>
      <c r="AY142" s="8">
        <v>0.65929398148148144</v>
      </c>
      <c r="AZ142" t="s">
        <v>116</v>
      </c>
      <c r="BE142" t="s">
        <v>117</v>
      </c>
      <c r="BF142" s="8">
        <v>0.70819444444444446</v>
      </c>
      <c r="BG142" t="s">
        <v>118</v>
      </c>
      <c r="BH142" t="s">
        <v>136</v>
      </c>
      <c r="BL142" t="s">
        <v>124</v>
      </c>
      <c r="BM142" s="8">
        <v>0.78699074074074071</v>
      </c>
      <c r="BN142">
        <v>0</v>
      </c>
      <c r="BO142" t="s">
        <v>143</v>
      </c>
      <c r="BP142" t="s">
        <v>136</v>
      </c>
      <c r="BQ142" s="8">
        <v>0.78699074074074071</v>
      </c>
      <c r="BS142" t="s">
        <v>123</v>
      </c>
      <c r="BT142" s="8">
        <v>0.50165509259259256</v>
      </c>
      <c r="BU142" t="s">
        <v>118</v>
      </c>
      <c r="BV142" t="s">
        <v>134</v>
      </c>
      <c r="BZ142" t="s">
        <v>123</v>
      </c>
      <c r="CA142" s="8">
        <v>0.6131712962962963</v>
      </c>
      <c r="CB142" t="s">
        <v>121</v>
      </c>
      <c r="CC142" t="s">
        <v>143</v>
      </c>
    </row>
    <row r="143" spans="1:81" x14ac:dyDescent="0.25">
      <c r="A143" t="s">
        <v>124</v>
      </c>
      <c r="B143" s="8">
        <v>0.56379629629629624</v>
      </c>
      <c r="C143">
        <v>0</v>
      </c>
      <c r="D143" t="s">
        <v>134</v>
      </c>
      <c r="E143" t="s">
        <v>129</v>
      </c>
      <c r="F143" s="8">
        <v>0.56379629629629624</v>
      </c>
      <c r="H143" t="s">
        <v>119</v>
      </c>
      <c r="I143" s="8">
        <v>0.57572916666666674</v>
      </c>
      <c r="J143" t="s">
        <v>116</v>
      </c>
      <c r="O143" t="s">
        <v>139</v>
      </c>
      <c r="P143" s="8">
        <v>0.80756944444444445</v>
      </c>
      <c r="Q143" t="s">
        <v>130</v>
      </c>
      <c r="V143" t="s">
        <v>124</v>
      </c>
      <c r="W143" s="8">
        <v>0.41461805555555559</v>
      </c>
      <c r="X143">
        <v>0</v>
      </c>
      <c r="Y143" t="s">
        <v>143</v>
      </c>
      <c r="Z143" t="s">
        <v>129</v>
      </c>
      <c r="AA143" s="8">
        <v>0.41461805555555559</v>
      </c>
      <c r="AC143" t="s">
        <v>123</v>
      </c>
      <c r="AD143" s="8">
        <v>0.49312500000000004</v>
      </c>
      <c r="AE143" t="s">
        <v>125</v>
      </c>
      <c r="AF143" t="s">
        <v>147</v>
      </c>
      <c r="AJ143" t="s">
        <v>119</v>
      </c>
      <c r="AK143" s="8">
        <v>0.53819444444444442</v>
      </c>
      <c r="AL143" t="s">
        <v>137</v>
      </c>
      <c r="AQ143" t="s">
        <v>123</v>
      </c>
      <c r="AR143" s="8">
        <v>0.59090277777777778</v>
      </c>
      <c r="AS143" t="s">
        <v>121</v>
      </c>
      <c r="AT143" t="s">
        <v>132</v>
      </c>
      <c r="AX143" t="s">
        <v>123</v>
      </c>
      <c r="AY143" s="8">
        <v>0.65929398148148144</v>
      </c>
      <c r="AZ143" t="s">
        <v>121</v>
      </c>
      <c r="BA143" t="s">
        <v>116</v>
      </c>
      <c r="BE143" t="s">
        <v>123</v>
      </c>
      <c r="BF143" s="8">
        <v>0.70827546296296295</v>
      </c>
      <c r="BG143" t="s">
        <v>118</v>
      </c>
      <c r="BH143" t="s">
        <v>130</v>
      </c>
      <c r="BL143" t="s">
        <v>139</v>
      </c>
      <c r="BM143" s="8">
        <v>0.78758101851851858</v>
      </c>
      <c r="BN143" t="s">
        <v>136</v>
      </c>
      <c r="BS143" t="s">
        <v>117</v>
      </c>
      <c r="BT143" s="8">
        <v>0.50166666666666659</v>
      </c>
      <c r="BU143" t="s">
        <v>127</v>
      </c>
      <c r="BV143" t="s">
        <v>134</v>
      </c>
      <c r="BZ143" t="s">
        <v>117</v>
      </c>
      <c r="CA143" s="8">
        <v>0.61318287037037034</v>
      </c>
      <c r="CB143" t="s">
        <v>125</v>
      </c>
      <c r="CC143" t="s">
        <v>134</v>
      </c>
    </row>
    <row r="144" spans="1:81" x14ac:dyDescent="0.25">
      <c r="A144" t="s">
        <v>119</v>
      </c>
      <c r="B144" s="8">
        <v>0.56380787037037039</v>
      </c>
      <c r="C144" t="s">
        <v>133</v>
      </c>
      <c r="H144" t="s">
        <v>122</v>
      </c>
      <c r="I144" s="8">
        <v>0.57578703703703704</v>
      </c>
      <c r="O144" t="s">
        <v>122</v>
      </c>
      <c r="P144" s="8">
        <v>0.80758101851851849</v>
      </c>
      <c r="V144" t="s">
        <v>139</v>
      </c>
      <c r="W144" s="8">
        <v>0.41523148148148148</v>
      </c>
      <c r="X144" t="s">
        <v>143</v>
      </c>
      <c r="AC144" t="s">
        <v>123</v>
      </c>
      <c r="AD144" s="8">
        <v>0.49313657407407407</v>
      </c>
      <c r="AE144" t="s">
        <v>127</v>
      </c>
      <c r="AF144" t="s">
        <v>147</v>
      </c>
      <c r="AJ144" t="s">
        <v>117</v>
      </c>
      <c r="AK144" s="8">
        <v>0.53819444444444442</v>
      </c>
      <c r="AL144" t="s">
        <v>121</v>
      </c>
      <c r="AQ144" t="s">
        <v>123</v>
      </c>
      <c r="AR144" s="8">
        <v>0.59092592592592597</v>
      </c>
      <c r="AS144" t="s">
        <v>125</v>
      </c>
      <c r="AT144" t="s">
        <v>141</v>
      </c>
      <c r="AX144" t="s">
        <v>117</v>
      </c>
      <c r="AY144" s="8">
        <v>0.65930555555555559</v>
      </c>
      <c r="AZ144" t="s">
        <v>127</v>
      </c>
      <c r="BA144" t="s">
        <v>116</v>
      </c>
      <c r="BE144" t="s">
        <v>119</v>
      </c>
      <c r="BF144" s="8">
        <v>0.70833333333333337</v>
      </c>
      <c r="BG144" t="s">
        <v>120</v>
      </c>
      <c r="BL144" t="s">
        <v>123</v>
      </c>
      <c r="BM144" s="8">
        <v>0.78758101851851858</v>
      </c>
      <c r="BN144" t="s">
        <v>121</v>
      </c>
      <c r="BO144" t="s">
        <v>136</v>
      </c>
      <c r="BS144" t="s">
        <v>122</v>
      </c>
      <c r="BT144" s="8">
        <v>0.50175925925925924</v>
      </c>
      <c r="BZ144" t="s">
        <v>122</v>
      </c>
      <c r="CA144" s="8">
        <v>0.61320601851851853</v>
      </c>
    </row>
    <row r="145" spans="1:82" x14ac:dyDescent="0.25">
      <c r="A145" t="s">
        <v>117</v>
      </c>
      <c r="B145" s="8">
        <v>0.56380787037037039</v>
      </c>
      <c r="C145" t="s">
        <v>121</v>
      </c>
      <c r="D145" t="s">
        <v>129</v>
      </c>
      <c r="H145" t="s">
        <v>119</v>
      </c>
      <c r="I145" s="8">
        <v>0.57592592592592595</v>
      </c>
      <c r="J145" t="s">
        <v>145</v>
      </c>
      <c r="O145" t="s">
        <v>122</v>
      </c>
      <c r="P145" s="8">
        <v>0.80758101851851849</v>
      </c>
      <c r="V145" t="s">
        <v>122</v>
      </c>
      <c r="W145" s="8">
        <v>0.41524305555555557</v>
      </c>
      <c r="AC145" t="s">
        <v>139</v>
      </c>
      <c r="AD145" s="8">
        <v>0.49314814814814811</v>
      </c>
      <c r="AE145" t="s">
        <v>150</v>
      </c>
      <c r="AJ145" t="s">
        <v>122</v>
      </c>
      <c r="AK145" s="8">
        <v>0.53820601851851857</v>
      </c>
      <c r="AQ145" t="s">
        <v>122</v>
      </c>
      <c r="AR145" s="8">
        <v>0.5909375</v>
      </c>
      <c r="AX145" t="s">
        <v>122</v>
      </c>
      <c r="AY145" s="8">
        <v>0.65934027777777782</v>
      </c>
      <c r="BE145" t="s">
        <v>117</v>
      </c>
      <c r="BF145" s="8">
        <v>0.70833333333333337</v>
      </c>
      <c r="BG145" t="s">
        <v>121</v>
      </c>
      <c r="BH145" t="s">
        <v>136</v>
      </c>
      <c r="BL145" t="s">
        <v>117</v>
      </c>
      <c r="BM145" s="8">
        <v>0.78759259259259251</v>
      </c>
      <c r="BN145" t="s">
        <v>118</v>
      </c>
      <c r="BO145" t="s">
        <v>136</v>
      </c>
      <c r="BS145" t="s">
        <v>117</v>
      </c>
      <c r="BT145" s="8">
        <v>0.50175925925925924</v>
      </c>
      <c r="BU145" t="s">
        <v>125</v>
      </c>
      <c r="BV145" t="s">
        <v>134</v>
      </c>
      <c r="BZ145" t="s">
        <v>139</v>
      </c>
      <c r="CA145" s="8">
        <v>0.61331018518518521</v>
      </c>
      <c r="CB145" t="s">
        <v>143</v>
      </c>
    </row>
    <row r="146" spans="1:82" x14ac:dyDescent="0.25">
      <c r="A146" t="s">
        <v>122</v>
      </c>
      <c r="B146" s="8">
        <v>0.56381944444444443</v>
      </c>
      <c r="H146" t="s">
        <v>122</v>
      </c>
      <c r="I146" s="8">
        <v>0.57600694444444445</v>
      </c>
      <c r="O146" t="s">
        <v>139</v>
      </c>
      <c r="P146" s="8">
        <v>0.80758101851851849</v>
      </c>
      <c r="Q146" t="s">
        <v>130</v>
      </c>
      <c r="V146" t="s">
        <v>123</v>
      </c>
      <c r="W146" s="8">
        <v>0.41524305555555557</v>
      </c>
      <c r="X146" t="s">
        <v>125</v>
      </c>
      <c r="Y146" t="s">
        <v>134</v>
      </c>
      <c r="AC146" t="s">
        <v>123</v>
      </c>
      <c r="AD146" s="8">
        <v>0.49314814814814811</v>
      </c>
      <c r="AE146" t="s">
        <v>121</v>
      </c>
      <c r="AF146" t="s">
        <v>147</v>
      </c>
      <c r="AJ146" t="s">
        <v>119</v>
      </c>
      <c r="AK146" s="8">
        <v>0.53820601851851857</v>
      </c>
      <c r="AL146" t="s">
        <v>120</v>
      </c>
      <c r="AQ146" t="s">
        <v>119</v>
      </c>
      <c r="AR146" s="8">
        <v>0.59094907407407404</v>
      </c>
      <c r="AS146" t="s">
        <v>142</v>
      </c>
      <c r="AX146" t="s">
        <v>146</v>
      </c>
      <c r="AY146" s="8">
        <v>0.65934027777777782</v>
      </c>
      <c r="AZ146">
        <v>1</v>
      </c>
      <c r="BA146" t="s">
        <v>116</v>
      </c>
      <c r="BB146" t="s">
        <v>116</v>
      </c>
      <c r="BE146" t="s">
        <v>123</v>
      </c>
      <c r="BF146" s="8">
        <v>0.70835648148148145</v>
      </c>
      <c r="BG146" t="s">
        <v>131</v>
      </c>
      <c r="BH146" t="s">
        <v>120</v>
      </c>
      <c r="BL146" t="s">
        <v>123</v>
      </c>
      <c r="BM146" s="8">
        <v>0.78759259259259251</v>
      </c>
      <c r="BN146" t="s">
        <v>127</v>
      </c>
      <c r="BO146" t="s">
        <v>136</v>
      </c>
      <c r="BS146" t="s">
        <v>119</v>
      </c>
      <c r="BT146" s="8">
        <v>0.50181712962962965</v>
      </c>
      <c r="BU146" t="s">
        <v>137</v>
      </c>
      <c r="BZ146" t="s">
        <v>123</v>
      </c>
      <c r="CA146" s="8">
        <v>0.61331018518518521</v>
      </c>
      <c r="CB146" t="s">
        <v>121</v>
      </c>
      <c r="CC146" t="s">
        <v>143</v>
      </c>
    </row>
    <row r="147" spans="1:82" x14ac:dyDescent="0.25">
      <c r="A147" t="s">
        <v>119</v>
      </c>
      <c r="B147" s="8">
        <v>0.56383101851851858</v>
      </c>
      <c r="C147" t="s">
        <v>136</v>
      </c>
      <c r="H147" t="s">
        <v>119</v>
      </c>
      <c r="I147" s="8">
        <v>0.57601851851851849</v>
      </c>
      <c r="J147" t="s">
        <v>116</v>
      </c>
      <c r="O147" t="s">
        <v>122</v>
      </c>
      <c r="P147" s="8">
        <v>0.80759259259259253</v>
      </c>
      <c r="V147" t="s">
        <v>123</v>
      </c>
      <c r="W147" s="8">
        <v>0.41528935185185184</v>
      </c>
      <c r="X147" t="s">
        <v>118</v>
      </c>
      <c r="AC147" t="s">
        <v>117</v>
      </c>
      <c r="AD147" s="8">
        <v>0.4931828703703704</v>
      </c>
      <c r="AE147" t="s">
        <v>125</v>
      </c>
      <c r="AF147" t="s">
        <v>150</v>
      </c>
      <c r="AJ147" t="s">
        <v>123</v>
      </c>
      <c r="AK147" s="8">
        <v>0.53820601851851857</v>
      </c>
      <c r="AL147" t="s">
        <v>121</v>
      </c>
      <c r="AM147" t="s">
        <v>137</v>
      </c>
      <c r="AQ147" t="s">
        <v>117</v>
      </c>
      <c r="AR147" s="8">
        <v>0.59094907407407404</v>
      </c>
      <c r="AS147" t="s">
        <v>121</v>
      </c>
      <c r="AT147" t="s">
        <v>147</v>
      </c>
      <c r="AX147" t="s">
        <v>115</v>
      </c>
      <c r="AY147" s="8">
        <v>0.65934027777777782</v>
      </c>
      <c r="AZ147" t="s">
        <v>63</v>
      </c>
      <c r="BA147">
        <v>5</v>
      </c>
      <c r="BB147" t="s">
        <v>114</v>
      </c>
      <c r="BE147" t="s">
        <v>122</v>
      </c>
      <c r="BF147" s="8">
        <v>0.70836805555555549</v>
      </c>
      <c r="BL147" t="s">
        <v>122</v>
      </c>
      <c r="BM147" s="8">
        <v>0.78760416666666666</v>
      </c>
      <c r="BS147" t="s">
        <v>117</v>
      </c>
      <c r="BT147" s="8">
        <v>0.50181712962962965</v>
      </c>
      <c r="BU147" t="s">
        <v>121</v>
      </c>
      <c r="BZ147" t="s">
        <v>122</v>
      </c>
      <c r="CA147" s="8">
        <v>0.61331018518518521</v>
      </c>
    </row>
    <row r="148" spans="1:82" x14ac:dyDescent="0.25">
      <c r="A148" t="s">
        <v>123</v>
      </c>
      <c r="B148" s="8">
        <v>0.56383101851851858</v>
      </c>
      <c r="C148" t="s">
        <v>121</v>
      </c>
      <c r="D148" t="s">
        <v>133</v>
      </c>
      <c r="H148" t="s">
        <v>122</v>
      </c>
      <c r="I148" s="8">
        <v>0.57606481481481475</v>
      </c>
      <c r="O148" t="s">
        <v>119</v>
      </c>
      <c r="P148" s="8">
        <v>0.80762731481481476</v>
      </c>
      <c r="Q148" t="s">
        <v>145</v>
      </c>
      <c r="V148" t="s">
        <v>139</v>
      </c>
      <c r="W148" s="8">
        <v>0.41531249999999997</v>
      </c>
      <c r="X148" t="s">
        <v>129</v>
      </c>
      <c r="AC148" t="s">
        <v>122</v>
      </c>
      <c r="AD148" s="8">
        <v>0.49320601851851853</v>
      </c>
      <c r="AJ148" t="s">
        <v>122</v>
      </c>
      <c r="AK148" s="8">
        <v>0.53821759259259261</v>
      </c>
      <c r="AQ148" t="s">
        <v>123</v>
      </c>
      <c r="AR148" s="8">
        <v>0.59097222222222223</v>
      </c>
      <c r="AS148" t="s">
        <v>127</v>
      </c>
      <c r="AT148" t="s">
        <v>142</v>
      </c>
      <c r="AX148" t="s">
        <v>123</v>
      </c>
      <c r="AY148" s="8">
        <v>0.65938657407407408</v>
      </c>
      <c r="AZ148" t="s">
        <v>118</v>
      </c>
      <c r="BA148" t="s">
        <v>116</v>
      </c>
      <c r="BE148" t="s">
        <v>119</v>
      </c>
      <c r="BF148" s="8">
        <v>0.70837962962962964</v>
      </c>
      <c r="BG148" t="s">
        <v>136</v>
      </c>
      <c r="BL148" t="s">
        <v>146</v>
      </c>
      <c r="BM148" s="8">
        <v>0.78760416666666666</v>
      </c>
      <c r="BN148">
        <v>1</v>
      </c>
      <c r="BO148" t="s">
        <v>136</v>
      </c>
      <c r="BP148" t="s">
        <v>136</v>
      </c>
      <c r="BS148" t="s">
        <v>122</v>
      </c>
      <c r="BT148" s="8">
        <v>0.50182870370370369</v>
      </c>
      <c r="BZ148" t="s">
        <v>117</v>
      </c>
      <c r="CA148" s="8">
        <v>0.61332175925925925</v>
      </c>
      <c r="CB148" t="s">
        <v>127</v>
      </c>
      <c r="CC148" t="s">
        <v>143</v>
      </c>
    </row>
    <row r="149" spans="1:82" x14ac:dyDescent="0.25">
      <c r="A149" t="s">
        <v>122</v>
      </c>
      <c r="B149" s="8">
        <v>0.56384259259259262</v>
      </c>
      <c r="H149" t="s">
        <v>119</v>
      </c>
      <c r="I149" s="8">
        <v>0.57612268518518517</v>
      </c>
      <c r="J149" t="s">
        <v>116</v>
      </c>
      <c r="O149" t="s">
        <v>117</v>
      </c>
      <c r="P149" s="8">
        <v>0.80765046296296295</v>
      </c>
      <c r="Q149" t="s">
        <v>127</v>
      </c>
      <c r="R149" t="s">
        <v>130</v>
      </c>
      <c r="V149" t="s">
        <v>123</v>
      </c>
      <c r="W149" s="8">
        <v>0.41532407407407407</v>
      </c>
      <c r="X149" t="s">
        <v>118</v>
      </c>
      <c r="Y149" t="s">
        <v>129</v>
      </c>
      <c r="AC149" t="s">
        <v>139</v>
      </c>
      <c r="AD149" s="8">
        <v>0.49321759259259257</v>
      </c>
      <c r="AE149" t="s">
        <v>149</v>
      </c>
      <c r="AJ149" t="s">
        <v>119</v>
      </c>
      <c r="AK149" s="8">
        <v>0.53821759259259261</v>
      </c>
      <c r="AL149" t="s">
        <v>120</v>
      </c>
      <c r="AQ149" t="s">
        <v>122</v>
      </c>
      <c r="AR149" s="8">
        <v>0.59099537037037042</v>
      </c>
      <c r="AX149" t="s">
        <v>139</v>
      </c>
      <c r="AY149" s="8">
        <v>0.65940972222222227</v>
      </c>
      <c r="AZ149" t="s">
        <v>114</v>
      </c>
      <c r="BE149" t="s">
        <v>117</v>
      </c>
      <c r="BF149" s="8">
        <v>0.70837962962962964</v>
      </c>
      <c r="BG149" t="s">
        <v>121</v>
      </c>
      <c r="BH149" t="s">
        <v>136</v>
      </c>
      <c r="BL149" t="s">
        <v>115</v>
      </c>
      <c r="BM149" s="8">
        <v>0.78760416666666666</v>
      </c>
      <c r="BN149" t="s">
        <v>63</v>
      </c>
      <c r="BO149">
        <v>1</v>
      </c>
      <c r="BP149" t="s">
        <v>144</v>
      </c>
      <c r="BS149" t="s">
        <v>123</v>
      </c>
      <c r="BT149" s="8">
        <v>0.50185185185185188</v>
      </c>
      <c r="BU149" t="s">
        <v>118</v>
      </c>
      <c r="BV149" t="s">
        <v>137</v>
      </c>
      <c r="BZ149" t="s">
        <v>139</v>
      </c>
      <c r="CA149" s="8">
        <v>0.6133333333333334</v>
      </c>
      <c r="CB149" t="s">
        <v>143</v>
      </c>
    </row>
    <row r="150" spans="1:82" x14ac:dyDescent="0.25">
      <c r="A150" t="s">
        <v>123</v>
      </c>
      <c r="B150" s="8">
        <v>0.56385416666666666</v>
      </c>
      <c r="C150" t="s">
        <v>127</v>
      </c>
      <c r="D150" t="s">
        <v>136</v>
      </c>
      <c r="H150" t="s">
        <v>122</v>
      </c>
      <c r="I150" s="8">
        <v>0.57619212962962962</v>
      </c>
      <c r="O150" t="s">
        <v>122</v>
      </c>
      <c r="P150" s="8">
        <v>0.80767361111111102</v>
      </c>
      <c r="V150" t="s">
        <v>123</v>
      </c>
      <c r="W150" s="8">
        <v>0.41533564814814811</v>
      </c>
      <c r="X150" t="s">
        <v>127</v>
      </c>
      <c r="Y150" t="s">
        <v>129</v>
      </c>
      <c r="AC150" t="s">
        <v>123</v>
      </c>
      <c r="AD150" s="8">
        <v>0.49321759259259257</v>
      </c>
      <c r="AE150" t="s">
        <v>121</v>
      </c>
      <c r="AF150" t="s">
        <v>147</v>
      </c>
      <c r="AJ150" t="s">
        <v>123</v>
      </c>
      <c r="AK150" s="8">
        <v>0.53821759259259261</v>
      </c>
      <c r="AL150" t="s">
        <v>121</v>
      </c>
      <c r="AM150" t="s">
        <v>120</v>
      </c>
      <c r="AQ150" t="s">
        <v>128</v>
      </c>
      <c r="AR150" s="8">
        <v>0.59099537037037042</v>
      </c>
      <c r="AS150">
        <v>1</v>
      </c>
      <c r="AT150" t="s">
        <v>142</v>
      </c>
      <c r="AU150" t="s">
        <v>142</v>
      </c>
      <c r="AX150" t="s">
        <v>123</v>
      </c>
      <c r="AY150" s="8">
        <v>0.65940972222222227</v>
      </c>
      <c r="AZ150" t="s">
        <v>121</v>
      </c>
      <c r="BA150" t="s">
        <v>114</v>
      </c>
      <c r="BE150" t="s">
        <v>123</v>
      </c>
      <c r="BF150" s="8">
        <v>0.70839120370370379</v>
      </c>
      <c r="BG150" t="s">
        <v>127</v>
      </c>
      <c r="BH150" t="s">
        <v>136</v>
      </c>
      <c r="BL150" t="s">
        <v>123</v>
      </c>
      <c r="BM150" s="8">
        <v>0.78763888888888889</v>
      </c>
      <c r="BN150" t="s">
        <v>127</v>
      </c>
      <c r="BO150" t="s">
        <v>136</v>
      </c>
      <c r="BS150" t="s">
        <v>119</v>
      </c>
      <c r="BT150" s="8">
        <v>0.50187499999999996</v>
      </c>
      <c r="BU150" t="s">
        <v>137</v>
      </c>
      <c r="BZ150" t="s">
        <v>123</v>
      </c>
      <c r="CA150" s="8">
        <v>0.6133333333333334</v>
      </c>
      <c r="CB150" t="s">
        <v>121</v>
      </c>
      <c r="CC150" t="s">
        <v>143</v>
      </c>
    </row>
    <row r="151" spans="1:82" x14ac:dyDescent="0.25">
      <c r="A151" t="s">
        <v>117</v>
      </c>
      <c r="B151" s="8">
        <v>0.56385416666666666</v>
      </c>
      <c r="C151" t="s">
        <v>125</v>
      </c>
      <c r="H151" t="s">
        <v>128</v>
      </c>
      <c r="I151" s="8">
        <v>0.57619212962962962</v>
      </c>
      <c r="J151">
        <v>1</v>
      </c>
      <c r="K151" t="s">
        <v>116</v>
      </c>
      <c r="L151" t="s">
        <v>116</v>
      </c>
      <c r="O151" t="s">
        <v>128</v>
      </c>
      <c r="P151" s="8">
        <v>0.80767361111111102</v>
      </c>
      <c r="Q151">
        <v>1</v>
      </c>
      <c r="R151" t="s">
        <v>145</v>
      </c>
      <c r="S151" t="s">
        <v>145</v>
      </c>
      <c r="V151" t="s">
        <v>122</v>
      </c>
      <c r="W151" s="8">
        <v>0.41534722222222226</v>
      </c>
      <c r="AC151" t="s">
        <v>117</v>
      </c>
      <c r="AD151" s="8">
        <v>0.49322916666666666</v>
      </c>
      <c r="AE151" t="s">
        <v>118</v>
      </c>
      <c r="AF151" t="s">
        <v>149</v>
      </c>
      <c r="AJ151" t="s">
        <v>123</v>
      </c>
      <c r="AK151" s="8">
        <v>0.53821759259259261</v>
      </c>
      <c r="AL151" t="s">
        <v>127</v>
      </c>
      <c r="AM151" t="s">
        <v>120</v>
      </c>
      <c r="AQ151" t="s">
        <v>113</v>
      </c>
      <c r="AR151" s="8">
        <v>0.59099537037037042</v>
      </c>
      <c r="AS151" t="s">
        <v>63</v>
      </c>
      <c r="AT151">
        <v>3</v>
      </c>
      <c r="AU151" t="s">
        <v>130</v>
      </c>
      <c r="AX151" t="s">
        <v>117</v>
      </c>
      <c r="AY151" s="8">
        <v>0.65943287037037035</v>
      </c>
      <c r="AZ151" t="s">
        <v>127</v>
      </c>
      <c r="BA151" t="s">
        <v>114</v>
      </c>
      <c r="BE151" t="s">
        <v>122</v>
      </c>
      <c r="BF151" s="8">
        <v>0.70841435185185186</v>
      </c>
      <c r="BL151" t="s">
        <v>117</v>
      </c>
      <c r="BM151" s="8">
        <v>0.78765046296296293</v>
      </c>
      <c r="BN151" t="s">
        <v>126</v>
      </c>
      <c r="BS151" t="s">
        <v>117</v>
      </c>
      <c r="BT151" s="8">
        <v>0.50187499999999996</v>
      </c>
      <c r="BU151" t="s">
        <v>121</v>
      </c>
      <c r="BZ151" t="s">
        <v>122</v>
      </c>
      <c r="CA151" s="8">
        <v>0.6133333333333334</v>
      </c>
    </row>
    <row r="152" spans="1:82" x14ac:dyDescent="0.25">
      <c r="A152" t="s">
        <v>119</v>
      </c>
      <c r="B152" s="8">
        <v>0.5638657407407407</v>
      </c>
      <c r="C152" t="s">
        <v>136</v>
      </c>
      <c r="H152" t="s">
        <v>113</v>
      </c>
      <c r="I152" s="8">
        <v>0.57619212962962962</v>
      </c>
      <c r="J152" t="s">
        <v>63</v>
      </c>
      <c r="K152">
        <v>9</v>
      </c>
      <c r="L152" t="s">
        <v>145</v>
      </c>
      <c r="O152" t="s">
        <v>113</v>
      </c>
      <c r="P152" s="8">
        <v>0.80767361111111102</v>
      </c>
      <c r="Q152" t="s">
        <v>63</v>
      </c>
      <c r="R152">
        <v>1</v>
      </c>
      <c r="S152" t="s">
        <v>140</v>
      </c>
      <c r="V152" t="s">
        <v>139</v>
      </c>
      <c r="W152" s="8">
        <v>0.4153587962962963</v>
      </c>
      <c r="X152" t="s">
        <v>129</v>
      </c>
      <c r="AC152" t="s">
        <v>122</v>
      </c>
      <c r="AD152" s="8">
        <v>0.49326388888888889</v>
      </c>
      <c r="AJ152" t="s">
        <v>122</v>
      </c>
      <c r="AK152" s="8">
        <v>0.53821759259259261</v>
      </c>
      <c r="AQ152" t="s">
        <v>139</v>
      </c>
      <c r="AR152" s="8">
        <v>0.59104166666666669</v>
      </c>
      <c r="AS152" t="s">
        <v>134</v>
      </c>
      <c r="AX152" t="s">
        <v>122</v>
      </c>
      <c r="AY152" s="8">
        <v>0.65945601851851854</v>
      </c>
      <c r="BE152" t="s">
        <v>128</v>
      </c>
      <c r="BF152" s="8">
        <v>0.70841435185185186</v>
      </c>
      <c r="BG152">
        <v>1</v>
      </c>
      <c r="BH152" t="s">
        <v>136</v>
      </c>
      <c r="BI152" t="s">
        <v>136</v>
      </c>
      <c r="BL152" t="s">
        <v>117</v>
      </c>
      <c r="BM152" s="8">
        <v>0.78766203703703708</v>
      </c>
      <c r="BN152" t="s">
        <v>126</v>
      </c>
      <c r="BS152" t="s">
        <v>123</v>
      </c>
      <c r="BT152" s="8">
        <v>0.50188657407407411</v>
      </c>
      <c r="BU152" t="s">
        <v>125</v>
      </c>
      <c r="BV152" t="s">
        <v>137</v>
      </c>
      <c r="BZ152" t="s">
        <v>139</v>
      </c>
      <c r="CA152" s="8">
        <v>0.61334490740740744</v>
      </c>
      <c r="CB152" t="s">
        <v>143</v>
      </c>
    </row>
    <row r="153" spans="1:82" x14ac:dyDescent="0.25">
      <c r="A153" t="s">
        <v>117</v>
      </c>
      <c r="B153" s="8">
        <v>0.5638657407407407</v>
      </c>
      <c r="C153" t="s">
        <v>121</v>
      </c>
      <c r="D153" t="s">
        <v>129</v>
      </c>
      <c r="H153" t="s">
        <v>119</v>
      </c>
      <c r="I153" s="8">
        <v>0.57621527777777781</v>
      </c>
      <c r="J153" t="s">
        <v>145</v>
      </c>
      <c r="O153" t="s">
        <v>139</v>
      </c>
      <c r="P153" s="8">
        <v>0.80769675925925932</v>
      </c>
      <c r="Q153" t="s">
        <v>130</v>
      </c>
      <c r="V153" t="s">
        <v>122</v>
      </c>
      <c r="W153" s="8">
        <v>0.41537037037037039</v>
      </c>
      <c r="AC153" t="s">
        <v>139</v>
      </c>
      <c r="AD153" s="8">
        <v>0.49328703703703702</v>
      </c>
      <c r="AE153" t="s">
        <v>149</v>
      </c>
      <c r="AJ153" t="s">
        <v>119</v>
      </c>
      <c r="AK153" s="8">
        <v>0.53822916666666665</v>
      </c>
      <c r="AL153" t="s">
        <v>120</v>
      </c>
      <c r="AQ153" t="s">
        <v>117</v>
      </c>
      <c r="AR153" s="8">
        <v>0.59104166666666669</v>
      </c>
      <c r="AS153" t="s">
        <v>121</v>
      </c>
      <c r="AX153" t="s">
        <v>146</v>
      </c>
      <c r="AY153" s="8">
        <v>0.65945601851851854</v>
      </c>
      <c r="AZ153">
        <v>1</v>
      </c>
      <c r="BA153" t="s">
        <v>114</v>
      </c>
      <c r="BB153" t="s">
        <v>114</v>
      </c>
      <c r="BE153" t="s">
        <v>113</v>
      </c>
      <c r="BF153" s="8">
        <v>0.70841435185185186</v>
      </c>
      <c r="BG153" t="s">
        <v>63</v>
      </c>
      <c r="BH153">
        <v>3</v>
      </c>
      <c r="BI153" t="s">
        <v>149</v>
      </c>
      <c r="BL153" t="s">
        <v>117</v>
      </c>
      <c r="BM153" s="8">
        <v>0.78768518518518515</v>
      </c>
      <c r="BN153" t="s">
        <v>126</v>
      </c>
      <c r="BS153" t="s">
        <v>117</v>
      </c>
      <c r="BT153" s="8">
        <v>0.50189814814814815</v>
      </c>
      <c r="BU153" t="s">
        <v>127</v>
      </c>
      <c r="BZ153" t="s">
        <v>117</v>
      </c>
      <c r="CA153" s="8">
        <v>0.61334490740740744</v>
      </c>
      <c r="CB153" t="s">
        <v>121</v>
      </c>
      <c r="CC153" t="s">
        <v>143</v>
      </c>
    </row>
    <row r="154" spans="1:82" x14ac:dyDescent="0.25">
      <c r="A154" t="s">
        <v>122</v>
      </c>
      <c r="B154" s="8">
        <v>0.56388888888888888</v>
      </c>
      <c r="H154" t="s">
        <v>122</v>
      </c>
      <c r="I154" s="8">
        <v>0.57622685185185185</v>
      </c>
      <c r="O154" t="s">
        <v>117</v>
      </c>
      <c r="P154" s="8">
        <v>0.80780092592592589</v>
      </c>
      <c r="Q154" t="s">
        <v>127</v>
      </c>
      <c r="R154" t="s">
        <v>130</v>
      </c>
      <c r="V154" t="s">
        <v>123</v>
      </c>
      <c r="W154" s="8">
        <v>0.41537037037037039</v>
      </c>
      <c r="X154" t="s">
        <v>127</v>
      </c>
      <c r="Y154" t="s">
        <v>129</v>
      </c>
      <c r="AC154" t="s">
        <v>123</v>
      </c>
      <c r="AD154" s="8">
        <v>0.49328703703703702</v>
      </c>
      <c r="AE154" t="s">
        <v>121</v>
      </c>
      <c r="AF154" t="s">
        <v>147</v>
      </c>
      <c r="AJ154" t="s">
        <v>117</v>
      </c>
      <c r="AK154" s="8">
        <v>0.53822916666666665</v>
      </c>
      <c r="AL154" t="s">
        <v>121</v>
      </c>
      <c r="AM154" t="s">
        <v>143</v>
      </c>
      <c r="AQ154" t="s">
        <v>117</v>
      </c>
      <c r="AR154" s="8">
        <v>0.59106481481481488</v>
      </c>
      <c r="AS154" t="s">
        <v>127</v>
      </c>
      <c r="AT154" t="s">
        <v>134</v>
      </c>
      <c r="AX154" t="s">
        <v>115</v>
      </c>
      <c r="AY154" s="8">
        <v>0.65945601851851854</v>
      </c>
      <c r="AZ154" t="s">
        <v>63</v>
      </c>
      <c r="BA154">
        <v>6</v>
      </c>
      <c r="BB154" t="s">
        <v>140</v>
      </c>
      <c r="BE154" t="s">
        <v>117</v>
      </c>
      <c r="BF154" s="8">
        <v>0.70847222222222228</v>
      </c>
      <c r="BG154" t="s">
        <v>118</v>
      </c>
      <c r="BH154" t="s">
        <v>136</v>
      </c>
      <c r="BL154" t="s">
        <v>117</v>
      </c>
      <c r="BM154" s="8">
        <v>0.78770833333333334</v>
      </c>
      <c r="BN154" t="s">
        <v>126</v>
      </c>
      <c r="BS154" t="s">
        <v>139</v>
      </c>
      <c r="BT154" s="8">
        <v>0.50189814814814815</v>
      </c>
      <c r="BU154" t="s">
        <v>136</v>
      </c>
      <c r="BZ154" t="s">
        <v>122</v>
      </c>
      <c r="CA154" s="8">
        <v>0.61335648148148147</v>
      </c>
    </row>
    <row r="155" spans="1:82" x14ac:dyDescent="0.25">
      <c r="A155" t="s">
        <v>124</v>
      </c>
      <c r="B155" s="8">
        <v>0.56388888888888888</v>
      </c>
      <c r="C155">
        <v>0</v>
      </c>
      <c r="D155" t="s">
        <v>136</v>
      </c>
      <c r="E155" t="s">
        <v>129</v>
      </c>
      <c r="F155" s="8">
        <v>0.56388888888888888</v>
      </c>
      <c r="H155" t="s">
        <v>119</v>
      </c>
      <c r="I155" s="8">
        <v>0.57625000000000004</v>
      </c>
      <c r="J155" t="s">
        <v>145</v>
      </c>
      <c r="O155" t="s">
        <v>123</v>
      </c>
      <c r="P155" s="8">
        <v>0.80781249999999993</v>
      </c>
      <c r="Q155" t="s">
        <v>126</v>
      </c>
      <c r="V155" t="s">
        <v>139</v>
      </c>
      <c r="W155" s="8">
        <v>0.41539351851851852</v>
      </c>
      <c r="X155" t="s">
        <v>129</v>
      </c>
      <c r="AC155" t="s">
        <v>117</v>
      </c>
      <c r="AD155" s="8">
        <v>0.49329861111111112</v>
      </c>
      <c r="AE155" t="s">
        <v>118</v>
      </c>
      <c r="AF155" t="s">
        <v>149</v>
      </c>
      <c r="AJ155" t="s">
        <v>122</v>
      </c>
      <c r="AK155" s="8">
        <v>0.53822916666666665</v>
      </c>
      <c r="AQ155" t="s">
        <v>123</v>
      </c>
      <c r="AR155" s="8">
        <v>0.59108796296296295</v>
      </c>
      <c r="AS155" t="s">
        <v>131</v>
      </c>
      <c r="AX155" t="s">
        <v>123</v>
      </c>
      <c r="AY155" s="8">
        <v>0.65953703703703703</v>
      </c>
      <c r="AZ155" t="s">
        <v>118</v>
      </c>
      <c r="BA155" t="s">
        <v>114</v>
      </c>
      <c r="BE155" t="s">
        <v>117</v>
      </c>
      <c r="BF155" s="8">
        <v>0.70849537037037036</v>
      </c>
      <c r="BG155" t="s">
        <v>118</v>
      </c>
      <c r="BH155" t="s">
        <v>149</v>
      </c>
      <c r="BL155" t="s">
        <v>117</v>
      </c>
      <c r="BM155" s="8">
        <v>0.78773148148148142</v>
      </c>
      <c r="BN155" t="s">
        <v>126</v>
      </c>
      <c r="BS155" t="s">
        <v>117</v>
      </c>
      <c r="BT155" s="8">
        <v>0.50189814814814815</v>
      </c>
      <c r="BU155" t="s">
        <v>121</v>
      </c>
      <c r="BZ155" t="s">
        <v>139</v>
      </c>
      <c r="CA155" s="8">
        <v>0.61336805555555551</v>
      </c>
      <c r="CB155" t="s">
        <v>143</v>
      </c>
    </row>
    <row r="156" spans="1:82" x14ac:dyDescent="0.25">
      <c r="A156" t="s">
        <v>119</v>
      </c>
      <c r="B156" s="8">
        <v>0.56392361111111111</v>
      </c>
      <c r="C156" t="s">
        <v>137</v>
      </c>
      <c r="H156" t="s">
        <v>122</v>
      </c>
      <c r="I156" s="8">
        <v>0.57626157407407408</v>
      </c>
      <c r="O156" t="s">
        <v>122</v>
      </c>
      <c r="P156" s="8">
        <v>0.80782407407407408</v>
      </c>
      <c r="V156" t="s">
        <v>123</v>
      </c>
      <c r="W156" s="8">
        <v>0.41540509259259256</v>
      </c>
      <c r="X156" t="s">
        <v>127</v>
      </c>
      <c r="Y156" t="s">
        <v>129</v>
      </c>
      <c r="AC156" t="s">
        <v>123</v>
      </c>
      <c r="AD156" s="8">
        <v>0.49333333333333335</v>
      </c>
      <c r="AE156" t="s">
        <v>125</v>
      </c>
      <c r="AF156" t="s">
        <v>147</v>
      </c>
      <c r="AJ156" t="s">
        <v>119</v>
      </c>
      <c r="AK156" s="8">
        <v>0.53822916666666665</v>
      </c>
      <c r="AL156" t="s">
        <v>120</v>
      </c>
      <c r="AQ156" t="s">
        <v>122</v>
      </c>
      <c r="AR156" s="8">
        <v>0.59112268518518518</v>
      </c>
      <c r="AX156" t="s">
        <v>123</v>
      </c>
      <c r="AY156" s="8">
        <v>0.6597453703703704</v>
      </c>
      <c r="AZ156" t="s">
        <v>118</v>
      </c>
      <c r="BA156" t="s">
        <v>140</v>
      </c>
      <c r="BE156" t="s">
        <v>123</v>
      </c>
      <c r="BF156" s="8">
        <v>0.70861111111111119</v>
      </c>
      <c r="BG156" t="s">
        <v>118</v>
      </c>
      <c r="BH156" t="s">
        <v>130</v>
      </c>
      <c r="BL156" t="s">
        <v>117</v>
      </c>
      <c r="BM156" s="8">
        <v>0.78775462962962972</v>
      </c>
      <c r="BN156" t="s">
        <v>126</v>
      </c>
      <c r="BS156" t="s">
        <v>122</v>
      </c>
      <c r="BT156" s="8">
        <v>0.50189814814814815</v>
      </c>
      <c r="BZ156" t="s">
        <v>117</v>
      </c>
      <c r="CA156" s="8">
        <v>0.61336805555555551</v>
      </c>
      <c r="CB156" t="s">
        <v>121</v>
      </c>
      <c r="CC156" t="s">
        <v>143</v>
      </c>
    </row>
    <row r="157" spans="1:82" x14ac:dyDescent="0.25">
      <c r="A157" t="s">
        <v>123</v>
      </c>
      <c r="B157" s="8">
        <v>0.56392361111111111</v>
      </c>
      <c r="C157" t="s">
        <v>121</v>
      </c>
      <c r="D157" t="s">
        <v>136</v>
      </c>
      <c r="H157" t="s">
        <v>128</v>
      </c>
      <c r="I157" s="8">
        <v>0.57626157407407408</v>
      </c>
      <c r="J157">
        <v>1</v>
      </c>
      <c r="K157" t="s">
        <v>145</v>
      </c>
      <c r="L157" t="s">
        <v>145</v>
      </c>
      <c r="O157" t="s">
        <v>139</v>
      </c>
      <c r="P157" s="8">
        <v>0.80783564814814823</v>
      </c>
      <c r="Q157" t="s">
        <v>114</v>
      </c>
      <c r="V157" t="s">
        <v>122</v>
      </c>
      <c r="W157" s="8">
        <v>0.41541666666666671</v>
      </c>
      <c r="AC157" t="s">
        <v>123</v>
      </c>
      <c r="AD157" s="8">
        <v>0.49335648148148148</v>
      </c>
      <c r="AE157" t="s">
        <v>125</v>
      </c>
      <c r="AF157" t="s">
        <v>147</v>
      </c>
      <c r="AJ157" t="s">
        <v>123</v>
      </c>
      <c r="AK157" s="8">
        <v>0.53822916666666665</v>
      </c>
      <c r="AL157" t="s">
        <v>121</v>
      </c>
      <c r="AM157" t="s">
        <v>120</v>
      </c>
      <c r="AQ157" t="s">
        <v>124</v>
      </c>
      <c r="AR157" s="8">
        <v>0.59055555555555561</v>
      </c>
      <c r="AS157">
        <v>0</v>
      </c>
      <c r="AT157" t="s">
        <v>134</v>
      </c>
      <c r="AU157" t="s">
        <v>133</v>
      </c>
      <c r="AV157" s="8">
        <v>0.59055555555555561</v>
      </c>
      <c r="AX157" t="s">
        <v>139</v>
      </c>
      <c r="AY157" s="8">
        <v>0.65978009259259263</v>
      </c>
      <c r="AZ157" t="s">
        <v>140</v>
      </c>
      <c r="BE157" t="s">
        <v>119</v>
      </c>
      <c r="BF157" s="8">
        <v>0.70862268518518512</v>
      </c>
      <c r="BG157" t="s">
        <v>120</v>
      </c>
      <c r="BL157" t="s">
        <v>117</v>
      </c>
      <c r="BM157" s="8">
        <v>0.7877777777777778</v>
      </c>
      <c r="BN157" t="s">
        <v>118</v>
      </c>
      <c r="BS157" t="s">
        <v>122</v>
      </c>
      <c r="BT157" s="8">
        <v>0.50190972222222219</v>
      </c>
      <c r="BZ157" t="s">
        <v>117</v>
      </c>
      <c r="CA157" s="8">
        <v>0.61342592592592593</v>
      </c>
      <c r="CB157" t="s">
        <v>127</v>
      </c>
      <c r="CC157" t="s">
        <v>143</v>
      </c>
    </row>
    <row r="158" spans="1:82" x14ac:dyDescent="0.25">
      <c r="A158" t="s">
        <v>123</v>
      </c>
      <c r="B158" s="8">
        <v>0.56394675925925919</v>
      </c>
      <c r="C158" t="s">
        <v>118</v>
      </c>
      <c r="D158" t="s">
        <v>137</v>
      </c>
      <c r="H158" t="s">
        <v>139</v>
      </c>
      <c r="I158" s="8">
        <v>0.57642361111111107</v>
      </c>
      <c r="J158" t="s">
        <v>144</v>
      </c>
      <c r="O158" t="s">
        <v>123</v>
      </c>
      <c r="P158" s="8">
        <v>0.80799768518518522</v>
      </c>
      <c r="Q158" t="s">
        <v>118</v>
      </c>
      <c r="R158" t="s">
        <v>143</v>
      </c>
      <c r="V158" t="s">
        <v>139</v>
      </c>
      <c r="W158" s="8">
        <v>0.41542824074074075</v>
      </c>
      <c r="X158" t="s">
        <v>129</v>
      </c>
      <c r="AC158" t="s">
        <v>122</v>
      </c>
      <c r="AD158" s="8">
        <v>0.49337962962962961</v>
      </c>
      <c r="AJ158" t="s">
        <v>122</v>
      </c>
      <c r="AK158" s="8">
        <v>0.53831018518518514</v>
      </c>
      <c r="AQ158" t="s">
        <v>139</v>
      </c>
      <c r="AR158" s="8">
        <v>0.59116898148148145</v>
      </c>
      <c r="AS158" t="s">
        <v>133</v>
      </c>
      <c r="AX158" t="s">
        <v>123</v>
      </c>
      <c r="AY158" s="8">
        <v>0.65978009259259263</v>
      </c>
      <c r="AZ158" t="s">
        <v>121</v>
      </c>
      <c r="BA158" t="s">
        <v>140</v>
      </c>
      <c r="BE158" t="s">
        <v>117</v>
      </c>
      <c r="BF158" s="8">
        <v>0.70862268518518512</v>
      </c>
      <c r="BG158" t="s">
        <v>121</v>
      </c>
      <c r="BH158" t="s">
        <v>149</v>
      </c>
      <c r="BL158" t="s">
        <v>123</v>
      </c>
      <c r="BM158" s="8">
        <v>0.7877777777777778</v>
      </c>
      <c r="BN158" t="s">
        <v>126</v>
      </c>
      <c r="BO158" t="s">
        <v>144</v>
      </c>
      <c r="BS158" t="s">
        <v>139</v>
      </c>
      <c r="BT158" s="8">
        <v>0.50199074074074079</v>
      </c>
      <c r="BU158" t="s">
        <v>136</v>
      </c>
      <c r="BZ158" t="s">
        <v>122</v>
      </c>
      <c r="CA158" s="8">
        <v>0.61343749999999997</v>
      </c>
    </row>
    <row r="159" spans="1:82" x14ac:dyDescent="0.25">
      <c r="A159" t="s">
        <v>122</v>
      </c>
      <c r="B159" s="8">
        <v>0.56395833333333334</v>
      </c>
      <c r="H159" t="s">
        <v>122</v>
      </c>
      <c r="I159" s="8">
        <v>0.57643518518518522</v>
      </c>
      <c r="O159" t="s">
        <v>122</v>
      </c>
      <c r="P159" s="8">
        <v>0.80804398148148149</v>
      </c>
      <c r="V159" t="s">
        <v>123</v>
      </c>
      <c r="W159" s="8">
        <v>0.41543981481481485</v>
      </c>
      <c r="X159" t="s">
        <v>127</v>
      </c>
      <c r="Y159" t="s">
        <v>129</v>
      </c>
      <c r="AC159" t="s">
        <v>123</v>
      </c>
      <c r="AD159" s="8">
        <v>0.49337962962962961</v>
      </c>
      <c r="AE159" t="s">
        <v>125</v>
      </c>
      <c r="AF159" t="s">
        <v>147</v>
      </c>
      <c r="AJ159" t="s">
        <v>128</v>
      </c>
      <c r="AK159" s="8">
        <v>0.53831018518518514</v>
      </c>
      <c r="AL159">
        <v>1</v>
      </c>
      <c r="AM159" t="s">
        <v>120</v>
      </c>
      <c r="AN159" t="s">
        <v>120</v>
      </c>
      <c r="AQ159" t="s">
        <v>123</v>
      </c>
      <c r="AR159" s="8">
        <v>0.59116898148148145</v>
      </c>
      <c r="AS159" t="s">
        <v>121</v>
      </c>
      <c r="AX159" t="s">
        <v>117</v>
      </c>
      <c r="AY159" s="8">
        <v>0.65979166666666667</v>
      </c>
      <c r="AZ159" t="s">
        <v>127</v>
      </c>
      <c r="BA159" t="s">
        <v>140</v>
      </c>
      <c r="BE159" t="s">
        <v>123</v>
      </c>
      <c r="BF159" s="8">
        <v>0.70864583333333331</v>
      </c>
      <c r="BG159" t="s">
        <v>131</v>
      </c>
      <c r="BH159" t="s">
        <v>120</v>
      </c>
      <c r="BL159" t="s">
        <v>117</v>
      </c>
      <c r="BM159" s="8">
        <v>0.78780092592592599</v>
      </c>
      <c r="BN159" t="s">
        <v>126</v>
      </c>
      <c r="BS159" t="s">
        <v>117</v>
      </c>
      <c r="BT159" s="8">
        <v>0.50199074074074079</v>
      </c>
      <c r="BU159" t="s">
        <v>121</v>
      </c>
      <c r="BV159" t="s">
        <v>136</v>
      </c>
      <c r="BZ159" t="s">
        <v>146</v>
      </c>
      <c r="CA159" s="8">
        <v>0.61343749999999997</v>
      </c>
      <c r="CB159">
        <v>1</v>
      </c>
      <c r="CC159" t="s">
        <v>143</v>
      </c>
      <c r="CD159" t="s">
        <v>143</v>
      </c>
    </row>
    <row r="160" spans="1:82" x14ac:dyDescent="0.25">
      <c r="A160" t="s">
        <v>119</v>
      </c>
      <c r="B160" s="8">
        <v>0.56396990740740738</v>
      </c>
      <c r="C160" t="s">
        <v>120</v>
      </c>
      <c r="H160" t="s">
        <v>139</v>
      </c>
      <c r="I160" s="8">
        <v>0.57650462962962956</v>
      </c>
      <c r="J160" t="s">
        <v>133</v>
      </c>
      <c r="O160" t="s">
        <v>139</v>
      </c>
      <c r="P160" s="8">
        <v>0.80807870370370372</v>
      </c>
      <c r="Q160" t="s">
        <v>149</v>
      </c>
      <c r="V160" t="s">
        <v>122</v>
      </c>
      <c r="W160" s="8">
        <v>0.41545138888888888</v>
      </c>
      <c r="AC160" t="s">
        <v>139</v>
      </c>
      <c r="AD160" s="8">
        <v>0.4934027777777778</v>
      </c>
      <c r="AE160" t="s">
        <v>149</v>
      </c>
      <c r="AJ160" t="s">
        <v>113</v>
      </c>
      <c r="AK160" s="8">
        <v>0.53831018518518514</v>
      </c>
      <c r="AL160" t="s">
        <v>63</v>
      </c>
      <c r="AM160">
        <v>2</v>
      </c>
      <c r="AN160" t="s">
        <v>114</v>
      </c>
      <c r="AQ160" t="s">
        <v>117</v>
      </c>
      <c r="AR160" s="8">
        <v>0.59118055555555549</v>
      </c>
      <c r="AS160" t="s">
        <v>127</v>
      </c>
      <c r="AT160" t="s">
        <v>133</v>
      </c>
      <c r="AX160" t="s">
        <v>122</v>
      </c>
      <c r="AY160" s="8">
        <v>0.65982638888888889</v>
      </c>
      <c r="BE160" t="s">
        <v>122</v>
      </c>
      <c r="BF160" s="8">
        <v>0.70865740740740746</v>
      </c>
      <c r="BL160" t="s">
        <v>117</v>
      </c>
      <c r="BM160" s="8">
        <v>0.78782407407407407</v>
      </c>
      <c r="BN160" t="s">
        <v>118</v>
      </c>
      <c r="BS160" t="s">
        <v>117</v>
      </c>
      <c r="BT160" s="8">
        <v>0.50199074074074079</v>
      </c>
      <c r="BU160" t="s">
        <v>121</v>
      </c>
      <c r="BV160" t="s">
        <v>136</v>
      </c>
      <c r="BZ160" t="s">
        <v>115</v>
      </c>
      <c r="CA160" s="8">
        <v>0.61343749999999997</v>
      </c>
      <c r="CB160" t="s">
        <v>63</v>
      </c>
      <c r="CC160">
        <v>2</v>
      </c>
      <c r="CD160" t="s">
        <v>149</v>
      </c>
    </row>
    <row r="161" spans="1:83" x14ac:dyDescent="0.25">
      <c r="A161" t="s">
        <v>117</v>
      </c>
      <c r="B161" s="8">
        <v>0.56396990740740738</v>
      </c>
      <c r="C161" t="s">
        <v>121</v>
      </c>
      <c r="D161" t="s">
        <v>129</v>
      </c>
      <c r="H161" t="s">
        <v>122</v>
      </c>
      <c r="I161" s="8">
        <v>0.57655092592592594</v>
      </c>
      <c r="O161" t="s">
        <v>119</v>
      </c>
      <c r="P161" s="8">
        <v>0.8081018518518519</v>
      </c>
      <c r="Q161" t="s">
        <v>143</v>
      </c>
      <c r="V161" t="s">
        <v>146</v>
      </c>
      <c r="W161" s="8">
        <v>0.41545138888888888</v>
      </c>
      <c r="X161">
        <v>1</v>
      </c>
      <c r="Y161" t="s">
        <v>129</v>
      </c>
      <c r="Z161" t="s">
        <v>129</v>
      </c>
      <c r="AC161" t="s">
        <v>123</v>
      </c>
      <c r="AD161" s="8">
        <v>0.4934027777777778</v>
      </c>
      <c r="AE161" t="s">
        <v>121</v>
      </c>
      <c r="AF161" t="s">
        <v>147</v>
      </c>
      <c r="AJ161" t="s">
        <v>119</v>
      </c>
      <c r="AK161" s="8">
        <v>0.53834490740740748</v>
      </c>
      <c r="AL161" t="s">
        <v>129</v>
      </c>
      <c r="AQ161" t="s">
        <v>122</v>
      </c>
      <c r="AR161" s="8">
        <v>0.59122685185185186</v>
      </c>
      <c r="AX161" t="s">
        <v>146</v>
      </c>
      <c r="AY161" s="8">
        <v>0.65982638888888889</v>
      </c>
      <c r="AZ161">
        <v>1</v>
      </c>
      <c r="BA161" t="s">
        <v>140</v>
      </c>
      <c r="BB161" t="s">
        <v>140</v>
      </c>
      <c r="BE161" t="s">
        <v>119</v>
      </c>
      <c r="BF161" s="8">
        <v>0.70866898148148139</v>
      </c>
      <c r="BG161" t="s">
        <v>133</v>
      </c>
      <c r="BL161" t="s">
        <v>123</v>
      </c>
      <c r="BM161" s="8">
        <v>0.78782407407407407</v>
      </c>
      <c r="BN161" t="s">
        <v>126</v>
      </c>
      <c r="BO161" t="s">
        <v>144</v>
      </c>
      <c r="BS161" t="s">
        <v>122</v>
      </c>
      <c r="BT161" s="8">
        <v>0.50199074074074079</v>
      </c>
      <c r="BZ161" t="s">
        <v>123</v>
      </c>
      <c r="CA161" s="8">
        <v>0.61354166666666665</v>
      </c>
      <c r="CB161" t="s">
        <v>127</v>
      </c>
    </row>
    <row r="162" spans="1:83" x14ac:dyDescent="0.25">
      <c r="A162" t="s">
        <v>123</v>
      </c>
      <c r="B162" s="8">
        <v>0.56396990740740738</v>
      </c>
      <c r="C162" t="s">
        <v>125</v>
      </c>
      <c r="D162" t="s">
        <v>120</v>
      </c>
      <c r="H162" t="s">
        <v>139</v>
      </c>
      <c r="I162" s="8">
        <v>0.57657407407407402</v>
      </c>
      <c r="J162" t="s">
        <v>144</v>
      </c>
      <c r="O162" t="s">
        <v>122</v>
      </c>
      <c r="P162" s="8">
        <v>0.80814814814814817</v>
      </c>
      <c r="V162" t="s">
        <v>115</v>
      </c>
      <c r="W162" s="8">
        <v>0.41545138888888888</v>
      </c>
      <c r="X162" t="s">
        <v>63</v>
      </c>
      <c r="Y162">
        <v>1</v>
      </c>
      <c r="Z162" t="s">
        <v>143</v>
      </c>
      <c r="AC162" t="s">
        <v>117</v>
      </c>
      <c r="AD162" s="8">
        <v>0.49342592592592593</v>
      </c>
      <c r="AE162" t="s">
        <v>125</v>
      </c>
      <c r="AF162" t="s">
        <v>149</v>
      </c>
      <c r="AJ162" t="s">
        <v>123</v>
      </c>
      <c r="AK162" s="8">
        <v>0.53834490740740748</v>
      </c>
      <c r="AL162" t="s">
        <v>121</v>
      </c>
      <c r="AM162" t="s">
        <v>120</v>
      </c>
      <c r="AQ162" t="s">
        <v>146</v>
      </c>
      <c r="AR162" s="8">
        <v>0.59122685185185186</v>
      </c>
      <c r="AS162">
        <v>1</v>
      </c>
      <c r="AT162" t="s">
        <v>133</v>
      </c>
      <c r="AU162" t="s">
        <v>133</v>
      </c>
      <c r="AX162" t="s">
        <v>115</v>
      </c>
      <c r="AY162" s="8">
        <v>0.65982638888888889</v>
      </c>
      <c r="AZ162" t="s">
        <v>63</v>
      </c>
      <c r="BA162">
        <v>7</v>
      </c>
      <c r="BB162" t="s">
        <v>132</v>
      </c>
      <c r="BE162" t="s">
        <v>117</v>
      </c>
      <c r="BF162" s="8">
        <v>0.70866898148148139</v>
      </c>
      <c r="BG162" t="s">
        <v>121</v>
      </c>
      <c r="BH162" t="s">
        <v>149</v>
      </c>
      <c r="BL162" t="s">
        <v>117</v>
      </c>
      <c r="BM162" s="8">
        <v>0.78784722222222225</v>
      </c>
      <c r="BN162" t="s">
        <v>126</v>
      </c>
      <c r="BS162" t="s">
        <v>117</v>
      </c>
      <c r="BT162" s="8">
        <v>0.50201388888888887</v>
      </c>
      <c r="BU162" t="s">
        <v>127</v>
      </c>
      <c r="BV162" t="s">
        <v>136</v>
      </c>
      <c r="BZ162" t="s">
        <v>117</v>
      </c>
      <c r="CA162" s="8">
        <v>0.6135532407407408</v>
      </c>
      <c r="CB162" t="s">
        <v>127</v>
      </c>
      <c r="CC162" t="s">
        <v>136</v>
      </c>
    </row>
    <row r="163" spans="1:83" x14ac:dyDescent="0.25">
      <c r="A163" t="s">
        <v>122</v>
      </c>
      <c r="B163" s="8">
        <v>0.56399305555555557</v>
      </c>
      <c r="H163" t="s">
        <v>122</v>
      </c>
      <c r="I163" s="8">
        <v>0.57662037037037039</v>
      </c>
      <c r="O163" t="s">
        <v>139</v>
      </c>
      <c r="P163" s="8">
        <v>0.80822916666666667</v>
      </c>
      <c r="Q163" t="s">
        <v>149</v>
      </c>
      <c r="V163" t="s">
        <v>123</v>
      </c>
      <c r="W163" s="8">
        <v>0.41549768518518521</v>
      </c>
      <c r="X163" t="s">
        <v>118</v>
      </c>
      <c r="Y163" t="s">
        <v>129</v>
      </c>
      <c r="AC163" t="s">
        <v>122</v>
      </c>
      <c r="AD163" s="8">
        <v>0.49343749999999997</v>
      </c>
      <c r="AJ163" t="s">
        <v>122</v>
      </c>
      <c r="AK163" s="8">
        <v>0.53834490740740748</v>
      </c>
      <c r="AQ163" t="s">
        <v>115</v>
      </c>
      <c r="AR163" s="8">
        <v>0.59122685185185186</v>
      </c>
      <c r="AS163" t="s">
        <v>63</v>
      </c>
      <c r="AT163">
        <v>3</v>
      </c>
      <c r="AU163" t="s">
        <v>134</v>
      </c>
      <c r="AX163" t="s">
        <v>123</v>
      </c>
      <c r="AY163" s="8">
        <v>0.65984953703703708</v>
      </c>
      <c r="AZ163" t="s">
        <v>131</v>
      </c>
      <c r="BA163" t="s">
        <v>140</v>
      </c>
      <c r="BE163" t="s">
        <v>123</v>
      </c>
      <c r="BF163" s="8">
        <v>0.70869212962962969</v>
      </c>
      <c r="BG163" t="s">
        <v>126</v>
      </c>
      <c r="BH163" t="s">
        <v>133</v>
      </c>
      <c r="BL163" t="s">
        <v>123</v>
      </c>
      <c r="BM163" s="8">
        <v>0.78784722222222225</v>
      </c>
      <c r="BN163" t="s">
        <v>126</v>
      </c>
      <c r="BS163" t="s">
        <v>117</v>
      </c>
      <c r="BT163" s="8">
        <v>0.50201388888888887</v>
      </c>
      <c r="BU163" t="s">
        <v>125</v>
      </c>
      <c r="BZ163" t="s">
        <v>117</v>
      </c>
      <c r="CA163" s="8">
        <v>0.61357638888888888</v>
      </c>
      <c r="CB163" t="s">
        <v>127</v>
      </c>
      <c r="CC163" t="s">
        <v>136</v>
      </c>
    </row>
    <row r="164" spans="1:83" x14ac:dyDescent="0.25">
      <c r="A164" t="s">
        <v>119</v>
      </c>
      <c r="B164" s="8">
        <v>0.56402777777777779</v>
      </c>
      <c r="C164" t="s">
        <v>120</v>
      </c>
      <c r="H164" t="s">
        <v>124</v>
      </c>
      <c r="I164" s="8">
        <v>0.57604166666666667</v>
      </c>
      <c r="J164">
        <v>0</v>
      </c>
      <c r="K164" t="s">
        <v>144</v>
      </c>
      <c r="L164" t="s">
        <v>130</v>
      </c>
      <c r="M164" s="8">
        <v>0.57604166666666667</v>
      </c>
      <c r="O164" t="s">
        <v>122</v>
      </c>
      <c r="P164" s="8">
        <v>0.80822916666666667</v>
      </c>
      <c r="V164" t="s">
        <v>139</v>
      </c>
      <c r="W164" s="8">
        <v>0.41550925925925924</v>
      </c>
      <c r="X164" t="s">
        <v>143</v>
      </c>
      <c r="AC164" t="s">
        <v>139</v>
      </c>
      <c r="AD164" s="8">
        <v>0.49344907407407407</v>
      </c>
      <c r="AE164" t="s">
        <v>149</v>
      </c>
      <c r="AJ164" t="s">
        <v>123</v>
      </c>
      <c r="AK164" s="8">
        <v>0.53836805555555556</v>
      </c>
      <c r="AL164" t="s">
        <v>126</v>
      </c>
      <c r="AM164" t="s">
        <v>129</v>
      </c>
      <c r="AQ164" t="s">
        <v>119</v>
      </c>
      <c r="AR164" s="8">
        <v>0.59126157407407409</v>
      </c>
      <c r="AS164" t="s">
        <v>130</v>
      </c>
      <c r="AX164" t="s">
        <v>139</v>
      </c>
      <c r="AY164" s="8">
        <v>0.65987268518518516</v>
      </c>
      <c r="AZ164" t="s">
        <v>132</v>
      </c>
      <c r="BE164" t="s">
        <v>122</v>
      </c>
      <c r="BF164" s="8">
        <v>0.70870370370370372</v>
      </c>
      <c r="BL164" t="s">
        <v>139</v>
      </c>
      <c r="BM164" s="8">
        <v>0.78785879629629629</v>
      </c>
      <c r="BN164" t="s">
        <v>129</v>
      </c>
      <c r="BS164" t="s">
        <v>119</v>
      </c>
      <c r="BT164" s="8">
        <v>0.50202546296296291</v>
      </c>
      <c r="BU164" t="s">
        <v>147</v>
      </c>
      <c r="BZ164" t="s">
        <v>117</v>
      </c>
      <c r="CA164" s="8">
        <v>0.61359953703703707</v>
      </c>
      <c r="CB164" t="s">
        <v>131</v>
      </c>
      <c r="CC164" t="s">
        <v>136</v>
      </c>
    </row>
    <row r="165" spans="1:83" x14ac:dyDescent="0.25">
      <c r="A165" t="s">
        <v>117</v>
      </c>
      <c r="B165" s="8">
        <v>0.56402777777777779</v>
      </c>
      <c r="C165" t="s">
        <v>121</v>
      </c>
      <c r="D165" t="s">
        <v>129</v>
      </c>
      <c r="H165" t="s">
        <v>139</v>
      </c>
      <c r="I165" s="8">
        <v>0.57664351851851847</v>
      </c>
      <c r="J165" t="s">
        <v>144</v>
      </c>
      <c r="O165" t="s">
        <v>139</v>
      </c>
      <c r="P165" s="8">
        <v>0.8082407407407407</v>
      </c>
      <c r="Q165" t="s">
        <v>149</v>
      </c>
      <c r="V165" t="s">
        <v>122</v>
      </c>
      <c r="W165" s="8">
        <v>0.41550925925925924</v>
      </c>
      <c r="AC165" t="s">
        <v>123</v>
      </c>
      <c r="AD165" s="8">
        <v>0.49344907407407407</v>
      </c>
      <c r="AE165" t="s">
        <v>121</v>
      </c>
      <c r="AF165" t="s">
        <v>129</v>
      </c>
      <c r="AJ165" t="s">
        <v>139</v>
      </c>
      <c r="AK165" s="8">
        <v>0.53840277777777779</v>
      </c>
      <c r="AL165" t="s">
        <v>116</v>
      </c>
      <c r="AQ165" t="s">
        <v>123</v>
      </c>
      <c r="AR165" s="8">
        <v>0.59126157407407409</v>
      </c>
      <c r="AS165" t="s">
        <v>121</v>
      </c>
      <c r="AT165" t="s">
        <v>133</v>
      </c>
      <c r="AX165" t="s">
        <v>123</v>
      </c>
      <c r="AY165" s="8">
        <v>0.65987268518518516</v>
      </c>
      <c r="AZ165" t="s">
        <v>121</v>
      </c>
      <c r="BA165" t="s">
        <v>133</v>
      </c>
      <c r="BE165" t="s">
        <v>119</v>
      </c>
      <c r="BF165" s="8">
        <v>0.70871527777777776</v>
      </c>
      <c r="BG165" t="s">
        <v>149</v>
      </c>
      <c r="BL165" t="s">
        <v>117</v>
      </c>
      <c r="BM165" s="8">
        <v>0.78785879629629629</v>
      </c>
      <c r="BN165" t="s">
        <v>121</v>
      </c>
      <c r="BS165" t="s">
        <v>117</v>
      </c>
      <c r="BT165" s="8">
        <v>0.50202546296296291</v>
      </c>
      <c r="BU165" t="s">
        <v>121</v>
      </c>
      <c r="BZ165" t="s">
        <v>117</v>
      </c>
      <c r="CA165" s="8">
        <v>0.61362268518518526</v>
      </c>
      <c r="CB165" t="s">
        <v>131</v>
      </c>
      <c r="CC165" t="s">
        <v>136</v>
      </c>
    </row>
    <row r="166" spans="1:83" x14ac:dyDescent="0.25">
      <c r="A166" t="s">
        <v>123</v>
      </c>
      <c r="B166" s="8">
        <v>0.56403935185185183</v>
      </c>
      <c r="C166" t="s">
        <v>125</v>
      </c>
      <c r="D166" t="s">
        <v>120</v>
      </c>
      <c r="H166" t="s">
        <v>122</v>
      </c>
      <c r="I166" s="8">
        <v>0.57667824074074081</v>
      </c>
      <c r="O166" t="s">
        <v>122</v>
      </c>
      <c r="P166" s="8">
        <v>0.80826388888888889</v>
      </c>
      <c r="V166" t="s">
        <v>123</v>
      </c>
      <c r="W166" s="8">
        <v>0.41552083333333334</v>
      </c>
      <c r="X166" t="s">
        <v>118</v>
      </c>
      <c r="Y166" t="s">
        <v>143</v>
      </c>
      <c r="AC166" t="s">
        <v>117</v>
      </c>
      <c r="AD166" s="8">
        <v>0.49344907407407407</v>
      </c>
      <c r="AE166" t="s">
        <v>121</v>
      </c>
      <c r="AF166" t="s">
        <v>149</v>
      </c>
      <c r="AJ166" t="s">
        <v>123</v>
      </c>
      <c r="AK166" s="8">
        <v>0.53840277777777779</v>
      </c>
      <c r="AL166" t="s">
        <v>121</v>
      </c>
      <c r="AQ166" t="s">
        <v>123</v>
      </c>
      <c r="AR166" s="8">
        <v>0.59128472222222228</v>
      </c>
      <c r="AS166" t="s">
        <v>127</v>
      </c>
      <c r="AT166" t="s">
        <v>130</v>
      </c>
      <c r="AX166" t="s">
        <v>117</v>
      </c>
      <c r="AY166" s="8">
        <v>0.6598842592592592</v>
      </c>
      <c r="AZ166" t="s">
        <v>118</v>
      </c>
      <c r="BA166" t="s">
        <v>132</v>
      </c>
      <c r="BE166" t="s">
        <v>117</v>
      </c>
      <c r="BF166" s="8">
        <v>0.70871527777777776</v>
      </c>
      <c r="BG166" t="s">
        <v>121</v>
      </c>
      <c r="BL166" t="s">
        <v>117</v>
      </c>
      <c r="BM166" s="8">
        <v>0.78785879629629629</v>
      </c>
      <c r="BN166" t="s">
        <v>121</v>
      </c>
      <c r="BO166" t="s">
        <v>129</v>
      </c>
      <c r="BS166" t="s">
        <v>123</v>
      </c>
      <c r="BT166" s="8">
        <v>0.50207175925925929</v>
      </c>
      <c r="BU166" t="s">
        <v>125</v>
      </c>
      <c r="BV166" t="s">
        <v>147</v>
      </c>
      <c r="BZ166" t="s">
        <v>119</v>
      </c>
      <c r="CA166" s="8">
        <v>0.6136342592592593</v>
      </c>
      <c r="CB166" t="s">
        <v>140</v>
      </c>
    </row>
    <row r="167" spans="1:83" x14ac:dyDescent="0.25">
      <c r="A167" t="s">
        <v>122</v>
      </c>
      <c r="B167" s="8">
        <v>0.56405092592592598</v>
      </c>
      <c r="H167" t="s">
        <v>139</v>
      </c>
      <c r="I167" s="8">
        <v>0.57670138888888889</v>
      </c>
      <c r="J167" t="s">
        <v>130</v>
      </c>
      <c r="O167" t="s">
        <v>119</v>
      </c>
      <c r="P167" s="8">
        <v>0.80826388888888889</v>
      </c>
      <c r="Q167" t="s">
        <v>143</v>
      </c>
      <c r="V167" t="s">
        <v>139</v>
      </c>
      <c r="W167" s="8">
        <v>0.41552083333333334</v>
      </c>
      <c r="X167" t="s">
        <v>143</v>
      </c>
      <c r="AC167" t="s">
        <v>122</v>
      </c>
      <c r="AD167" s="8">
        <v>0.49346064814814811</v>
      </c>
      <c r="AJ167" t="s">
        <v>117</v>
      </c>
      <c r="AK167" s="8">
        <v>0.53842592592592597</v>
      </c>
      <c r="AL167" t="s">
        <v>127</v>
      </c>
      <c r="AM167" t="s">
        <v>116</v>
      </c>
      <c r="AQ167" t="s">
        <v>117</v>
      </c>
      <c r="AR167" s="8">
        <v>0.59129629629629632</v>
      </c>
      <c r="AS167" t="s">
        <v>127</v>
      </c>
      <c r="AX167" t="s">
        <v>123</v>
      </c>
      <c r="AY167" s="8">
        <v>0.65990740740740739</v>
      </c>
      <c r="AZ167" t="s">
        <v>127</v>
      </c>
      <c r="BA167" t="s">
        <v>132</v>
      </c>
      <c r="BE167" t="s">
        <v>123</v>
      </c>
      <c r="BF167" s="8">
        <v>0.7087268518518518</v>
      </c>
      <c r="BG167" t="s">
        <v>127</v>
      </c>
      <c r="BH167" t="s">
        <v>149</v>
      </c>
      <c r="BL167" t="s">
        <v>122</v>
      </c>
      <c r="BM167" s="8">
        <v>0.78785879629629629</v>
      </c>
      <c r="BS167" t="s">
        <v>117</v>
      </c>
      <c r="BT167" s="8">
        <v>0.50208333333333333</v>
      </c>
      <c r="BU167" t="s">
        <v>127</v>
      </c>
      <c r="BZ167" t="s">
        <v>117</v>
      </c>
      <c r="CA167" s="8">
        <v>0.6136342592592593</v>
      </c>
      <c r="CB167" t="s">
        <v>121</v>
      </c>
      <c r="CC167" t="s">
        <v>136</v>
      </c>
    </row>
    <row r="168" spans="1:83" x14ac:dyDescent="0.25">
      <c r="A168" t="s">
        <v>124</v>
      </c>
      <c r="B168" s="8">
        <v>0.56405092592592598</v>
      </c>
      <c r="C168">
        <v>0</v>
      </c>
      <c r="D168" t="s">
        <v>120</v>
      </c>
      <c r="E168" t="s">
        <v>129</v>
      </c>
      <c r="F168" s="8">
        <v>0.56405092592592598</v>
      </c>
      <c r="H168" t="s">
        <v>122</v>
      </c>
      <c r="I168" s="8">
        <v>0.57674768518518515</v>
      </c>
      <c r="O168" t="s">
        <v>122</v>
      </c>
      <c r="P168" s="8">
        <v>0.80826388888888889</v>
      </c>
      <c r="V168" t="s">
        <v>122</v>
      </c>
      <c r="W168" s="8">
        <v>0.41552083333333334</v>
      </c>
      <c r="AC168" t="s">
        <v>139</v>
      </c>
      <c r="AD168" s="8">
        <v>0.4934837962962963</v>
      </c>
      <c r="AE168" t="s">
        <v>136</v>
      </c>
      <c r="AJ168" t="s">
        <v>123</v>
      </c>
      <c r="AK168" s="8">
        <v>0.53843750000000001</v>
      </c>
      <c r="AL168" t="s">
        <v>127</v>
      </c>
      <c r="AQ168" t="s">
        <v>122</v>
      </c>
      <c r="AR168" s="8">
        <v>0.59130787037037036</v>
      </c>
      <c r="AX168" t="s">
        <v>122</v>
      </c>
      <c r="AY168" s="8">
        <v>0.65993055555555558</v>
      </c>
      <c r="BE168" t="s">
        <v>122</v>
      </c>
      <c r="BF168" s="8">
        <v>0.7087500000000001</v>
      </c>
      <c r="BL168" t="s">
        <v>117</v>
      </c>
      <c r="BM168" s="8">
        <v>0.78785879629629629</v>
      </c>
      <c r="BN168" t="s">
        <v>126</v>
      </c>
      <c r="BO168" t="s">
        <v>129</v>
      </c>
      <c r="BS168" t="s">
        <v>122</v>
      </c>
      <c r="BT168" s="8">
        <v>0.50209490740740736</v>
      </c>
      <c r="BZ168" t="s">
        <v>122</v>
      </c>
      <c r="CA168" s="8">
        <v>0.6136342592592593</v>
      </c>
    </row>
    <row r="169" spans="1:83" x14ac:dyDescent="0.25">
      <c r="A169" t="s">
        <v>119</v>
      </c>
      <c r="B169" s="8">
        <v>0.5640856481481481</v>
      </c>
      <c r="C169" t="s">
        <v>135</v>
      </c>
      <c r="H169" t="s">
        <v>146</v>
      </c>
      <c r="I169" s="8">
        <v>0.57674768518518515</v>
      </c>
      <c r="J169">
        <v>1</v>
      </c>
      <c r="K169" t="s">
        <v>130</v>
      </c>
      <c r="L169" t="s">
        <v>130</v>
      </c>
      <c r="O169" t="s">
        <v>119</v>
      </c>
      <c r="P169" s="8">
        <v>0.80827546296296304</v>
      </c>
      <c r="Q169" t="s">
        <v>143</v>
      </c>
      <c r="V169" t="s">
        <v>123</v>
      </c>
      <c r="W169" s="8">
        <v>0.41552083333333334</v>
      </c>
      <c r="X169" t="s">
        <v>127</v>
      </c>
      <c r="Y169" t="s">
        <v>143</v>
      </c>
      <c r="AC169" t="s">
        <v>117</v>
      </c>
      <c r="AD169" s="8">
        <v>0.4934837962962963</v>
      </c>
      <c r="AE169" t="s">
        <v>121</v>
      </c>
      <c r="AF169" t="s">
        <v>149</v>
      </c>
      <c r="AJ169" t="s">
        <v>122</v>
      </c>
      <c r="AK169" s="8">
        <v>0.53844907407407405</v>
      </c>
      <c r="AQ169" t="s">
        <v>128</v>
      </c>
      <c r="AR169" s="8">
        <v>0.59130787037037036</v>
      </c>
      <c r="AS169">
        <v>1</v>
      </c>
      <c r="AT169" t="s">
        <v>130</v>
      </c>
      <c r="AU169" t="s">
        <v>130</v>
      </c>
      <c r="AX169" t="s">
        <v>146</v>
      </c>
      <c r="AY169" s="8">
        <v>0.65993055555555558</v>
      </c>
      <c r="AZ169">
        <v>1</v>
      </c>
      <c r="BA169" t="s">
        <v>132</v>
      </c>
      <c r="BB169" t="s">
        <v>132</v>
      </c>
      <c r="BE169" t="s">
        <v>128</v>
      </c>
      <c r="BF169" s="8">
        <v>0.7087500000000001</v>
      </c>
      <c r="BG169">
        <v>1</v>
      </c>
      <c r="BH169" t="s">
        <v>149</v>
      </c>
      <c r="BI169" t="s">
        <v>149</v>
      </c>
      <c r="BL169" t="s">
        <v>123</v>
      </c>
      <c r="BM169" s="8">
        <v>0.78787037037037033</v>
      </c>
      <c r="BN169" t="s">
        <v>127</v>
      </c>
      <c r="BO169" t="s">
        <v>129</v>
      </c>
      <c r="BS169" t="s">
        <v>117</v>
      </c>
      <c r="BT169" s="8">
        <v>0.50217592592592586</v>
      </c>
      <c r="BU169" t="s">
        <v>131</v>
      </c>
      <c r="BZ169" t="s">
        <v>119</v>
      </c>
      <c r="CA169" s="8">
        <v>0.61364583333333333</v>
      </c>
      <c r="CB169" t="s">
        <v>140</v>
      </c>
    </row>
    <row r="170" spans="1:83" x14ac:dyDescent="0.25">
      <c r="A170" t="s">
        <v>117</v>
      </c>
      <c r="B170" s="8">
        <v>0.5640856481481481</v>
      </c>
      <c r="C170" t="s">
        <v>121</v>
      </c>
      <c r="D170" t="s">
        <v>129</v>
      </c>
      <c r="H170" t="s">
        <v>115</v>
      </c>
      <c r="I170" s="8">
        <v>0.57674768518518515</v>
      </c>
      <c r="J170" t="s">
        <v>63</v>
      </c>
      <c r="K170">
        <v>1</v>
      </c>
      <c r="L170" t="s">
        <v>142</v>
      </c>
      <c r="O170" t="s">
        <v>122</v>
      </c>
      <c r="P170" s="8">
        <v>0.80827546296296304</v>
      </c>
      <c r="V170" t="s">
        <v>123</v>
      </c>
      <c r="W170" s="8">
        <v>0.41553240740740738</v>
      </c>
      <c r="X170" t="s">
        <v>127</v>
      </c>
      <c r="Y170" t="s">
        <v>143</v>
      </c>
      <c r="AC170" t="s">
        <v>117</v>
      </c>
      <c r="AD170" s="8">
        <v>0.49356481481481485</v>
      </c>
      <c r="AE170" t="s">
        <v>125</v>
      </c>
      <c r="AF170" t="s">
        <v>136</v>
      </c>
      <c r="AJ170" t="s">
        <v>139</v>
      </c>
      <c r="AK170" s="8">
        <v>0.53846064814814809</v>
      </c>
      <c r="AL170" t="s">
        <v>145</v>
      </c>
      <c r="AQ170" t="s">
        <v>113</v>
      </c>
      <c r="AR170" s="8">
        <v>0.59130787037037036</v>
      </c>
      <c r="AS170" t="s">
        <v>63</v>
      </c>
      <c r="AT170">
        <v>4</v>
      </c>
      <c r="AU170" t="s">
        <v>144</v>
      </c>
      <c r="AX170" t="s">
        <v>115</v>
      </c>
      <c r="AY170" s="8">
        <v>0.65993055555555558</v>
      </c>
      <c r="AZ170" t="s">
        <v>63</v>
      </c>
      <c r="BA170">
        <v>8</v>
      </c>
      <c r="BB170" t="s">
        <v>145</v>
      </c>
      <c r="BE170" t="s">
        <v>113</v>
      </c>
      <c r="BF170" s="8">
        <v>0.7087500000000001</v>
      </c>
      <c r="BG170" t="s">
        <v>63</v>
      </c>
      <c r="BH170">
        <v>4</v>
      </c>
      <c r="BI170" t="s">
        <v>142</v>
      </c>
      <c r="BL170" t="s">
        <v>117</v>
      </c>
      <c r="BM170" s="8">
        <v>0.78788194444444448</v>
      </c>
      <c r="BN170" t="s">
        <v>126</v>
      </c>
      <c r="BS170" t="s">
        <v>119</v>
      </c>
      <c r="BT170" s="8">
        <v>0.50218750000000001</v>
      </c>
      <c r="BU170" t="s">
        <v>133</v>
      </c>
      <c r="BZ170" t="s">
        <v>123</v>
      </c>
      <c r="CA170" s="8">
        <v>0.61364583333333333</v>
      </c>
      <c r="CB170" t="s">
        <v>121</v>
      </c>
      <c r="CC170" t="s">
        <v>140</v>
      </c>
    </row>
    <row r="171" spans="1:83" x14ac:dyDescent="0.25">
      <c r="A171" t="s">
        <v>123</v>
      </c>
      <c r="B171" s="8">
        <v>0.56410879629629629</v>
      </c>
      <c r="C171" t="s">
        <v>127</v>
      </c>
      <c r="D171" t="s">
        <v>135</v>
      </c>
      <c r="H171" t="s">
        <v>139</v>
      </c>
      <c r="I171" s="8">
        <v>0.57677083333333334</v>
      </c>
      <c r="J171" t="s">
        <v>120</v>
      </c>
      <c r="O171" t="s">
        <v>119</v>
      </c>
      <c r="P171" s="8">
        <v>0.80827546296296304</v>
      </c>
      <c r="Q171" t="s">
        <v>143</v>
      </c>
      <c r="V171" t="s">
        <v>123</v>
      </c>
      <c r="W171" s="8">
        <v>0.41554398148148147</v>
      </c>
      <c r="X171" t="s">
        <v>127</v>
      </c>
      <c r="Y171" t="s">
        <v>143</v>
      </c>
      <c r="AC171" t="s">
        <v>122</v>
      </c>
      <c r="AD171" s="8">
        <v>0.49357638888888888</v>
      </c>
      <c r="AJ171" t="s">
        <v>123</v>
      </c>
      <c r="AK171" s="8">
        <v>0.53846064814814809</v>
      </c>
      <c r="AL171" t="s">
        <v>121</v>
      </c>
      <c r="AQ171" t="s">
        <v>117</v>
      </c>
      <c r="AR171" s="8">
        <v>0.59130787037037036</v>
      </c>
      <c r="AS171" t="s">
        <v>127</v>
      </c>
      <c r="AX171" t="s">
        <v>123</v>
      </c>
      <c r="AY171" s="8">
        <v>0.65997685185185184</v>
      </c>
      <c r="AZ171" t="s">
        <v>126</v>
      </c>
      <c r="BA171" t="s">
        <v>132</v>
      </c>
      <c r="BE171" t="s">
        <v>117</v>
      </c>
      <c r="BF171" s="8">
        <v>0.70881944444444445</v>
      </c>
      <c r="BG171" t="s">
        <v>118</v>
      </c>
      <c r="BL171" t="s">
        <v>123</v>
      </c>
      <c r="BM171" s="8">
        <v>0.78788194444444448</v>
      </c>
      <c r="BN171" t="s">
        <v>127</v>
      </c>
      <c r="BO171" t="s">
        <v>130</v>
      </c>
      <c r="BS171" t="s">
        <v>117</v>
      </c>
      <c r="BT171" s="8">
        <v>0.50218750000000001</v>
      </c>
      <c r="BU171" t="s">
        <v>121</v>
      </c>
      <c r="BZ171" t="s">
        <v>123</v>
      </c>
      <c r="CA171" s="8">
        <v>0.61366898148148141</v>
      </c>
      <c r="CB171" t="s">
        <v>127</v>
      </c>
      <c r="CC171" t="s">
        <v>140</v>
      </c>
    </row>
    <row r="172" spans="1:83" x14ac:dyDescent="0.25">
      <c r="A172" t="s">
        <v>117</v>
      </c>
      <c r="B172" s="8">
        <v>0.56413194444444448</v>
      </c>
      <c r="C172" t="s">
        <v>125</v>
      </c>
      <c r="D172" t="s">
        <v>129</v>
      </c>
      <c r="H172" t="s">
        <v>122</v>
      </c>
      <c r="I172" s="8">
        <v>0.57680555555555557</v>
      </c>
      <c r="O172" t="s">
        <v>122</v>
      </c>
      <c r="P172" s="8">
        <v>0.80827546296296304</v>
      </c>
      <c r="V172" t="s">
        <v>139</v>
      </c>
      <c r="W172" s="8">
        <v>0.41556712962962966</v>
      </c>
      <c r="X172" t="s">
        <v>130</v>
      </c>
      <c r="AC172" t="s">
        <v>139</v>
      </c>
      <c r="AD172" s="8">
        <v>0.49361111111111106</v>
      </c>
      <c r="AE172" t="s">
        <v>129</v>
      </c>
      <c r="AJ172" t="s">
        <v>122</v>
      </c>
      <c r="AK172" s="8">
        <v>0.53847222222222224</v>
      </c>
      <c r="AQ172" t="s">
        <v>117</v>
      </c>
      <c r="AR172" s="8">
        <v>0.59136574074074078</v>
      </c>
      <c r="AS172" t="s">
        <v>127</v>
      </c>
      <c r="AX172" t="s">
        <v>139</v>
      </c>
      <c r="AY172" s="8">
        <v>0.66</v>
      </c>
      <c r="AZ172" t="s">
        <v>145</v>
      </c>
      <c r="BE172" t="s">
        <v>117</v>
      </c>
      <c r="BF172" s="8">
        <v>0.70885416666666667</v>
      </c>
      <c r="BG172" t="s">
        <v>118</v>
      </c>
      <c r="BH172" t="s">
        <v>142</v>
      </c>
      <c r="BL172" t="s">
        <v>117</v>
      </c>
      <c r="BM172" s="8">
        <v>0.78788194444444448</v>
      </c>
      <c r="BN172" t="s">
        <v>126</v>
      </c>
      <c r="BS172" t="s">
        <v>122</v>
      </c>
      <c r="BT172" s="8">
        <v>0.50218750000000001</v>
      </c>
      <c r="BZ172" t="s">
        <v>122</v>
      </c>
      <c r="CA172" s="8">
        <v>0.6136921296296296</v>
      </c>
    </row>
    <row r="173" spans="1:83" x14ac:dyDescent="0.25">
      <c r="A173" t="s">
        <v>122</v>
      </c>
      <c r="B173" s="8">
        <v>0.56414351851851852</v>
      </c>
      <c r="H173" t="s">
        <v>139</v>
      </c>
      <c r="I173" s="8">
        <v>0.5768402777777778</v>
      </c>
      <c r="J173" t="s">
        <v>143</v>
      </c>
      <c r="O173" t="s">
        <v>123</v>
      </c>
      <c r="P173" s="8">
        <v>0.80831018518518516</v>
      </c>
      <c r="Q173" t="s">
        <v>127</v>
      </c>
      <c r="V173" t="s">
        <v>122</v>
      </c>
      <c r="W173" s="8">
        <v>0.41556712962962966</v>
      </c>
      <c r="AC173" t="s">
        <v>123</v>
      </c>
      <c r="AD173" s="8">
        <v>0.49361111111111106</v>
      </c>
      <c r="AE173" t="s">
        <v>121</v>
      </c>
      <c r="AJ173" t="s">
        <v>117</v>
      </c>
      <c r="AK173" s="8">
        <v>0.53847222222222224</v>
      </c>
      <c r="AL173" t="s">
        <v>127</v>
      </c>
      <c r="AM173" t="s">
        <v>145</v>
      </c>
      <c r="AQ173" t="s">
        <v>117</v>
      </c>
      <c r="AR173" s="8">
        <v>0.59137731481481481</v>
      </c>
      <c r="AS173" t="s">
        <v>126</v>
      </c>
      <c r="AT173" t="s">
        <v>144</v>
      </c>
      <c r="AX173" t="s">
        <v>123</v>
      </c>
      <c r="AY173" s="8">
        <v>0.66</v>
      </c>
      <c r="AZ173" t="s">
        <v>121</v>
      </c>
      <c r="BE173" t="s">
        <v>117</v>
      </c>
      <c r="BF173" s="8">
        <v>0.70885416666666667</v>
      </c>
      <c r="BG173" t="s">
        <v>118</v>
      </c>
      <c r="BH173" t="s">
        <v>142</v>
      </c>
      <c r="BL173" t="s">
        <v>123</v>
      </c>
      <c r="BM173" s="8">
        <v>0.78789351851851863</v>
      </c>
      <c r="BN173" t="s">
        <v>127</v>
      </c>
      <c r="BO173" t="s">
        <v>130</v>
      </c>
      <c r="BS173" t="s">
        <v>139</v>
      </c>
      <c r="BT173" s="8">
        <v>0.50219907407407405</v>
      </c>
      <c r="BU173" t="s">
        <v>136</v>
      </c>
      <c r="BZ173" t="s">
        <v>124</v>
      </c>
      <c r="CA173" s="8">
        <v>0.6136921296296296</v>
      </c>
      <c r="CB173">
        <v>0</v>
      </c>
      <c r="CC173" t="s">
        <v>140</v>
      </c>
      <c r="CD173" t="s">
        <v>136</v>
      </c>
      <c r="CE173" s="8">
        <v>0.6136921296296296</v>
      </c>
    </row>
    <row r="174" spans="1:83" x14ac:dyDescent="0.25">
      <c r="A174" t="s">
        <v>124</v>
      </c>
      <c r="B174" s="8">
        <v>0.56414351851851852</v>
      </c>
      <c r="C174">
        <v>0</v>
      </c>
      <c r="D174" t="s">
        <v>135</v>
      </c>
      <c r="E174" t="s">
        <v>129</v>
      </c>
      <c r="F174" s="8">
        <v>0.56414351851851852</v>
      </c>
      <c r="H174" t="s">
        <v>122</v>
      </c>
      <c r="I174" s="8">
        <v>0.57687500000000003</v>
      </c>
      <c r="O174" t="s">
        <v>122</v>
      </c>
      <c r="P174" s="8">
        <v>0.80833333333333324</v>
      </c>
      <c r="V174" t="s">
        <v>123</v>
      </c>
      <c r="W174" s="8">
        <v>0.4155787037037037</v>
      </c>
      <c r="X174" t="s">
        <v>125</v>
      </c>
      <c r="AC174" t="s">
        <v>117</v>
      </c>
      <c r="AD174" s="8">
        <v>0.49363425925925924</v>
      </c>
      <c r="AE174" t="s">
        <v>127</v>
      </c>
      <c r="AF174" t="s">
        <v>129</v>
      </c>
      <c r="AJ174" t="s">
        <v>123</v>
      </c>
      <c r="AK174" s="8">
        <v>0.53848379629629628</v>
      </c>
      <c r="AL174" t="s">
        <v>127</v>
      </c>
      <c r="AQ174" t="s">
        <v>119</v>
      </c>
      <c r="AR174" s="8">
        <v>0.59141203703703704</v>
      </c>
      <c r="AS174" t="s">
        <v>116</v>
      </c>
      <c r="AX174" t="s">
        <v>117</v>
      </c>
      <c r="AY174" s="8">
        <v>0.66002314814814811</v>
      </c>
      <c r="AZ174" t="s">
        <v>127</v>
      </c>
      <c r="BA174" t="s">
        <v>145</v>
      </c>
      <c r="BE174" t="s">
        <v>119</v>
      </c>
      <c r="BF174" s="8">
        <v>0.70887731481481486</v>
      </c>
      <c r="BG174" t="s">
        <v>133</v>
      </c>
      <c r="BL174" t="s">
        <v>117</v>
      </c>
      <c r="BM174" s="8">
        <v>0.78789351851851863</v>
      </c>
      <c r="BN174" t="s">
        <v>126</v>
      </c>
      <c r="BS174" t="s">
        <v>123</v>
      </c>
      <c r="BT174" s="8">
        <v>0.50219907407407405</v>
      </c>
      <c r="BU174" t="s">
        <v>121</v>
      </c>
      <c r="BV174" t="s">
        <v>133</v>
      </c>
      <c r="BZ174" t="s">
        <v>117</v>
      </c>
      <c r="CA174" s="8">
        <v>0.61370370370370375</v>
      </c>
      <c r="CB174" t="s">
        <v>125</v>
      </c>
      <c r="CC174" t="s">
        <v>136</v>
      </c>
    </row>
    <row r="175" spans="1:83" x14ac:dyDescent="0.25">
      <c r="A175" t="s">
        <v>119</v>
      </c>
      <c r="B175" s="8">
        <v>0.56415509259259256</v>
      </c>
      <c r="C175" t="s">
        <v>130</v>
      </c>
      <c r="H175" t="s">
        <v>139</v>
      </c>
      <c r="I175" s="8">
        <v>0.57688657407407407</v>
      </c>
      <c r="J175" t="s">
        <v>133</v>
      </c>
      <c r="O175" t="s">
        <v>124</v>
      </c>
      <c r="P175" s="8">
        <v>0.80833333333333324</v>
      </c>
      <c r="Q175">
        <v>0</v>
      </c>
      <c r="R175" t="s">
        <v>143</v>
      </c>
      <c r="S175" t="s">
        <v>140</v>
      </c>
      <c r="T175" s="8">
        <v>0.80833333333333324</v>
      </c>
      <c r="V175" t="s">
        <v>123</v>
      </c>
      <c r="W175" s="8">
        <v>0.41561342592592593</v>
      </c>
      <c r="X175" t="s">
        <v>118</v>
      </c>
      <c r="AC175" t="s">
        <v>123</v>
      </c>
      <c r="AD175" s="8">
        <v>0.49363425925925924</v>
      </c>
      <c r="AE175" t="s">
        <v>127</v>
      </c>
      <c r="AF175" t="s">
        <v>147</v>
      </c>
      <c r="AJ175" t="s">
        <v>139</v>
      </c>
      <c r="AK175" s="8">
        <v>0.53853009259259255</v>
      </c>
      <c r="AL175" t="s">
        <v>135</v>
      </c>
      <c r="AQ175" t="s">
        <v>117</v>
      </c>
      <c r="AR175" s="8">
        <v>0.59141203703703704</v>
      </c>
      <c r="AS175" t="s">
        <v>121</v>
      </c>
      <c r="AX175" t="s">
        <v>122</v>
      </c>
      <c r="AY175" s="8">
        <v>0.66005787037037034</v>
      </c>
      <c r="BE175" t="s">
        <v>123</v>
      </c>
      <c r="BF175" s="8">
        <v>0.70887731481481486</v>
      </c>
      <c r="BG175" t="s">
        <v>121</v>
      </c>
      <c r="BH175" t="s">
        <v>130</v>
      </c>
      <c r="BL175" t="s">
        <v>117</v>
      </c>
      <c r="BM175" s="8">
        <v>0.78789351851851863</v>
      </c>
      <c r="BN175" t="s">
        <v>126</v>
      </c>
      <c r="BS175" t="s">
        <v>122</v>
      </c>
      <c r="BT175" s="8">
        <v>0.50219907407407405</v>
      </c>
      <c r="BZ175" t="s">
        <v>117</v>
      </c>
      <c r="CA175" s="8">
        <v>0.61370370370370375</v>
      </c>
      <c r="CB175" t="s">
        <v>127</v>
      </c>
      <c r="CC175" t="s">
        <v>136</v>
      </c>
    </row>
    <row r="176" spans="1:83" x14ac:dyDescent="0.25">
      <c r="A176" t="s">
        <v>117</v>
      </c>
      <c r="B176" s="8">
        <v>0.56415509259259256</v>
      </c>
      <c r="C176" t="s">
        <v>121</v>
      </c>
      <c r="D176" t="s">
        <v>129</v>
      </c>
      <c r="H176" t="s">
        <v>122</v>
      </c>
      <c r="I176" s="8">
        <v>0.57692129629629629</v>
      </c>
      <c r="O176" t="s">
        <v>119</v>
      </c>
      <c r="P176" s="8">
        <v>0.80837962962962961</v>
      </c>
      <c r="Q176" t="s">
        <v>134</v>
      </c>
      <c r="V176" t="s">
        <v>123</v>
      </c>
      <c r="W176" s="8">
        <v>0.41564814814814816</v>
      </c>
      <c r="X176" t="s">
        <v>118</v>
      </c>
      <c r="Y176" t="s">
        <v>143</v>
      </c>
      <c r="AC176" t="s">
        <v>123</v>
      </c>
      <c r="AD176" s="8">
        <v>0.49364583333333334</v>
      </c>
      <c r="AE176" t="s">
        <v>127</v>
      </c>
      <c r="AF176" t="s">
        <v>147</v>
      </c>
      <c r="AJ176" t="s">
        <v>123</v>
      </c>
      <c r="AK176" s="8">
        <v>0.53853009259259255</v>
      </c>
      <c r="AL176" t="s">
        <v>121</v>
      </c>
      <c r="AQ176" t="s">
        <v>123</v>
      </c>
      <c r="AR176" s="8">
        <v>0.59143518518518523</v>
      </c>
      <c r="AS176" t="s">
        <v>125</v>
      </c>
      <c r="AT176" t="s">
        <v>116</v>
      </c>
      <c r="AX176" t="s">
        <v>146</v>
      </c>
      <c r="AY176" s="8">
        <v>0.66005787037037034</v>
      </c>
      <c r="AZ176">
        <v>1</v>
      </c>
      <c r="BA176" t="s">
        <v>145</v>
      </c>
      <c r="BB176" t="s">
        <v>145</v>
      </c>
      <c r="BE176" t="s">
        <v>123</v>
      </c>
      <c r="BF176" s="8">
        <v>0.70888888888888879</v>
      </c>
      <c r="BG176" t="s">
        <v>118</v>
      </c>
      <c r="BH176" t="s">
        <v>133</v>
      </c>
      <c r="BL176" t="s">
        <v>123</v>
      </c>
      <c r="BM176" s="8">
        <v>0.78790509259259256</v>
      </c>
      <c r="BN176" t="s">
        <v>126</v>
      </c>
      <c r="BO176" t="s">
        <v>130</v>
      </c>
      <c r="BS176" t="s">
        <v>119</v>
      </c>
      <c r="BT176" s="8">
        <v>0.50219907407407405</v>
      </c>
      <c r="BU176" t="s">
        <v>133</v>
      </c>
      <c r="BZ176" t="s">
        <v>119</v>
      </c>
      <c r="CA176" s="8">
        <v>0.61372685185185183</v>
      </c>
      <c r="CB176" t="s">
        <v>140</v>
      </c>
    </row>
    <row r="177" spans="1:81" x14ac:dyDescent="0.25">
      <c r="A177" t="s">
        <v>123</v>
      </c>
      <c r="B177" s="8">
        <v>0.56418981481481478</v>
      </c>
      <c r="C177" t="s">
        <v>118</v>
      </c>
      <c r="D177" t="s">
        <v>130</v>
      </c>
      <c r="H177" t="s">
        <v>139</v>
      </c>
      <c r="I177" s="8">
        <v>0.57693287037037033</v>
      </c>
      <c r="J177" t="s">
        <v>142</v>
      </c>
      <c r="O177" t="s">
        <v>117</v>
      </c>
      <c r="P177" s="8">
        <v>0.8084027777777778</v>
      </c>
      <c r="Q177" t="s">
        <v>125</v>
      </c>
      <c r="V177" t="s">
        <v>139</v>
      </c>
      <c r="W177" s="8">
        <v>0.41564814814814816</v>
      </c>
      <c r="X177" t="s">
        <v>147</v>
      </c>
      <c r="AC177" t="s">
        <v>123</v>
      </c>
      <c r="AD177" s="8">
        <v>0.49365740740740738</v>
      </c>
      <c r="AE177" t="s">
        <v>125</v>
      </c>
      <c r="AF177" t="s">
        <v>147</v>
      </c>
      <c r="AJ177" t="s">
        <v>117</v>
      </c>
      <c r="AK177" s="8">
        <v>0.53853009259259255</v>
      </c>
      <c r="AL177" t="s">
        <v>127</v>
      </c>
      <c r="AM177" t="s">
        <v>135</v>
      </c>
      <c r="AQ177" t="s">
        <v>122</v>
      </c>
      <c r="AR177" s="8">
        <v>0.59144675925925927</v>
      </c>
      <c r="AX177" t="s">
        <v>115</v>
      </c>
      <c r="AY177" s="8">
        <v>0.66005787037037034</v>
      </c>
      <c r="AZ177" t="s">
        <v>63</v>
      </c>
      <c r="BA177">
        <v>9</v>
      </c>
      <c r="BB177" t="s">
        <v>150</v>
      </c>
      <c r="BE177" t="s">
        <v>122</v>
      </c>
      <c r="BF177" s="8">
        <v>0.70890046296296294</v>
      </c>
      <c r="BL177" t="s">
        <v>123</v>
      </c>
      <c r="BM177" s="8">
        <v>0.78791666666666671</v>
      </c>
      <c r="BN177" t="s">
        <v>126</v>
      </c>
      <c r="BO177" t="s">
        <v>130</v>
      </c>
      <c r="BS177" t="s">
        <v>117</v>
      </c>
      <c r="BT177" s="8">
        <v>0.50219907407407405</v>
      </c>
      <c r="BU177" t="s">
        <v>121</v>
      </c>
      <c r="BV177" t="s">
        <v>136</v>
      </c>
      <c r="BZ177" t="s">
        <v>117</v>
      </c>
      <c r="CA177" s="8">
        <v>0.61372685185185183</v>
      </c>
      <c r="CB177" t="s">
        <v>121</v>
      </c>
      <c r="CC177" t="s">
        <v>136</v>
      </c>
    </row>
    <row r="178" spans="1:81" x14ac:dyDescent="0.25">
      <c r="A178" t="s">
        <v>117</v>
      </c>
      <c r="B178" s="8">
        <v>0.56420138888888893</v>
      </c>
      <c r="C178" t="s">
        <v>125</v>
      </c>
      <c r="D178" t="s">
        <v>129</v>
      </c>
      <c r="H178" t="s">
        <v>122</v>
      </c>
      <c r="I178" s="8">
        <v>0.57696759259259256</v>
      </c>
      <c r="O178" t="s">
        <v>122</v>
      </c>
      <c r="P178" s="8">
        <v>0.80841435185185195</v>
      </c>
      <c r="V178" t="s">
        <v>123</v>
      </c>
      <c r="W178" s="8">
        <v>0.41565972222222225</v>
      </c>
      <c r="X178" t="s">
        <v>118</v>
      </c>
      <c r="AC178" t="s">
        <v>122</v>
      </c>
      <c r="AD178" s="8">
        <v>0.49368055555555551</v>
      </c>
      <c r="AJ178" t="s">
        <v>123</v>
      </c>
      <c r="AK178" s="8">
        <v>0.53857638888888892</v>
      </c>
      <c r="AL178" t="s">
        <v>118</v>
      </c>
      <c r="AQ178" t="s">
        <v>119</v>
      </c>
      <c r="AR178" s="8">
        <v>0.59146990740740735</v>
      </c>
      <c r="AS178" t="s">
        <v>144</v>
      </c>
      <c r="AX178" t="s">
        <v>123</v>
      </c>
      <c r="AY178" s="8">
        <v>0.66008101851851853</v>
      </c>
      <c r="AZ178" t="s">
        <v>131</v>
      </c>
      <c r="BE178" t="s">
        <v>119</v>
      </c>
      <c r="BF178" s="8">
        <v>0.70891203703703709</v>
      </c>
      <c r="BG178" t="s">
        <v>133</v>
      </c>
      <c r="BL178" t="s">
        <v>123</v>
      </c>
      <c r="BM178" s="8">
        <v>0.78792824074074075</v>
      </c>
      <c r="BN178" t="s">
        <v>148</v>
      </c>
      <c r="BS178" t="s">
        <v>123</v>
      </c>
      <c r="BT178" s="8">
        <v>0.50222222222222224</v>
      </c>
      <c r="BU178" t="s">
        <v>125</v>
      </c>
      <c r="BV178" t="s">
        <v>133</v>
      </c>
      <c r="BZ178" t="s">
        <v>122</v>
      </c>
      <c r="CA178" s="8">
        <v>0.61373842592592587</v>
      </c>
    </row>
    <row r="179" spans="1:81" x14ac:dyDescent="0.25">
      <c r="A179" t="s">
        <v>122</v>
      </c>
      <c r="B179" s="8">
        <v>0.56422453703703701</v>
      </c>
      <c r="H179" t="s">
        <v>146</v>
      </c>
      <c r="I179" s="8">
        <v>0.57696759259259256</v>
      </c>
      <c r="J179">
        <v>1</v>
      </c>
      <c r="K179" t="s">
        <v>142</v>
      </c>
      <c r="L179" t="s">
        <v>142</v>
      </c>
      <c r="O179" t="s">
        <v>117</v>
      </c>
      <c r="P179" s="8">
        <v>0.80842592592592588</v>
      </c>
      <c r="Q179" t="s">
        <v>127</v>
      </c>
      <c r="V179" t="s">
        <v>123</v>
      </c>
      <c r="W179" s="8">
        <v>0.41567129629629629</v>
      </c>
      <c r="X179" t="s">
        <v>127</v>
      </c>
      <c r="AC179" t="s">
        <v>123</v>
      </c>
      <c r="AD179" s="8">
        <v>0.4937037037037037</v>
      </c>
      <c r="AE179" t="s">
        <v>118</v>
      </c>
      <c r="AF179" t="s">
        <v>147</v>
      </c>
      <c r="AJ179" t="s">
        <v>123</v>
      </c>
      <c r="AK179" s="8">
        <v>0.53861111111111104</v>
      </c>
      <c r="AL179" t="s">
        <v>125</v>
      </c>
      <c r="AQ179" t="s">
        <v>117</v>
      </c>
      <c r="AR179" s="8">
        <v>0.59146990740740735</v>
      </c>
      <c r="AS179" t="s">
        <v>121</v>
      </c>
      <c r="AX179" t="s">
        <v>139</v>
      </c>
      <c r="AY179" s="8">
        <v>0.66011574074074075</v>
      </c>
      <c r="AZ179" t="s">
        <v>150</v>
      </c>
      <c r="BE179" t="s">
        <v>117</v>
      </c>
      <c r="BF179" s="8">
        <v>0.70891203703703709</v>
      </c>
      <c r="BG179" t="s">
        <v>121</v>
      </c>
      <c r="BH179" t="s">
        <v>142</v>
      </c>
      <c r="BL179" t="s">
        <v>117</v>
      </c>
      <c r="BM179" s="8">
        <v>0.78792824074074075</v>
      </c>
      <c r="BN179" t="s">
        <v>126</v>
      </c>
      <c r="BS179" t="s">
        <v>122</v>
      </c>
      <c r="BT179" s="8">
        <v>0.50224537037037031</v>
      </c>
      <c r="BZ179" t="s">
        <v>119</v>
      </c>
      <c r="CA179" s="8">
        <v>0.61373842592592587</v>
      </c>
      <c r="CB179" t="s">
        <v>133</v>
      </c>
    </row>
    <row r="180" spans="1:81" x14ac:dyDescent="0.25">
      <c r="A180" t="s">
        <v>124</v>
      </c>
      <c r="B180" s="8">
        <v>0.56422453703703701</v>
      </c>
      <c r="C180">
        <v>0</v>
      </c>
      <c r="D180" t="s">
        <v>130</v>
      </c>
      <c r="E180" t="s">
        <v>129</v>
      </c>
      <c r="F180" s="8">
        <v>0.56422453703703701</v>
      </c>
      <c r="H180" t="s">
        <v>115</v>
      </c>
      <c r="I180" s="8">
        <v>0.57696759259259256</v>
      </c>
      <c r="J180" t="s">
        <v>63</v>
      </c>
      <c r="K180">
        <v>2</v>
      </c>
      <c r="L180" t="s">
        <v>143</v>
      </c>
      <c r="O180" t="s">
        <v>119</v>
      </c>
      <c r="P180" s="8">
        <v>0.80847222222222215</v>
      </c>
      <c r="Q180" t="s">
        <v>140</v>
      </c>
      <c r="V180" t="s">
        <v>122</v>
      </c>
      <c r="W180" s="8">
        <v>0.41567129629629629</v>
      </c>
      <c r="AC180" t="s">
        <v>139</v>
      </c>
      <c r="AD180" s="8">
        <v>0.49373842592592593</v>
      </c>
      <c r="AE180" t="s">
        <v>140</v>
      </c>
      <c r="AJ180" t="s">
        <v>122</v>
      </c>
      <c r="AK180" s="8">
        <v>0.53861111111111104</v>
      </c>
      <c r="AQ180" t="s">
        <v>122</v>
      </c>
      <c r="AR180" s="8">
        <v>0.59146990740740735</v>
      </c>
      <c r="AX180" t="s">
        <v>123</v>
      </c>
      <c r="AY180" s="8">
        <v>0.66011574074074075</v>
      </c>
      <c r="AZ180" t="s">
        <v>121</v>
      </c>
      <c r="BE180" t="s">
        <v>123</v>
      </c>
      <c r="BF180" s="8">
        <v>0.70892361111111113</v>
      </c>
      <c r="BG180" t="s">
        <v>118</v>
      </c>
      <c r="BH180" t="s">
        <v>133</v>
      </c>
      <c r="BL180" t="s">
        <v>123</v>
      </c>
      <c r="BM180" s="8">
        <v>0.78795138888888883</v>
      </c>
      <c r="BN180" t="s">
        <v>148</v>
      </c>
      <c r="BS180" t="s">
        <v>119</v>
      </c>
      <c r="BT180" s="8">
        <v>0.50224537037037031</v>
      </c>
      <c r="BU180" t="s">
        <v>133</v>
      </c>
      <c r="BZ180" t="s">
        <v>123</v>
      </c>
      <c r="CA180" s="8">
        <v>0.61373842592592587</v>
      </c>
      <c r="CB180" t="s">
        <v>121</v>
      </c>
      <c r="CC180" t="s">
        <v>140</v>
      </c>
    </row>
    <row r="181" spans="1:81" x14ac:dyDescent="0.25">
      <c r="A181" t="s">
        <v>119</v>
      </c>
      <c r="B181" s="8">
        <v>0.56431712962962965</v>
      </c>
      <c r="C181" t="s">
        <v>136</v>
      </c>
      <c r="H181" t="s">
        <v>139</v>
      </c>
      <c r="I181" s="8">
        <v>0.57697916666666671</v>
      </c>
      <c r="J181" t="s">
        <v>133</v>
      </c>
      <c r="O181" t="s">
        <v>117</v>
      </c>
      <c r="P181" s="8">
        <v>0.8084837962962963</v>
      </c>
      <c r="Q181" t="s">
        <v>127</v>
      </c>
      <c r="V181" t="s">
        <v>123</v>
      </c>
      <c r="W181" s="8">
        <v>0.41567129629629629</v>
      </c>
      <c r="X181" t="s">
        <v>127</v>
      </c>
      <c r="AC181" t="s">
        <v>123</v>
      </c>
      <c r="AD181" s="8">
        <v>0.49373842592592593</v>
      </c>
      <c r="AE181" t="s">
        <v>121</v>
      </c>
      <c r="AF181" t="s">
        <v>147</v>
      </c>
      <c r="AJ181" t="s">
        <v>139</v>
      </c>
      <c r="AK181" s="8">
        <v>0.53866898148148146</v>
      </c>
      <c r="AL181" t="s">
        <v>130</v>
      </c>
      <c r="AQ181" t="s">
        <v>119</v>
      </c>
      <c r="AR181" s="8">
        <v>0.59146990740740735</v>
      </c>
      <c r="AS181" t="s">
        <v>144</v>
      </c>
      <c r="AX181" t="s">
        <v>117</v>
      </c>
      <c r="AY181" s="8">
        <v>0.66012731481481479</v>
      </c>
      <c r="AZ181" t="s">
        <v>127</v>
      </c>
      <c r="BA181" t="s">
        <v>150</v>
      </c>
      <c r="BE181" t="s">
        <v>122</v>
      </c>
      <c r="BF181" s="8">
        <v>0.70893518518518517</v>
      </c>
      <c r="BL181" t="s">
        <v>117</v>
      </c>
      <c r="BM181" s="8">
        <v>0.78796296296296298</v>
      </c>
      <c r="BN181" t="s">
        <v>127</v>
      </c>
      <c r="BS181" t="s">
        <v>117</v>
      </c>
      <c r="BT181" s="8">
        <v>0.50224537037037031</v>
      </c>
      <c r="BU181" t="s">
        <v>121</v>
      </c>
      <c r="BV181" t="s">
        <v>140</v>
      </c>
      <c r="BZ181" t="s">
        <v>122</v>
      </c>
      <c r="CA181" s="8">
        <v>0.61373842592592587</v>
      </c>
    </row>
    <row r="182" spans="1:81" x14ac:dyDescent="0.25">
      <c r="A182" t="s">
        <v>117</v>
      </c>
      <c r="B182" s="8">
        <v>0.56431712962962965</v>
      </c>
      <c r="C182" t="s">
        <v>121</v>
      </c>
      <c r="D182" t="s">
        <v>129</v>
      </c>
      <c r="H182" t="s">
        <v>122</v>
      </c>
      <c r="I182" s="8">
        <v>0.57708333333333328</v>
      </c>
      <c r="O182" t="s">
        <v>122</v>
      </c>
      <c r="P182" s="8">
        <v>0.80850694444444438</v>
      </c>
      <c r="V182" t="s">
        <v>123</v>
      </c>
      <c r="W182" s="8">
        <v>0.41568287037037038</v>
      </c>
      <c r="X182" t="s">
        <v>125</v>
      </c>
      <c r="Y182" t="s">
        <v>136</v>
      </c>
      <c r="AC182" t="s">
        <v>117</v>
      </c>
      <c r="AD182" s="8">
        <v>0.49374999999999997</v>
      </c>
      <c r="AE182" t="s">
        <v>118</v>
      </c>
      <c r="AF182" t="s">
        <v>140</v>
      </c>
      <c r="AJ182" t="s">
        <v>123</v>
      </c>
      <c r="AK182" s="8">
        <v>0.53866898148148146</v>
      </c>
      <c r="AL182" t="s">
        <v>121</v>
      </c>
      <c r="AQ182" t="s">
        <v>123</v>
      </c>
      <c r="AR182" s="8">
        <v>0.59146990740740735</v>
      </c>
      <c r="AS182" t="s">
        <v>121</v>
      </c>
      <c r="AT182" t="s">
        <v>144</v>
      </c>
      <c r="AX182" t="s">
        <v>122</v>
      </c>
      <c r="AY182" s="8">
        <v>0.66015046296296298</v>
      </c>
      <c r="BE182" t="s">
        <v>117</v>
      </c>
      <c r="BF182" s="8">
        <v>0.70894675925925921</v>
      </c>
      <c r="BG182" t="s">
        <v>127</v>
      </c>
      <c r="BH182" t="s">
        <v>142</v>
      </c>
      <c r="BL182" t="s">
        <v>123</v>
      </c>
      <c r="BM182" s="8">
        <v>0.78796296296296298</v>
      </c>
      <c r="BN182" t="s">
        <v>126</v>
      </c>
      <c r="BO182" t="s">
        <v>129</v>
      </c>
      <c r="BS182" t="s">
        <v>122</v>
      </c>
      <c r="BT182" s="8">
        <v>0.50225694444444446</v>
      </c>
      <c r="BZ182" t="s">
        <v>119</v>
      </c>
      <c r="CA182" s="8">
        <v>0.61376157407407406</v>
      </c>
      <c r="CB182" t="s">
        <v>133</v>
      </c>
    </row>
    <row r="183" spans="1:81" x14ac:dyDescent="0.25">
      <c r="A183" t="s">
        <v>122</v>
      </c>
      <c r="B183" s="8">
        <v>0.56432870370370369</v>
      </c>
      <c r="H183" t="s">
        <v>139</v>
      </c>
      <c r="I183" s="8">
        <v>0.57709490740740743</v>
      </c>
      <c r="J183" t="s">
        <v>133</v>
      </c>
      <c r="O183" t="s">
        <v>128</v>
      </c>
      <c r="P183" s="8">
        <v>0.80850694444444438</v>
      </c>
      <c r="Q183">
        <v>1</v>
      </c>
      <c r="R183" t="s">
        <v>140</v>
      </c>
      <c r="S183" t="s">
        <v>140</v>
      </c>
      <c r="V183" t="s">
        <v>139</v>
      </c>
      <c r="W183" s="8">
        <v>0.41569444444444442</v>
      </c>
      <c r="X183" t="s">
        <v>147</v>
      </c>
      <c r="AC183" t="s">
        <v>123</v>
      </c>
      <c r="AD183" s="8">
        <v>0.49376157407407412</v>
      </c>
      <c r="AE183" t="s">
        <v>125</v>
      </c>
      <c r="AF183" t="s">
        <v>147</v>
      </c>
      <c r="AJ183" t="s">
        <v>117</v>
      </c>
      <c r="AK183" s="8">
        <v>0.53870370370370368</v>
      </c>
      <c r="AL183" t="s">
        <v>127</v>
      </c>
      <c r="AM183" t="s">
        <v>130</v>
      </c>
      <c r="AQ183" t="s">
        <v>122</v>
      </c>
      <c r="AR183" s="8">
        <v>0.5914814814814815</v>
      </c>
      <c r="AX183" t="s">
        <v>146</v>
      </c>
      <c r="AY183" s="8">
        <v>0.66015046296296298</v>
      </c>
      <c r="AZ183">
        <v>1</v>
      </c>
      <c r="BA183" t="s">
        <v>150</v>
      </c>
      <c r="BB183" t="s">
        <v>150</v>
      </c>
      <c r="BE183" t="s">
        <v>119</v>
      </c>
      <c r="BF183" s="8">
        <v>0.70894675925925921</v>
      </c>
      <c r="BG183" t="s">
        <v>142</v>
      </c>
      <c r="BL183" t="s">
        <v>117</v>
      </c>
      <c r="BM183" s="8">
        <v>0.78798611111111105</v>
      </c>
      <c r="BN183" t="s">
        <v>127</v>
      </c>
      <c r="BS183" t="s">
        <v>119</v>
      </c>
      <c r="BT183" s="8">
        <v>0.5022685185185185</v>
      </c>
      <c r="BU183" t="s">
        <v>142</v>
      </c>
      <c r="BZ183" t="s">
        <v>123</v>
      </c>
      <c r="CA183" s="8">
        <v>0.61376157407407406</v>
      </c>
      <c r="CB183" t="s">
        <v>121</v>
      </c>
      <c r="CC183" t="s">
        <v>133</v>
      </c>
    </row>
    <row r="184" spans="1:81" x14ac:dyDescent="0.25">
      <c r="A184" t="s">
        <v>123</v>
      </c>
      <c r="B184" s="8">
        <v>0.56434027777777784</v>
      </c>
      <c r="C184" t="s">
        <v>125</v>
      </c>
      <c r="D184" t="s">
        <v>136</v>
      </c>
      <c r="H184" t="s">
        <v>122</v>
      </c>
      <c r="I184" s="8">
        <v>0.57711805555555562</v>
      </c>
      <c r="O184" t="s">
        <v>113</v>
      </c>
      <c r="P184" s="8">
        <v>0.80850694444444438</v>
      </c>
      <c r="Q184" t="s">
        <v>63</v>
      </c>
      <c r="R184">
        <v>2</v>
      </c>
      <c r="S184" t="s">
        <v>144</v>
      </c>
      <c r="V184" t="s">
        <v>123</v>
      </c>
      <c r="W184" s="8">
        <v>0.41570601851851857</v>
      </c>
      <c r="X184" t="s">
        <v>126</v>
      </c>
      <c r="Y184" t="s">
        <v>136</v>
      </c>
      <c r="AC184" t="s">
        <v>123</v>
      </c>
      <c r="AD184" s="8">
        <v>0.49380787037037038</v>
      </c>
      <c r="AE184" t="s">
        <v>118</v>
      </c>
      <c r="AF184" t="s">
        <v>147</v>
      </c>
      <c r="AJ184" t="s">
        <v>123</v>
      </c>
      <c r="AK184" s="8">
        <v>0.53873842592592591</v>
      </c>
      <c r="AL184" t="s">
        <v>121</v>
      </c>
      <c r="AQ184" t="s">
        <v>119</v>
      </c>
      <c r="AR184" s="8">
        <v>0.5914814814814815</v>
      </c>
      <c r="AS184" t="s">
        <v>144</v>
      </c>
      <c r="AX184" t="s">
        <v>123</v>
      </c>
      <c r="AY184" s="8">
        <v>0.66028935185185189</v>
      </c>
      <c r="AZ184" t="s">
        <v>118</v>
      </c>
      <c r="BE184" t="s">
        <v>117</v>
      </c>
      <c r="BF184" s="8">
        <v>0.70894675925925921</v>
      </c>
      <c r="BG184" t="s">
        <v>121</v>
      </c>
      <c r="BL184" t="s">
        <v>117</v>
      </c>
      <c r="BM184" s="8">
        <v>0.78798611111111105</v>
      </c>
      <c r="BN184" t="s">
        <v>127</v>
      </c>
      <c r="BS184" t="s">
        <v>123</v>
      </c>
      <c r="BT184" s="8">
        <v>0.5022685185185185</v>
      </c>
      <c r="BU184" t="s">
        <v>121</v>
      </c>
      <c r="BV184" t="s">
        <v>133</v>
      </c>
      <c r="BZ184" t="s">
        <v>122</v>
      </c>
      <c r="CA184" s="8">
        <v>0.61376157407407406</v>
      </c>
    </row>
    <row r="185" spans="1:81" x14ac:dyDescent="0.25">
      <c r="A185" t="s">
        <v>119</v>
      </c>
      <c r="B185" s="8">
        <v>0.56438657407407411</v>
      </c>
      <c r="C185" t="s">
        <v>133</v>
      </c>
      <c r="H185" t="s">
        <v>139</v>
      </c>
      <c r="I185" s="8">
        <v>0.57711805555555562</v>
      </c>
      <c r="J185" t="s">
        <v>133</v>
      </c>
      <c r="O185" t="s">
        <v>139</v>
      </c>
      <c r="P185" s="8">
        <v>0.80854166666666671</v>
      </c>
      <c r="Q185" t="s">
        <v>133</v>
      </c>
      <c r="V185" t="s">
        <v>122</v>
      </c>
      <c r="W185" s="8">
        <v>0.41570601851851857</v>
      </c>
      <c r="AC185" t="s">
        <v>122</v>
      </c>
      <c r="AD185" s="8">
        <v>0.49381944444444442</v>
      </c>
      <c r="AJ185" t="s">
        <v>117</v>
      </c>
      <c r="AK185" s="8">
        <v>0.53873842592592591</v>
      </c>
      <c r="AL185" t="s">
        <v>126</v>
      </c>
      <c r="AM185" t="s">
        <v>130</v>
      </c>
      <c r="AQ185" t="s">
        <v>123</v>
      </c>
      <c r="AR185" s="8">
        <v>0.5914814814814815</v>
      </c>
      <c r="AS185" t="s">
        <v>121</v>
      </c>
      <c r="AT185" t="s">
        <v>144</v>
      </c>
      <c r="AX185" t="s">
        <v>119</v>
      </c>
      <c r="AY185" s="8">
        <v>0.66031249999999997</v>
      </c>
      <c r="AZ185" t="s">
        <v>120</v>
      </c>
      <c r="BE185" t="s">
        <v>123</v>
      </c>
      <c r="BF185" s="8">
        <v>0.70895833333333336</v>
      </c>
      <c r="BG185" t="s">
        <v>127</v>
      </c>
      <c r="BH185" t="s">
        <v>142</v>
      </c>
      <c r="BL185" t="s">
        <v>117</v>
      </c>
      <c r="BM185" s="8">
        <v>0.7879976851851852</v>
      </c>
      <c r="BN185" t="s">
        <v>125</v>
      </c>
      <c r="BS185" t="s">
        <v>123</v>
      </c>
      <c r="BT185" s="8">
        <v>0.50229166666666669</v>
      </c>
      <c r="BU185" t="s">
        <v>125</v>
      </c>
      <c r="BV185" t="s">
        <v>142</v>
      </c>
      <c r="BZ185" t="s">
        <v>123</v>
      </c>
      <c r="CA185" s="8">
        <v>0.61377314814814821</v>
      </c>
      <c r="CB185" t="s">
        <v>127</v>
      </c>
      <c r="CC185" t="s">
        <v>133</v>
      </c>
    </row>
    <row r="186" spans="1:81" x14ac:dyDescent="0.25">
      <c r="A186" t="s">
        <v>117</v>
      </c>
      <c r="B186" s="8">
        <v>0.56438657407407411</v>
      </c>
      <c r="C186" t="s">
        <v>121</v>
      </c>
      <c r="D186" t="s">
        <v>129</v>
      </c>
      <c r="H186" t="s">
        <v>122</v>
      </c>
      <c r="I186" s="8">
        <v>0.57711805555555562</v>
      </c>
      <c r="O186" t="s">
        <v>122</v>
      </c>
      <c r="P186" s="8">
        <v>0.80857638888888894</v>
      </c>
      <c r="V186" t="s">
        <v>139</v>
      </c>
      <c r="W186" s="8">
        <v>0.41577546296296292</v>
      </c>
      <c r="X186" t="s">
        <v>137</v>
      </c>
      <c r="AC186" t="s">
        <v>139</v>
      </c>
      <c r="AD186" s="8">
        <v>0.49384259259259261</v>
      </c>
      <c r="AE186" t="s">
        <v>140</v>
      </c>
      <c r="AJ186" t="s">
        <v>122</v>
      </c>
      <c r="AK186" s="8">
        <v>0.53873842592592591</v>
      </c>
      <c r="AQ186" t="s">
        <v>123</v>
      </c>
      <c r="AR186" s="8">
        <v>0.59149305555555554</v>
      </c>
      <c r="AS186" t="s">
        <v>127</v>
      </c>
      <c r="AT186" t="s">
        <v>144</v>
      </c>
      <c r="AX186" t="s">
        <v>117</v>
      </c>
      <c r="AY186" s="8">
        <v>0.66031249999999997</v>
      </c>
      <c r="AZ186" t="s">
        <v>121</v>
      </c>
      <c r="BE186" t="s">
        <v>122</v>
      </c>
      <c r="BF186" s="8">
        <v>0.70898148148148143</v>
      </c>
      <c r="BL186" t="s">
        <v>117</v>
      </c>
      <c r="BM186" s="8">
        <v>0.78802083333333339</v>
      </c>
      <c r="BN186" t="s">
        <v>127</v>
      </c>
      <c r="BS186" t="s">
        <v>122</v>
      </c>
      <c r="BT186" s="8">
        <v>0.50230324074074073</v>
      </c>
      <c r="BZ186" t="s">
        <v>117</v>
      </c>
      <c r="CA186" s="8">
        <v>0.61377314814814821</v>
      </c>
      <c r="CB186" t="s">
        <v>127</v>
      </c>
    </row>
    <row r="187" spans="1:81" x14ac:dyDescent="0.25">
      <c r="A187" t="s">
        <v>123</v>
      </c>
      <c r="B187" s="8">
        <v>0.56439814814814815</v>
      </c>
      <c r="C187" t="s">
        <v>118</v>
      </c>
      <c r="D187" t="s">
        <v>133</v>
      </c>
      <c r="H187" t="s">
        <v>139</v>
      </c>
      <c r="I187" s="8">
        <v>0.57712962962962966</v>
      </c>
      <c r="J187" t="s">
        <v>133</v>
      </c>
      <c r="O187" t="s">
        <v>139</v>
      </c>
      <c r="P187" s="8">
        <v>0.80859953703703702</v>
      </c>
      <c r="Q187" t="s">
        <v>133</v>
      </c>
      <c r="V187" t="s">
        <v>122</v>
      </c>
      <c r="W187" s="8">
        <v>0.41577546296296292</v>
      </c>
      <c r="AC187" t="s">
        <v>123</v>
      </c>
      <c r="AD187" s="8">
        <v>0.49384259259259261</v>
      </c>
      <c r="AE187" t="s">
        <v>121</v>
      </c>
      <c r="AF187" t="s">
        <v>147</v>
      </c>
      <c r="AJ187" t="s">
        <v>124</v>
      </c>
      <c r="AK187" s="8">
        <v>0.53815972222222219</v>
      </c>
      <c r="AL187">
        <v>0</v>
      </c>
      <c r="AM187" t="s">
        <v>130</v>
      </c>
      <c r="AN187" t="s">
        <v>145</v>
      </c>
      <c r="AO187" s="8">
        <v>0.53815972222222219</v>
      </c>
      <c r="AQ187" t="s">
        <v>139</v>
      </c>
      <c r="AR187" s="8">
        <v>0.59150462962962969</v>
      </c>
      <c r="AS187" t="s">
        <v>145</v>
      </c>
      <c r="AX187" t="s">
        <v>122</v>
      </c>
      <c r="AY187" s="8">
        <v>0.66032407407407401</v>
      </c>
      <c r="BE187" t="s">
        <v>128</v>
      </c>
      <c r="BF187" s="8">
        <v>0.70898148148148143</v>
      </c>
      <c r="BG187">
        <v>1</v>
      </c>
      <c r="BH187" t="s">
        <v>142</v>
      </c>
      <c r="BI187" t="s">
        <v>142</v>
      </c>
      <c r="BL187" t="s">
        <v>117</v>
      </c>
      <c r="BM187" s="8">
        <v>0.78802083333333339</v>
      </c>
      <c r="BN187" t="s">
        <v>125</v>
      </c>
      <c r="BS187" t="s">
        <v>119</v>
      </c>
      <c r="BT187" s="8">
        <v>0.50231481481481477</v>
      </c>
      <c r="BU187" t="s">
        <v>133</v>
      </c>
      <c r="BZ187" t="s">
        <v>117</v>
      </c>
      <c r="CA187" s="8">
        <v>0.61379629629629628</v>
      </c>
      <c r="CB187" t="s">
        <v>118</v>
      </c>
      <c r="CC187" t="s">
        <v>136</v>
      </c>
    </row>
    <row r="188" spans="1:81" x14ac:dyDescent="0.25">
      <c r="A188" t="s">
        <v>122</v>
      </c>
      <c r="B188" s="8">
        <v>0.56442129629629634</v>
      </c>
      <c r="H188" t="s">
        <v>122</v>
      </c>
      <c r="I188" s="8">
        <v>0.57712962962962966</v>
      </c>
      <c r="O188" t="s">
        <v>117</v>
      </c>
      <c r="P188" s="8">
        <v>0.80862268518518521</v>
      </c>
      <c r="Q188" t="s">
        <v>127</v>
      </c>
      <c r="V188" t="s">
        <v>139</v>
      </c>
      <c r="W188" s="8">
        <v>0.41578703703703707</v>
      </c>
      <c r="X188" t="s">
        <v>137</v>
      </c>
      <c r="AC188" t="s">
        <v>117</v>
      </c>
      <c r="AD188" s="8">
        <v>0.49385416666666665</v>
      </c>
      <c r="AE188" t="s">
        <v>125</v>
      </c>
      <c r="AF188" t="s">
        <v>140</v>
      </c>
      <c r="AJ188" t="s">
        <v>139</v>
      </c>
      <c r="AK188" s="8">
        <v>0.53880787037037037</v>
      </c>
      <c r="AL188" t="s">
        <v>130</v>
      </c>
      <c r="AQ188" t="s">
        <v>117</v>
      </c>
      <c r="AR188" s="8">
        <v>0.59150462962962969</v>
      </c>
      <c r="AS188" t="s">
        <v>121</v>
      </c>
      <c r="AX188" t="s">
        <v>123</v>
      </c>
      <c r="AY188" s="8">
        <v>0.66032407407407401</v>
      </c>
      <c r="AZ188" t="s">
        <v>118</v>
      </c>
      <c r="BA188" t="s">
        <v>120</v>
      </c>
      <c r="BE188" t="s">
        <v>113</v>
      </c>
      <c r="BF188" s="8">
        <v>0.70898148148148143</v>
      </c>
      <c r="BG188" t="s">
        <v>63</v>
      </c>
      <c r="BH188">
        <v>5</v>
      </c>
      <c r="BI188" t="s">
        <v>116</v>
      </c>
      <c r="BL188" t="s">
        <v>117</v>
      </c>
      <c r="BM188" s="8">
        <v>0.78803240740740732</v>
      </c>
      <c r="BN188" t="s">
        <v>125</v>
      </c>
      <c r="BS188" t="s">
        <v>117</v>
      </c>
      <c r="BT188" s="8">
        <v>0.50231481481481477</v>
      </c>
      <c r="BU188" t="s">
        <v>121</v>
      </c>
      <c r="BV188" t="s">
        <v>140</v>
      </c>
      <c r="BZ188" t="s">
        <v>119</v>
      </c>
      <c r="CA188" s="8">
        <v>0.61380787037037032</v>
      </c>
      <c r="CB188" t="s">
        <v>142</v>
      </c>
    </row>
    <row r="189" spans="1:81" x14ac:dyDescent="0.25">
      <c r="A189" t="s">
        <v>119</v>
      </c>
      <c r="B189" s="8">
        <v>0.56443287037037038</v>
      </c>
      <c r="C189" t="s">
        <v>134</v>
      </c>
      <c r="H189" t="s">
        <v>139</v>
      </c>
      <c r="I189" s="8">
        <v>0.57712962962962966</v>
      </c>
      <c r="J189" t="s">
        <v>133</v>
      </c>
      <c r="O189" t="s">
        <v>123</v>
      </c>
      <c r="P189" s="8">
        <v>0.80863425925925936</v>
      </c>
      <c r="Q189" t="s">
        <v>148</v>
      </c>
      <c r="R189" t="s">
        <v>143</v>
      </c>
      <c r="V189" t="s">
        <v>123</v>
      </c>
      <c r="W189" s="8">
        <v>0.41578703703703707</v>
      </c>
      <c r="X189" t="s">
        <v>118</v>
      </c>
      <c r="Y189" t="s">
        <v>136</v>
      </c>
      <c r="AC189" t="s">
        <v>122</v>
      </c>
      <c r="AD189" s="8">
        <v>0.49386574074074074</v>
      </c>
      <c r="AJ189" t="s">
        <v>123</v>
      </c>
      <c r="AK189" s="8">
        <v>0.53880787037037037</v>
      </c>
      <c r="AL189" t="s">
        <v>121</v>
      </c>
      <c r="AQ189" t="s">
        <v>122</v>
      </c>
      <c r="AR189" s="8">
        <v>0.59151620370370372</v>
      </c>
      <c r="AX189" t="s">
        <v>119</v>
      </c>
      <c r="AY189" s="8">
        <v>0.66033564814814816</v>
      </c>
      <c r="AZ189" t="s">
        <v>130</v>
      </c>
      <c r="BE189" t="s">
        <v>117</v>
      </c>
      <c r="BF189" s="8">
        <v>0.70903935185185185</v>
      </c>
      <c r="BG189" t="s">
        <v>118</v>
      </c>
      <c r="BL189" t="s">
        <v>119</v>
      </c>
      <c r="BM189" s="8">
        <v>0.78806712962962966</v>
      </c>
      <c r="BN189" t="s">
        <v>140</v>
      </c>
      <c r="BS189" t="s">
        <v>122</v>
      </c>
      <c r="BT189" s="8">
        <v>0.50231481481481477</v>
      </c>
      <c r="BZ189" t="s">
        <v>117</v>
      </c>
      <c r="CA189" s="8">
        <v>0.61380787037037032</v>
      </c>
      <c r="CB189" t="s">
        <v>121</v>
      </c>
      <c r="CC189" t="s">
        <v>136</v>
      </c>
    </row>
    <row r="190" spans="1:81" x14ac:dyDescent="0.25">
      <c r="A190" t="s">
        <v>117</v>
      </c>
      <c r="B190" s="8">
        <v>0.56443287037037038</v>
      </c>
      <c r="C190" t="s">
        <v>121</v>
      </c>
      <c r="D190" t="s">
        <v>129</v>
      </c>
      <c r="H190" t="s">
        <v>122</v>
      </c>
      <c r="I190" s="8">
        <v>0.57712962962962966</v>
      </c>
      <c r="O190" t="s">
        <v>122</v>
      </c>
      <c r="P190" s="8">
        <v>0.80864583333333329</v>
      </c>
      <c r="V190" t="s">
        <v>122</v>
      </c>
      <c r="W190" s="8">
        <v>0.41584490740740737</v>
      </c>
      <c r="AC190" t="s">
        <v>124</v>
      </c>
      <c r="AD190" s="8">
        <v>0.49328703703703702</v>
      </c>
      <c r="AE190">
        <v>0</v>
      </c>
      <c r="AF190" t="s">
        <v>140</v>
      </c>
      <c r="AG190" t="s">
        <v>147</v>
      </c>
      <c r="AH190" s="8">
        <v>0.49328703703703702</v>
      </c>
      <c r="AJ190" t="s">
        <v>117</v>
      </c>
      <c r="AK190" s="8">
        <v>0.53883101851851845</v>
      </c>
      <c r="AL190" t="s">
        <v>127</v>
      </c>
      <c r="AM190" t="s">
        <v>130</v>
      </c>
      <c r="AQ190" t="s">
        <v>122</v>
      </c>
      <c r="AR190" s="8">
        <v>0.59151620370370372</v>
      </c>
      <c r="AX190" t="s">
        <v>117</v>
      </c>
      <c r="AY190" s="8">
        <v>0.66033564814814816</v>
      </c>
      <c r="AZ190" t="s">
        <v>121</v>
      </c>
      <c r="BE190" t="s">
        <v>117</v>
      </c>
      <c r="BF190" s="8">
        <v>0.709050925925926</v>
      </c>
      <c r="BG190" t="s">
        <v>118</v>
      </c>
      <c r="BH190" t="s">
        <v>116</v>
      </c>
      <c r="BL190" t="s">
        <v>117</v>
      </c>
      <c r="BM190" s="8">
        <v>0.78806712962962966</v>
      </c>
      <c r="BN190" t="s">
        <v>121</v>
      </c>
      <c r="BO190" t="s">
        <v>134</v>
      </c>
      <c r="BS190" t="s">
        <v>119</v>
      </c>
      <c r="BT190" s="8">
        <v>0.50232638888888892</v>
      </c>
      <c r="BU190" t="s">
        <v>140</v>
      </c>
      <c r="BZ190" t="s">
        <v>122</v>
      </c>
      <c r="CA190" s="8">
        <v>0.61380787037037032</v>
      </c>
    </row>
    <row r="191" spans="1:81" x14ac:dyDescent="0.25">
      <c r="A191" t="s">
        <v>122</v>
      </c>
      <c r="B191" s="8">
        <v>0.56443287037037038</v>
      </c>
      <c r="H191" t="s">
        <v>139</v>
      </c>
      <c r="I191" s="8">
        <v>0.5771412037037037</v>
      </c>
      <c r="J191" t="s">
        <v>133</v>
      </c>
      <c r="O191" t="s">
        <v>139</v>
      </c>
      <c r="P191" s="8">
        <v>0.80866898148148147</v>
      </c>
      <c r="Q191" t="s">
        <v>137</v>
      </c>
      <c r="V191" t="s">
        <v>139</v>
      </c>
      <c r="W191" s="8">
        <v>0.41584490740740737</v>
      </c>
      <c r="X191" t="s">
        <v>143</v>
      </c>
      <c r="AC191" t="s">
        <v>123</v>
      </c>
      <c r="AD191" s="8">
        <v>0.4939236111111111</v>
      </c>
      <c r="AE191" t="s">
        <v>118</v>
      </c>
      <c r="AJ191" t="s">
        <v>123</v>
      </c>
      <c r="AK191" s="8">
        <v>0.5388425925925926</v>
      </c>
      <c r="AL191" t="s">
        <v>127</v>
      </c>
      <c r="AQ191" t="s">
        <v>128</v>
      </c>
      <c r="AR191" s="8">
        <v>0.59151620370370372</v>
      </c>
      <c r="AS191">
        <v>1</v>
      </c>
      <c r="AT191" t="s">
        <v>144</v>
      </c>
      <c r="AU191" t="s">
        <v>144</v>
      </c>
      <c r="AX191" t="s">
        <v>122</v>
      </c>
      <c r="AY191" s="8">
        <v>0.66033564814814816</v>
      </c>
      <c r="BE191" t="s">
        <v>123</v>
      </c>
      <c r="BF191" s="8">
        <v>0.70907407407407408</v>
      </c>
      <c r="BG191" t="s">
        <v>118</v>
      </c>
      <c r="BH191" t="s">
        <v>130</v>
      </c>
      <c r="BL191" t="s">
        <v>122</v>
      </c>
      <c r="BM191" s="8">
        <v>0.7880787037037037</v>
      </c>
      <c r="BS191" t="s">
        <v>123</v>
      </c>
      <c r="BT191" s="8">
        <v>0.50232638888888892</v>
      </c>
      <c r="BU191" t="s">
        <v>121</v>
      </c>
      <c r="BV191" t="s">
        <v>133</v>
      </c>
      <c r="BZ191" t="s">
        <v>119</v>
      </c>
      <c r="CA191" s="8">
        <v>0.61381944444444447</v>
      </c>
      <c r="CB191" t="s">
        <v>142</v>
      </c>
    </row>
    <row r="192" spans="1:81" x14ac:dyDescent="0.25">
      <c r="A192" t="s">
        <v>123</v>
      </c>
      <c r="B192" s="8">
        <v>0.56445601851851845</v>
      </c>
      <c r="C192" t="s">
        <v>118</v>
      </c>
      <c r="D192" t="s">
        <v>134</v>
      </c>
      <c r="H192" t="s">
        <v>122</v>
      </c>
      <c r="I192" s="8">
        <v>0.5771412037037037</v>
      </c>
      <c r="O192" t="s">
        <v>122</v>
      </c>
      <c r="P192" s="8">
        <v>0.80866898148148147</v>
      </c>
      <c r="V192" t="s">
        <v>122</v>
      </c>
      <c r="W192" s="8">
        <v>0.41587962962962965</v>
      </c>
      <c r="AC192" t="s">
        <v>119</v>
      </c>
      <c r="AD192" s="8">
        <v>0.4939236111111111</v>
      </c>
      <c r="AE192" t="s">
        <v>130</v>
      </c>
      <c r="AJ192" t="s">
        <v>123</v>
      </c>
      <c r="AK192" s="8">
        <v>0.53887731481481482</v>
      </c>
      <c r="AL192" t="s">
        <v>148</v>
      </c>
      <c r="AQ192" t="s">
        <v>113</v>
      </c>
      <c r="AR192" s="8">
        <v>0.59151620370370372</v>
      </c>
      <c r="AS192" t="s">
        <v>63</v>
      </c>
      <c r="AT192">
        <v>5</v>
      </c>
      <c r="AU192" t="s">
        <v>120</v>
      </c>
      <c r="AX192" t="s">
        <v>123</v>
      </c>
      <c r="AY192" s="8">
        <v>0.6603472222222222</v>
      </c>
      <c r="AZ192" t="s">
        <v>125</v>
      </c>
      <c r="BA192" t="s">
        <v>130</v>
      </c>
      <c r="BE192" t="s">
        <v>119</v>
      </c>
      <c r="BF192" s="8">
        <v>0.70908564814814812</v>
      </c>
      <c r="BG192" t="s">
        <v>120</v>
      </c>
      <c r="BL192" t="s">
        <v>123</v>
      </c>
      <c r="BM192" s="8">
        <v>0.7880787037037037</v>
      </c>
      <c r="BN192" t="s">
        <v>125</v>
      </c>
      <c r="BO192" t="s">
        <v>140</v>
      </c>
      <c r="BS192" t="s">
        <v>123</v>
      </c>
      <c r="BT192" s="8">
        <v>0.50234953703703711</v>
      </c>
      <c r="BU192" t="s">
        <v>125</v>
      </c>
      <c r="BV192" t="s">
        <v>140</v>
      </c>
      <c r="BZ192" t="s">
        <v>123</v>
      </c>
      <c r="CA192" s="8">
        <v>0.61381944444444447</v>
      </c>
      <c r="CB192" t="s">
        <v>121</v>
      </c>
      <c r="CC192" t="s">
        <v>142</v>
      </c>
    </row>
    <row r="193" spans="1:83" x14ac:dyDescent="0.25">
      <c r="A193" t="s">
        <v>119</v>
      </c>
      <c r="B193" s="8">
        <v>0.56445601851851845</v>
      </c>
      <c r="C193" t="s">
        <v>133</v>
      </c>
      <c r="H193" t="s">
        <v>139</v>
      </c>
      <c r="I193" s="8">
        <v>0.5771412037037037</v>
      </c>
      <c r="J193" t="s">
        <v>133</v>
      </c>
      <c r="O193" t="s">
        <v>139</v>
      </c>
      <c r="P193" s="8">
        <v>0.80866898148148147</v>
      </c>
      <c r="Q193" t="s">
        <v>137</v>
      </c>
      <c r="V193" t="s">
        <v>123</v>
      </c>
      <c r="W193" s="8">
        <v>0.41587962962962965</v>
      </c>
      <c r="X193" t="s">
        <v>127</v>
      </c>
      <c r="AC193" t="s">
        <v>117</v>
      </c>
      <c r="AD193" s="8">
        <v>0.4939236111111111</v>
      </c>
      <c r="AE193" t="s">
        <v>121</v>
      </c>
      <c r="AF193" t="s">
        <v>144</v>
      </c>
      <c r="AJ193" t="s">
        <v>122</v>
      </c>
      <c r="AK193" s="8">
        <v>0.53893518518518524</v>
      </c>
      <c r="AQ193" t="s">
        <v>139</v>
      </c>
      <c r="AR193" s="8">
        <v>0.5915393518518518</v>
      </c>
      <c r="AS193" t="s">
        <v>145</v>
      </c>
      <c r="AX193" t="s">
        <v>119</v>
      </c>
      <c r="AY193" s="8">
        <v>0.66039351851851846</v>
      </c>
      <c r="AZ193" t="s">
        <v>129</v>
      </c>
      <c r="BE193" t="s">
        <v>117</v>
      </c>
      <c r="BF193" s="8">
        <v>0.70908564814814812</v>
      </c>
      <c r="BG193" t="s">
        <v>121</v>
      </c>
      <c r="BH193" t="s">
        <v>116</v>
      </c>
      <c r="BL193" t="s">
        <v>117</v>
      </c>
      <c r="BM193" s="8">
        <v>0.78809027777777774</v>
      </c>
      <c r="BN193" t="s">
        <v>127</v>
      </c>
      <c r="BO193" t="s">
        <v>120</v>
      </c>
      <c r="BS193" t="s">
        <v>117</v>
      </c>
      <c r="BT193" s="8">
        <v>0.50234953703703711</v>
      </c>
      <c r="BU193" t="s">
        <v>127</v>
      </c>
      <c r="BV193" t="s">
        <v>140</v>
      </c>
      <c r="BZ193" t="s">
        <v>123</v>
      </c>
      <c r="CA193" s="8">
        <v>0.61383101851851851</v>
      </c>
      <c r="CB193" t="s">
        <v>118</v>
      </c>
      <c r="CC193" t="s">
        <v>142</v>
      </c>
    </row>
    <row r="194" spans="1:83" x14ac:dyDescent="0.25">
      <c r="A194" t="s">
        <v>117</v>
      </c>
      <c r="B194" s="8">
        <v>0.5644675925925926</v>
      </c>
      <c r="C194" t="s">
        <v>121</v>
      </c>
      <c r="D194" t="s">
        <v>129</v>
      </c>
      <c r="H194" t="s">
        <v>122</v>
      </c>
      <c r="I194" s="8">
        <v>0.57715277777777774</v>
      </c>
      <c r="O194" t="s">
        <v>122</v>
      </c>
      <c r="P194" s="8">
        <v>0.80868055555555562</v>
      </c>
      <c r="V194" t="s">
        <v>123</v>
      </c>
      <c r="W194" s="8">
        <v>0.41590277777777779</v>
      </c>
      <c r="X194" t="s">
        <v>127</v>
      </c>
      <c r="AC194" t="s">
        <v>123</v>
      </c>
      <c r="AD194" s="8">
        <v>0.49395833333333333</v>
      </c>
      <c r="AE194" t="s">
        <v>118</v>
      </c>
      <c r="AF194" t="s">
        <v>130</v>
      </c>
      <c r="AJ194" t="s">
        <v>139</v>
      </c>
      <c r="AK194" s="8">
        <v>0.53901620370370373</v>
      </c>
      <c r="AL194" t="s">
        <v>147</v>
      </c>
      <c r="AQ194" t="s">
        <v>117</v>
      </c>
      <c r="AR194" s="8">
        <v>0.5915393518518518</v>
      </c>
      <c r="AS194" t="s">
        <v>121</v>
      </c>
      <c r="AT194" t="s">
        <v>145</v>
      </c>
      <c r="AX194" t="s">
        <v>117</v>
      </c>
      <c r="AY194" s="8">
        <v>0.66039351851851846</v>
      </c>
      <c r="AZ194" t="s">
        <v>121</v>
      </c>
      <c r="BE194" t="s">
        <v>122</v>
      </c>
      <c r="BF194" s="8">
        <v>0.70908564814814812</v>
      </c>
      <c r="BL194" t="s">
        <v>119</v>
      </c>
      <c r="BM194" s="8">
        <v>0.78810185185185189</v>
      </c>
      <c r="BN194" t="s">
        <v>140</v>
      </c>
      <c r="BS194" t="s">
        <v>122</v>
      </c>
      <c r="BT194" s="8">
        <v>0.50236111111111115</v>
      </c>
      <c r="BZ194" t="s">
        <v>122</v>
      </c>
      <c r="CA194" s="8">
        <v>0.6138541666666667</v>
      </c>
    </row>
    <row r="195" spans="1:83" x14ac:dyDescent="0.25">
      <c r="A195" t="s">
        <v>122</v>
      </c>
      <c r="B195" s="8">
        <v>0.5644675925925926</v>
      </c>
      <c r="H195" t="s">
        <v>139</v>
      </c>
      <c r="I195" s="8">
        <v>0.57715277777777774</v>
      </c>
      <c r="J195" t="s">
        <v>133</v>
      </c>
      <c r="O195" t="s">
        <v>139</v>
      </c>
      <c r="P195" s="8">
        <v>0.80869212962962955</v>
      </c>
      <c r="Q195" t="s">
        <v>137</v>
      </c>
      <c r="V195" t="s">
        <v>139</v>
      </c>
      <c r="W195" s="8">
        <v>0.41590277777777779</v>
      </c>
      <c r="X195" t="s">
        <v>143</v>
      </c>
      <c r="AC195" t="s">
        <v>122</v>
      </c>
      <c r="AD195" s="8">
        <v>0.49395833333333333</v>
      </c>
      <c r="AJ195" t="s">
        <v>123</v>
      </c>
      <c r="AK195" s="8">
        <v>0.53901620370370373</v>
      </c>
      <c r="AL195" t="s">
        <v>121</v>
      </c>
      <c r="AQ195" t="s">
        <v>117</v>
      </c>
      <c r="AR195" s="8">
        <v>0.59157407407407414</v>
      </c>
      <c r="AS195" t="s">
        <v>127</v>
      </c>
      <c r="AT195" t="s">
        <v>145</v>
      </c>
      <c r="AX195" t="s">
        <v>123</v>
      </c>
      <c r="AY195" s="8">
        <v>0.66040509259259261</v>
      </c>
      <c r="AZ195" t="s">
        <v>127</v>
      </c>
      <c r="BA195" t="s">
        <v>129</v>
      </c>
      <c r="BE195" t="s">
        <v>119</v>
      </c>
      <c r="BF195" s="8">
        <v>0.70909722222222227</v>
      </c>
      <c r="BG195" t="s">
        <v>120</v>
      </c>
      <c r="BL195" t="s">
        <v>117</v>
      </c>
      <c r="BM195" s="8">
        <v>0.78810185185185189</v>
      </c>
      <c r="BN195" t="s">
        <v>121</v>
      </c>
      <c r="BO195" t="s">
        <v>120</v>
      </c>
      <c r="BS195" t="s">
        <v>119</v>
      </c>
      <c r="BT195" s="8">
        <v>0.5024305555555556</v>
      </c>
      <c r="BU195" t="s">
        <v>134</v>
      </c>
      <c r="BZ195" t="s">
        <v>117</v>
      </c>
      <c r="CA195" s="8">
        <v>0.61387731481481478</v>
      </c>
      <c r="CB195" t="s">
        <v>127</v>
      </c>
      <c r="CC195" t="s">
        <v>136</v>
      </c>
    </row>
    <row r="196" spans="1:83" x14ac:dyDescent="0.25">
      <c r="A196" t="s">
        <v>123</v>
      </c>
      <c r="B196" s="8">
        <v>0.5644675925925926</v>
      </c>
      <c r="C196" t="s">
        <v>125</v>
      </c>
      <c r="D196" t="s">
        <v>133</v>
      </c>
      <c r="H196" t="s">
        <v>122</v>
      </c>
      <c r="I196" s="8">
        <v>0.57715277777777774</v>
      </c>
      <c r="O196" t="s">
        <v>123</v>
      </c>
      <c r="P196" s="8">
        <v>0.8087037037037037</v>
      </c>
      <c r="Q196" t="s">
        <v>127</v>
      </c>
      <c r="V196" t="s">
        <v>122</v>
      </c>
      <c r="W196" s="8">
        <v>0.41591435185185183</v>
      </c>
      <c r="AC196" t="s">
        <v>119</v>
      </c>
      <c r="AD196" s="8">
        <v>0.49399305555555556</v>
      </c>
      <c r="AE196" t="s">
        <v>130</v>
      </c>
      <c r="AJ196" t="s">
        <v>122</v>
      </c>
      <c r="AK196" s="8">
        <v>0.53902777777777777</v>
      </c>
      <c r="AQ196" t="s">
        <v>123</v>
      </c>
      <c r="AR196" s="8">
        <v>0.59157407407407414</v>
      </c>
      <c r="AS196" t="s">
        <v>131</v>
      </c>
      <c r="AX196" t="s">
        <v>117</v>
      </c>
      <c r="AY196" s="8">
        <v>0.66041666666666665</v>
      </c>
      <c r="AZ196" t="s">
        <v>127</v>
      </c>
      <c r="BE196" t="s">
        <v>123</v>
      </c>
      <c r="BF196" s="8">
        <v>0.70909722222222227</v>
      </c>
      <c r="BG196" t="s">
        <v>121</v>
      </c>
      <c r="BH196" t="s">
        <v>120</v>
      </c>
      <c r="BL196" t="s">
        <v>123</v>
      </c>
      <c r="BM196" s="8">
        <v>0.78810185185185189</v>
      </c>
      <c r="BN196" t="s">
        <v>127</v>
      </c>
      <c r="BO196" t="s">
        <v>140</v>
      </c>
      <c r="BS196" t="s">
        <v>117</v>
      </c>
      <c r="BT196" s="8">
        <v>0.5024305555555556</v>
      </c>
      <c r="BU196" t="s">
        <v>121</v>
      </c>
      <c r="BV196" t="s">
        <v>140</v>
      </c>
      <c r="BZ196" t="s">
        <v>119</v>
      </c>
      <c r="CA196" s="8">
        <v>0.61388888888888882</v>
      </c>
      <c r="CB196" t="s">
        <v>142</v>
      </c>
    </row>
    <row r="197" spans="1:83" x14ac:dyDescent="0.25">
      <c r="A197" t="s">
        <v>119</v>
      </c>
      <c r="B197" s="8">
        <v>0.56447916666666664</v>
      </c>
      <c r="C197" t="s">
        <v>129</v>
      </c>
      <c r="H197" t="s">
        <v>139</v>
      </c>
      <c r="I197" s="8">
        <v>0.57716435185185189</v>
      </c>
      <c r="J197" t="s">
        <v>133</v>
      </c>
      <c r="O197" t="s">
        <v>122</v>
      </c>
      <c r="P197" s="8">
        <v>0.8087037037037037</v>
      </c>
      <c r="V197" t="s">
        <v>123</v>
      </c>
      <c r="W197" s="8">
        <v>0.41592592592592598</v>
      </c>
      <c r="X197" t="s">
        <v>127</v>
      </c>
      <c r="AC197" t="s">
        <v>117</v>
      </c>
      <c r="AD197" s="8">
        <v>0.49399305555555556</v>
      </c>
      <c r="AE197" t="s">
        <v>121</v>
      </c>
      <c r="AF197" t="s">
        <v>144</v>
      </c>
      <c r="AJ197" t="s">
        <v>117</v>
      </c>
      <c r="AK197" s="8">
        <v>0.53905092592592596</v>
      </c>
      <c r="AL197" t="s">
        <v>127</v>
      </c>
      <c r="AM197" t="s">
        <v>147</v>
      </c>
      <c r="AQ197" t="s">
        <v>122</v>
      </c>
      <c r="AR197" s="8">
        <v>0.59159722222222222</v>
      </c>
      <c r="AX197" t="s">
        <v>122</v>
      </c>
      <c r="AY197" s="8">
        <v>0.66045138888888888</v>
      </c>
      <c r="BE197" t="s">
        <v>123</v>
      </c>
      <c r="BF197" s="8">
        <v>0.7091087962962962</v>
      </c>
      <c r="BG197" t="s">
        <v>126</v>
      </c>
      <c r="BH197" t="s">
        <v>120</v>
      </c>
      <c r="BL197" t="s">
        <v>122</v>
      </c>
      <c r="BM197" s="8">
        <v>0.78810185185185189</v>
      </c>
      <c r="BS197" t="s">
        <v>123</v>
      </c>
      <c r="BT197" s="8">
        <v>0.5024305555555556</v>
      </c>
      <c r="BU197" t="s">
        <v>127</v>
      </c>
      <c r="BV197" t="s">
        <v>134</v>
      </c>
      <c r="BZ197" t="s">
        <v>117</v>
      </c>
      <c r="CA197" s="8">
        <v>0.61388888888888882</v>
      </c>
      <c r="CB197" t="s">
        <v>121</v>
      </c>
      <c r="CC197" t="s">
        <v>136</v>
      </c>
    </row>
    <row r="198" spans="1:83" x14ac:dyDescent="0.25">
      <c r="A198" t="s">
        <v>117</v>
      </c>
      <c r="B198" s="8">
        <v>0.56447916666666664</v>
      </c>
      <c r="C198" t="s">
        <v>121</v>
      </c>
      <c r="D198" t="s">
        <v>129</v>
      </c>
      <c r="H198" t="s">
        <v>122</v>
      </c>
      <c r="I198" s="8">
        <v>0.57717592592592593</v>
      </c>
      <c r="O198" t="s">
        <v>139</v>
      </c>
      <c r="P198" s="8">
        <v>0.8087037037037037</v>
      </c>
      <c r="Q198" t="s">
        <v>137</v>
      </c>
      <c r="V198" t="s">
        <v>139</v>
      </c>
      <c r="W198" s="8">
        <v>0.41596064814814815</v>
      </c>
      <c r="X198" t="s">
        <v>143</v>
      </c>
      <c r="AC198" t="s">
        <v>122</v>
      </c>
      <c r="AD198" s="8">
        <v>0.49399305555555556</v>
      </c>
      <c r="AJ198" t="s">
        <v>123</v>
      </c>
      <c r="AK198" s="8">
        <v>0.5390625</v>
      </c>
      <c r="AL198" t="s">
        <v>127</v>
      </c>
      <c r="AQ198" t="s">
        <v>123</v>
      </c>
      <c r="AR198" s="8">
        <v>0.59159722222222222</v>
      </c>
      <c r="AS198" t="s">
        <v>125</v>
      </c>
      <c r="AX198" t="s">
        <v>124</v>
      </c>
      <c r="AY198" s="8">
        <v>0.66045138888888888</v>
      </c>
      <c r="AZ198">
        <v>0</v>
      </c>
      <c r="BA198" t="s">
        <v>129</v>
      </c>
      <c r="BB198" t="s">
        <v>143</v>
      </c>
      <c r="BC198" s="8">
        <v>0.66045138888888888</v>
      </c>
      <c r="BE198" t="s">
        <v>122</v>
      </c>
      <c r="BF198" s="8">
        <v>0.70912037037037035</v>
      </c>
      <c r="BL198" t="s">
        <v>124</v>
      </c>
      <c r="BM198" s="8">
        <v>0.78810185185185189</v>
      </c>
      <c r="BN198">
        <v>0</v>
      </c>
      <c r="BO198" t="s">
        <v>140</v>
      </c>
      <c r="BP198" t="s">
        <v>114</v>
      </c>
      <c r="BQ198" s="8">
        <v>0.78810185185185189</v>
      </c>
      <c r="BS198" t="s">
        <v>117</v>
      </c>
      <c r="BT198" s="8">
        <v>0.50245370370370368</v>
      </c>
      <c r="BU198" t="s">
        <v>127</v>
      </c>
      <c r="BV198" t="s">
        <v>134</v>
      </c>
      <c r="BZ198" t="s">
        <v>122</v>
      </c>
      <c r="CA198" s="8">
        <v>0.61388888888888882</v>
      </c>
    </row>
    <row r="199" spans="1:83" x14ac:dyDescent="0.25">
      <c r="A199" t="s">
        <v>123</v>
      </c>
      <c r="B199" s="8">
        <v>0.56449074074074079</v>
      </c>
      <c r="C199" t="s">
        <v>127</v>
      </c>
      <c r="D199" t="s">
        <v>129</v>
      </c>
      <c r="H199" t="s">
        <v>139</v>
      </c>
      <c r="I199" s="8">
        <v>0.57717592592592593</v>
      </c>
      <c r="J199" t="s">
        <v>133</v>
      </c>
      <c r="O199" t="s">
        <v>122</v>
      </c>
      <c r="P199" s="8">
        <v>0.8087037037037037</v>
      </c>
      <c r="V199" t="s">
        <v>123</v>
      </c>
      <c r="W199" s="8">
        <v>0.41597222222222219</v>
      </c>
      <c r="X199" t="s">
        <v>127</v>
      </c>
      <c r="AC199" t="s">
        <v>119</v>
      </c>
      <c r="AD199" s="8">
        <v>0.49400462962962965</v>
      </c>
      <c r="AE199" t="s">
        <v>130</v>
      </c>
      <c r="AJ199" t="s">
        <v>139</v>
      </c>
      <c r="AK199" s="8">
        <v>0.53907407407407404</v>
      </c>
      <c r="AL199" t="s">
        <v>130</v>
      </c>
      <c r="AQ199" t="s">
        <v>139</v>
      </c>
      <c r="AR199" s="8">
        <v>0.5916203703703703</v>
      </c>
      <c r="AS199" t="s">
        <v>150</v>
      </c>
      <c r="AX199" t="s">
        <v>117</v>
      </c>
      <c r="AY199" s="8">
        <v>0.66053240740740737</v>
      </c>
      <c r="AZ199" t="s">
        <v>118</v>
      </c>
      <c r="BE199" t="s">
        <v>119</v>
      </c>
      <c r="BF199" s="8">
        <v>0.70916666666666661</v>
      </c>
      <c r="BG199" t="s">
        <v>116</v>
      </c>
      <c r="BL199" t="s">
        <v>117</v>
      </c>
      <c r="BM199" s="8">
        <v>0.78811342592592604</v>
      </c>
      <c r="BN199" t="s">
        <v>125</v>
      </c>
      <c r="BS199" t="s">
        <v>117</v>
      </c>
      <c r="BT199" s="8">
        <v>0.50247685185185187</v>
      </c>
      <c r="BU199" t="s">
        <v>127</v>
      </c>
      <c r="BV199" t="s">
        <v>134</v>
      </c>
      <c r="BZ199" t="s">
        <v>119</v>
      </c>
      <c r="CA199" s="8">
        <v>0.61390046296296297</v>
      </c>
      <c r="CB199" t="s">
        <v>142</v>
      </c>
    </row>
    <row r="200" spans="1:83" x14ac:dyDescent="0.25">
      <c r="A200" t="s">
        <v>122</v>
      </c>
      <c r="B200" s="8">
        <v>0.56451388888888887</v>
      </c>
      <c r="H200" t="s">
        <v>122</v>
      </c>
      <c r="I200" s="8">
        <v>0.57717592592592593</v>
      </c>
      <c r="O200" t="s">
        <v>139</v>
      </c>
      <c r="P200" s="8">
        <v>0.80871527777777785</v>
      </c>
      <c r="Q200" t="s">
        <v>137</v>
      </c>
      <c r="V200" t="s">
        <v>122</v>
      </c>
      <c r="W200" s="8">
        <v>0.41600694444444447</v>
      </c>
      <c r="AC200" t="s">
        <v>123</v>
      </c>
      <c r="AD200" s="8">
        <v>0.49400462962962965</v>
      </c>
      <c r="AE200" t="s">
        <v>121</v>
      </c>
      <c r="AF200" t="s">
        <v>130</v>
      </c>
      <c r="AJ200" t="s">
        <v>123</v>
      </c>
      <c r="AK200" s="8">
        <v>0.53907407407407404</v>
      </c>
      <c r="AL200" t="s">
        <v>121</v>
      </c>
      <c r="AM200" t="s">
        <v>130</v>
      </c>
      <c r="AQ200" t="s">
        <v>123</v>
      </c>
      <c r="AR200" s="8">
        <v>0.5916203703703703</v>
      </c>
      <c r="AS200" t="s">
        <v>121</v>
      </c>
      <c r="AX200" t="s">
        <v>117</v>
      </c>
      <c r="AY200" s="8">
        <v>0.66063657407407406</v>
      </c>
      <c r="AZ200" t="s">
        <v>118</v>
      </c>
      <c r="BE200" t="s">
        <v>117</v>
      </c>
      <c r="BF200" s="8">
        <v>0.70916666666666661</v>
      </c>
      <c r="BG200" t="s">
        <v>121</v>
      </c>
      <c r="BL200" t="s">
        <v>119</v>
      </c>
      <c r="BM200" s="8">
        <v>0.78811342592592604</v>
      </c>
      <c r="BN200" t="s">
        <v>132</v>
      </c>
      <c r="BS200" t="s">
        <v>139</v>
      </c>
      <c r="BT200" s="8">
        <v>0.50250000000000006</v>
      </c>
      <c r="BU200" t="s">
        <v>136</v>
      </c>
      <c r="BZ200" t="s">
        <v>123</v>
      </c>
      <c r="CA200" s="8">
        <v>0.61390046296296297</v>
      </c>
      <c r="CB200" t="s">
        <v>121</v>
      </c>
      <c r="CC200" t="s">
        <v>142</v>
      </c>
    </row>
    <row r="201" spans="1:83" x14ac:dyDescent="0.25">
      <c r="A201" t="s">
        <v>128</v>
      </c>
      <c r="B201" s="8">
        <v>0.56451388888888887</v>
      </c>
      <c r="C201">
        <v>1</v>
      </c>
      <c r="D201" t="s">
        <v>129</v>
      </c>
      <c r="E201" t="s">
        <v>129</v>
      </c>
      <c r="H201" t="s">
        <v>139</v>
      </c>
      <c r="I201" s="8">
        <v>0.57717592592592593</v>
      </c>
      <c r="J201" t="s">
        <v>133</v>
      </c>
      <c r="O201" t="s">
        <v>122</v>
      </c>
      <c r="P201" s="8">
        <v>0.80871527777777785</v>
      </c>
      <c r="V201" t="s">
        <v>146</v>
      </c>
      <c r="W201" s="8">
        <v>0.41600694444444447</v>
      </c>
      <c r="X201">
        <v>1</v>
      </c>
      <c r="Y201" t="s">
        <v>143</v>
      </c>
      <c r="Z201" t="s">
        <v>143</v>
      </c>
      <c r="AC201" t="s">
        <v>122</v>
      </c>
      <c r="AD201" s="8">
        <v>0.49401620370370369</v>
      </c>
      <c r="AJ201" t="s">
        <v>122</v>
      </c>
      <c r="AK201" s="8">
        <v>0.53908564814814819</v>
      </c>
      <c r="AQ201" t="s">
        <v>117</v>
      </c>
      <c r="AR201" s="8">
        <v>0.59164351851851849</v>
      </c>
      <c r="AS201" t="s">
        <v>125</v>
      </c>
      <c r="AT201" t="s">
        <v>150</v>
      </c>
      <c r="AX201" t="s">
        <v>117</v>
      </c>
      <c r="AY201" s="8">
        <v>0.66071759259259266</v>
      </c>
      <c r="AZ201" t="s">
        <v>118</v>
      </c>
      <c r="BE201" t="s">
        <v>123</v>
      </c>
      <c r="BF201" s="8">
        <v>0.70917824074074076</v>
      </c>
      <c r="BG201" t="s">
        <v>127</v>
      </c>
      <c r="BH201" t="s">
        <v>116</v>
      </c>
      <c r="BL201" t="s">
        <v>117</v>
      </c>
      <c r="BM201" s="8">
        <v>0.78811342592592604</v>
      </c>
      <c r="BN201" t="s">
        <v>121</v>
      </c>
      <c r="BS201" t="s">
        <v>117</v>
      </c>
      <c r="BT201" s="8">
        <v>0.50250000000000006</v>
      </c>
      <c r="BU201" t="s">
        <v>121</v>
      </c>
      <c r="BV201" t="s">
        <v>134</v>
      </c>
      <c r="BZ201" t="s">
        <v>122</v>
      </c>
      <c r="CA201" s="8">
        <v>0.61390046296296297</v>
      </c>
    </row>
    <row r="202" spans="1:83" x14ac:dyDescent="0.25">
      <c r="A202" t="s">
        <v>113</v>
      </c>
      <c r="B202" s="8">
        <v>0.56451388888888887</v>
      </c>
      <c r="C202" t="s">
        <v>63</v>
      </c>
      <c r="D202">
        <v>2</v>
      </c>
      <c r="E202" t="s">
        <v>130</v>
      </c>
      <c r="H202" t="s">
        <v>122</v>
      </c>
      <c r="I202" s="8">
        <v>0.57717592592592593</v>
      </c>
      <c r="O202" t="s">
        <v>139</v>
      </c>
      <c r="P202" s="8">
        <v>0.80871527777777785</v>
      </c>
      <c r="Q202" t="s">
        <v>137</v>
      </c>
      <c r="V202" t="s">
        <v>115</v>
      </c>
      <c r="W202" s="8">
        <v>0.41600694444444447</v>
      </c>
      <c r="X202" t="s">
        <v>63</v>
      </c>
      <c r="Y202">
        <v>2</v>
      </c>
      <c r="Z202" t="s">
        <v>141</v>
      </c>
      <c r="AC202" t="s">
        <v>119</v>
      </c>
      <c r="AD202" s="8">
        <v>0.49401620370370369</v>
      </c>
      <c r="AE202" t="s">
        <v>144</v>
      </c>
      <c r="AJ202" t="s">
        <v>139</v>
      </c>
      <c r="AK202" s="8">
        <v>0.53909722222222223</v>
      </c>
      <c r="AL202" t="s">
        <v>130</v>
      </c>
      <c r="AQ202" t="s">
        <v>122</v>
      </c>
      <c r="AR202" s="8">
        <v>0.59165509259259264</v>
      </c>
      <c r="AX202" t="s">
        <v>117</v>
      </c>
      <c r="AY202" s="8">
        <v>0.66077546296296297</v>
      </c>
      <c r="AZ202" t="s">
        <v>126</v>
      </c>
      <c r="BE202" t="s">
        <v>122</v>
      </c>
      <c r="BF202" s="8">
        <v>0.70920138888888884</v>
      </c>
      <c r="BL202" t="s">
        <v>122</v>
      </c>
      <c r="BM202" s="8">
        <v>0.78811342592592604</v>
      </c>
      <c r="BS202" t="s">
        <v>117</v>
      </c>
      <c r="BT202" s="8">
        <v>0.50250000000000006</v>
      </c>
      <c r="BU202" t="s">
        <v>121</v>
      </c>
      <c r="BV202" t="s">
        <v>136</v>
      </c>
      <c r="BZ202" t="s">
        <v>123</v>
      </c>
      <c r="CA202" s="8">
        <v>0.61391203703703701</v>
      </c>
      <c r="CB202" t="s">
        <v>127</v>
      </c>
      <c r="CC202" t="s">
        <v>142</v>
      </c>
    </row>
    <row r="203" spans="1:83" x14ac:dyDescent="0.25">
      <c r="A203" t="s">
        <v>119</v>
      </c>
      <c r="B203" s="8">
        <v>0.56453703703703706</v>
      </c>
      <c r="C203" t="s">
        <v>130</v>
      </c>
      <c r="H203" t="s">
        <v>139</v>
      </c>
      <c r="I203" s="8">
        <v>0.57717592592592593</v>
      </c>
      <c r="J203" t="s">
        <v>133</v>
      </c>
      <c r="O203" t="s">
        <v>122</v>
      </c>
      <c r="P203" s="8">
        <v>0.80871527777777785</v>
      </c>
      <c r="V203" t="s">
        <v>123</v>
      </c>
      <c r="W203" s="8">
        <v>0.41604166666666664</v>
      </c>
      <c r="X203" t="s">
        <v>131</v>
      </c>
      <c r="AC203" t="s">
        <v>123</v>
      </c>
      <c r="AD203" s="8">
        <v>0.49401620370370369</v>
      </c>
      <c r="AE203" t="s">
        <v>121</v>
      </c>
      <c r="AF203" t="s">
        <v>130</v>
      </c>
      <c r="AJ203" t="s">
        <v>117</v>
      </c>
      <c r="AK203" s="8">
        <v>0.53909722222222223</v>
      </c>
      <c r="AL203" t="s">
        <v>121</v>
      </c>
      <c r="AM203" t="s">
        <v>130</v>
      </c>
      <c r="AQ203" t="s">
        <v>139</v>
      </c>
      <c r="AR203" s="8">
        <v>0.59166666666666667</v>
      </c>
      <c r="AS203" t="s">
        <v>147</v>
      </c>
      <c r="AX203" t="s">
        <v>119</v>
      </c>
      <c r="AY203" s="8">
        <v>0.66087962962962965</v>
      </c>
      <c r="AZ203" t="s">
        <v>147</v>
      </c>
      <c r="BE203" t="s">
        <v>128</v>
      </c>
      <c r="BF203" s="8">
        <v>0.70920138888888884</v>
      </c>
      <c r="BG203">
        <v>1</v>
      </c>
      <c r="BH203" t="s">
        <v>116</v>
      </c>
      <c r="BI203" t="s">
        <v>116</v>
      </c>
      <c r="BL203" t="s">
        <v>123</v>
      </c>
      <c r="BM203" s="8">
        <v>0.78811342592592604</v>
      </c>
      <c r="BN203" t="s">
        <v>125</v>
      </c>
      <c r="BO203" t="s">
        <v>132</v>
      </c>
      <c r="BS203" t="s">
        <v>122</v>
      </c>
      <c r="BT203" s="8">
        <v>0.50250000000000006</v>
      </c>
      <c r="BZ203" t="s">
        <v>119</v>
      </c>
      <c r="CA203" s="8">
        <v>0.61392361111111116</v>
      </c>
      <c r="CB203" t="s">
        <v>142</v>
      </c>
    </row>
    <row r="204" spans="1:83" x14ac:dyDescent="0.25">
      <c r="A204" t="s">
        <v>117</v>
      </c>
      <c r="B204" s="8">
        <v>0.56453703703703706</v>
      </c>
      <c r="C204" t="s">
        <v>121</v>
      </c>
      <c r="D204" t="s">
        <v>129</v>
      </c>
      <c r="H204" t="s">
        <v>122</v>
      </c>
      <c r="I204" s="8">
        <v>0.57718749999999996</v>
      </c>
      <c r="O204" t="s">
        <v>139</v>
      </c>
      <c r="P204" s="8">
        <v>0.80871527777777785</v>
      </c>
      <c r="Q204" t="s">
        <v>137</v>
      </c>
      <c r="V204" t="s">
        <v>139</v>
      </c>
      <c r="W204" s="8">
        <v>0.41606481481481478</v>
      </c>
      <c r="X204" t="s">
        <v>132</v>
      </c>
      <c r="AC204" t="s">
        <v>122</v>
      </c>
      <c r="AD204" s="8">
        <v>0.49401620370370369</v>
      </c>
      <c r="AJ204" t="s">
        <v>117</v>
      </c>
      <c r="AK204" s="8">
        <v>0.53910879629629627</v>
      </c>
      <c r="AL204" t="s">
        <v>127</v>
      </c>
      <c r="AM204" t="s">
        <v>130</v>
      </c>
      <c r="AQ204" t="s">
        <v>123</v>
      </c>
      <c r="AR204" s="8">
        <v>0.59166666666666667</v>
      </c>
      <c r="AS204" t="s">
        <v>121</v>
      </c>
      <c r="AT204" t="s">
        <v>134</v>
      </c>
      <c r="AX204" t="s">
        <v>117</v>
      </c>
      <c r="AY204" s="8">
        <v>0.66087962962962965</v>
      </c>
      <c r="AZ204" t="s">
        <v>121</v>
      </c>
      <c r="BE204" t="s">
        <v>113</v>
      </c>
      <c r="BF204" s="8">
        <v>0.70920138888888884</v>
      </c>
      <c r="BG204" t="s">
        <v>63</v>
      </c>
      <c r="BH204">
        <v>6</v>
      </c>
      <c r="BI204" t="s">
        <v>133</v>
      </c>
      <c r="BL204" t="s">
        <v>117</v>
      </c>
      <c r="BM204" s="8">
        <v>0.78812499999999996</v>
      </c>
      <c r="BN204" t="s">
        <v>127</v>
      </c>
      <c r="BS204" t="s">
        <v>139</v>
      </c>
      <c r="BT204" s="8">
        <v>0.5025115740740741</v>
      </c>
      <c r="BU204" t="s">
        <v>136</v>
      </c>
      <c r="BZ204" t="s">
        <v>117</v>
      </c>
      <c r="CA204" s="8">
        <v>0.61392361111111116</v>
      </c>
      <c r="CB204" t="s">
        <v>121</v>
      </c>
      <c r="CC204" t="s">
        <v>136</v>
      </c>
    </row>
    <row r="205" spans="1:83" x14ac:dyDescent="0.25">
      <c r="A205" t="s">
        <v>123</v>
      </c>
      <c r="B205" s="8">
        <v>0.56453703703703706</v>
      </c>
      <c r="C205" t="s">
        <v>121</v>
      </c>
      <c r="D205" t="s">
        <v>130</v>
      </c>
      <c r="H205" t="s">
        <v>139</v>
      </c>
      <c r="I205" s="8">
        <v>0.57719907407407411</v>
      </c>
      <c r="J205" t="s">
        <v>133</v>
      </c>
      <c r="O205" t="s">
        <v>122</v>
      </c>
      <c r="P205" s="8">
        <v>0.80872685185185178</v>
      </c>
      <c r="V205" t="s">
        <v>122</v>
      </c>
      <c r="W205" s="8">
        <v>0.41607638888888893</v>
      </c>
      <c r="AC205" t="s">
        <v>119</v>
      </c>
      <c r="AD205" s="8">
        <v>0.49402777777777779</v>
      </c>
      <c r="AE205" t="s">
        <v>144</v>
      </c>
      <c r="AJ205" t="s">
        <v>122</v>
      </c>
      <c r="AK205" s="8">
        <v>0.53912037037037031</v>
      </c>
      <c r="AQ205" t="s">
        <v>117</v>
      </c>
      <c r="AR205" s="8">
        <v>0.59168981481481475</v>
      </c>
      <c r="AS205" t="s">
        <v>118</v>
      </c>
      <c r="AT205" t="s">
        <v>147</v>
      </c>
      <c r="AX205" t="s">
        <v>122</v>
      </c>
      <c r="AY205" s="8">
        <v>0.66087962962962965</v>
      </c>
      <c r="BE205" t="s">
        <v>117</v>
      </c>
      <c r="BF205" s="8">
        <v>0.70924768518518511</v>
      </c>
      <c r="BG205" t="s">
        <v>118</v>
      </c>
      <c r="BL205" t="s">
        <v>119</v>
      </c>
      <c r="BM205" s="8">
        <v>0.78813657407407411</v>
      </c>
      <c r="BN205" t="s">
        <v>132</v>
      </c>
      <c r="BS205" t="s">
        <v>117</v>
      </c>
      <c r="BT205" s="8">
        <v>0.5025115740740741</v>
      </c>
      <c r="BU205" t="s">
        <v>121</v>
      </c>
      <c r="BV205" t="s">
        <v>136</v>
      </c>
      <c r="BZ205" t="s">
        <v>123</v>
      </c>
      <c r="CA205" s="8">
        <v>0.61392361111111116</v>
      </c>
      <c r="CB205" t="s">
        <v>127</v>
      </c>
      <c r="CC205" t="s">
        <v>142</v>
      </c>
    </row>
    <row r="206" spans="1:83" x14ac:dyDescent="0.25">
      <c r="A206" t="s">
        <v>122</v>
      </c>
      <c r="B206" s="8">
        <v>0.56453703703703706</v>
      </c>
      <c r="H206" t="s">
        <v>122</v>
      </c>
      <c r="I206" s="8">
        <v>0.57719907407407411</v>
      </c>
      <c r="O206" t="s">
        <v>139</v>
      </c>
      <c r="P206" s="8">
        <v>0.80872685185185178</v>
      </c>
      <c r="Q206" t="s">
        <v>137</v>
      </c>
      <c r="V206" t="s">
        <v>123</v>
      </c>
      <c r="W206" s="8">
        <v>0.41608796296296297</v>
      </c>
      <c r="X206" t="s">
        <v>127</v>
      </c>
      <c r="AC206" t="s">
        <v>123</v>
      </c>
      <c r="AD206" s="8">
        <v>0.49402777777777779</v>
      </c>
      <c r="AE206" t="s">
        <v>121</v>
      </c>
      <c r="AF206" t="s">
        <v>144</v>
      </c>
      <c r="AJ206" t="s">
        <v>124</v>
      </c>
      <c r="AK206" s="8">
        <v>0.53855324074074074</v>
      </c>
      <c r="AL206">
        <v>0</v>
      </c>
      <c r="AM206" t="s">
        <v>130</v>
      </c>
      <c r="AN206" t="s">
        <v>145</v>
      </c>
      <c r="AO206" s="8">
        <v>0.53855324074074074</v>
      </c>
      <c r="AQ206" t="s">
        <v>122</v>
      </c>
      <c r="AR206" s="8">
        <v>0.59172453703703709</v>
      </c>
      <c r="AX206" t="s">
        <v>119</v>
      </c>
      <c r="AY206" s="8">
        <v>0.66089120370370369</v>
      </c>
      <c r="AZ206" t="s">
        <v>147</v>
      </c>
      <c r="BE206" t="s">
        <v>117</v>
      </c>
      <c r="BF206" s="8">
        <v>0.70927083333333341</v>
      </c>
      <c r="BG206" t="s">
        <v>118</v>
      </c>
      <c r="BH206" t="s">
        <v>133</v>
      </c>
      <c r="BL206" t="s">
        <v>117</v>
      </c>
      <c r="BM206" s="8">
        <v>0.78813657407407411</v>
      </c>
      <c r="BN206" t="s">
        <v>121</v>
      </c>
      <c r="BS206" t="s">
        <v>122</v>
      </c>
      <c r="BT206" s="8">
        <v>0.5025115740740741</v>
      </c>
      <c r="BZ206" t="s">
        <v>122</v>
      </c>
      <c r="CA206" s="8">
        <v>0.61393518518518519</v>
      </c>
    </row>
    <row r="207" spans="1:83" x14ac:dyDescent="0.25">
      <c r="A207" t="s">
        <v>123</v>
      </c>
      <c r="B207" s="8">
        <v>0.56456018518518525</v>
      </c>
      <c r="C207" t="s">
        <v>127</v>
      </c>
      <c r="D207" t="s">
        <v>130</v>
      </c>
      <c r="H207" t="s">
        <v>139</v>
      </c>
      <c r="I207" s="8">
        <v>0.57721064814814815</v>
      </c>
      <c r="J207" t="s">
        <v>133</v>
      </c>
      <c r="O207" t="s">
        <v>122</v>
      </c>
      <c r="P207" s="8">
        <v>0.80873842592592593</v>
      </c>
      <c r="V207" t="s">
        <v>139</v>
      </c>
      <c r="W207" s="8">
        <v>0.41609953703703706</v>
      </c>
      <c r="X207" t="s">
        <v>132</v>
      </c>
      <c r="AC207" t="s">
        <v>123</v>
      </c>
      <c r="AD207" s="8">
        <v>0.49403935185185183</v>
      </c>
      <c r="AE207" t="s">
        <v>118</v>
      </c>
      <c r="AF207" t="s">
        <v>144</v>
      </c>
      <c r="AJ207" t="s">
        <v>139</v>
      </c>
      <c r="AK207" s="8">
        <v>0.53913194444444446</v>
      </c>
      <c r="AL207" t="s">
        <v>142</v>
      </c>
      <c r="AQ207" t="s">
        <v>139</v>
      </c>
      <c r="AR207" s="8">
        <v>0.59175925925925921</v>
      </c>
      <c r="AS207" t="s">
        <v>134</v>
      </c>
      <c r="AX207" t="s">
        <v>123</v>
      </c>
      <c r="AY207" s="8">
        <v>0.66089120370370369</v>
      </c>
      <c r="AZ207" t="s">
        <v>121</v>
      </c>
      <c r="BA207" t="s">
        <v>147</v>
      </c>
      <c r="BE207" t="s">
        <v>123</v>
      </c>
      <c r="BF207" s="8">
        <v>0.70928240740740733</v>
      </c>
      <c r="BG207" t="s">
        <v>118</v>
      </c>
      <c r="BH207" t="s">
        <v>130</v>
      </c>
      <c r="BL207" t="s">
        <v>122</v>
      </c>
      <c r="BM207" s="8">
        <v>0.78813657407407411</v>
      </c>
      <c r="BS207" t="s">
        <v>122</v>
      </c>
      <c r="BT207" s="8">
        <v>0.50254629629629632</v>
      </c>
      <c r="BZ207" t="s">
        <v>124</v>
      </c>
      <c r="CA207" s="8">
        <v>0.61393518518518519</v>
      </c>
      <c r="CB207">
        <v>0</v>
      </c>
      <c r="CC207" t="s">
        <v>142</v>
      </c>
      <c r="CD207" t="s">
        <v>136</v>
      </c>
      <c r="CE207" s="8">
        <v>0.61393518518518519</v>
      </c>
    </row>
    <row r="208" spans="1:83" x14ac:dyDescent="0.25">
      <c r="A208" t="s">
        <v>119</v>
      </c>
      <c r="B208" s="8">
        <v>0.56457175925925929</v>
      </c>
      <c r="C208" t="s">
        <v>130</v>
      </c>
      <c r="H208" t="s">
        <v>122</v>
      </c>
      <c r="I208" s="8">
        <v>0.57721064814814815</v>
      </c>
      <c r="O208" t="s">
        <v>139</v>
      </c>
      <c r="P208" s="8">
        <v>0.80876157407407412</v>
      </c>
      <c r="Q208" t="s">
        <v>137</v>
      </c>
      <c r="V208" t="s">
        <v>123</v>
      </c>
      <c r="W208" s="8">
        <v>0.41609953703703706</v>
      </c>
      <c r="X208" t="s">
        <v>125</v>
      </c>
      <c r="Y208" t="s">
        <v>141</v>
      </c>
      <c r="AC208" t="s">
        <v>117</v>
      </c>
      <c r="AD208" s="8">
        <v>0.49405092592592598</v>
      </c>
      <c r="AE208" t="s">
        <v>127</v>
      </c>
      <c r="AF208" t="s">
        <v>144</v>
      </c>
      <c r="AJ208" t="s">
        <v>123</v>
      </c>
      <c r="AK208" s="8">
        <v>0.53913194444444446</v>
      </c>
      <c r="AL208" t="s">
        <v>121</v>
      </c>
      <c r="AM208" t="s">
        <v>130</v>
      </c>
      <c r="AQ208" t="s">
        <v>123</v>
      </c>
      <c r="AR208" s="8">
        <v>0.59175925925925921</v>
      </c>
      <c r="AS208" t="s">
        <v>121</v>
      </c>
      <c r="AX208" t="s">
        <v>123</v>
      </c>
      <c r="AY208" s="8">
        <v>0.66090277777777773</v>
      </c>
      <c r="AZ208" t="s">
        <v>127</v>
      </c>
      <c r="BA208" t="s">
        <v>147</v>
      </c>
      <c r="BE208" t="s">
        <v>139</v>
      </c>
      <c r="BF208" s="8">
        <v>0.7093287037037036</v>
      </c>
      <c r="BG208" t="s">
        <v>143</v>
      </c>
      <c r="BL208" t="s">
        <v>123</v>
      </c>
      <c r="BM208" s="8">
        <v>0.78817129629629623</v>
      </c>
      <c r="BN208" t="s">
        <v>127</v>
      </c>
      <c r="BO208" t="s">
        <v>132</v>
      </c>
      <c r="BS208" t="s">
        <v>128</v>
      </c>
      <c r="BT208" s="8">
        <v>0.50254629629629632</v>
      </c>
      <c r="BU208">
        <v>1</v>
      </c>
      <c r="BV208" t="s">
        <v>134</v>
      </c>
      <c r="BW208" t="s">
        <v>134</v>
      </c>
      <c r="BZ208" t="s">
        <v>117</v>
      </c>
      <c r="CA208" s="8">
        <v>0.61394675925925923</v>
      </c>
      <c r="CB208" t="s">
        <v>127</v>
      </c>
    </row>
    <row r="209" spans="1:81" x14ac:dyDescent="0.25">
      <c r="A209" t="s">
        <v>117</v>
      </c>
      <c r="B209" s="8">
        <v>0.56457175925925929</v>
      </c>
      <c r="C209" t="s">
        <v>121</v>
      </c>
      <c r="D209" t="s">
        <v>130</v>
      </c>
      <c r="H209" t="s">
        <v>139</v>
      </c>
      <c r="I209" s="8">
        <v>0.57721064814814815</v>
      </c>
      <c r="J209" t="s">
        <v>133</v>
      </c>
      <c r="O209" t="s">
        <v>122</v>
      </c>
      <c r="P209" s="8">
        <v>0.80879629629629635</v>
      </c>
      <c r="V209" t="s">
        <v>122</v>
      </c>
      <c r="W209" s="8">
        <v>0.4161111111111111</v>
      </c>
      <c r="AC209" t="s">
        <v>117</v>
      </c>
      <c r="AD209" s="8">
        <v>0.49406250000000002</v>
      </c>
      <c r="AE209" t="s">
        <v>127</v>
      </c>
      <c r="AF209" t="s">
        <v>144</v>
      </c>
      <c r="AJ209" t="s">
        <v>122</v>
      </c>
      <c r="AK209" s="8">
        <v>0.53914351851851849</v>
      </c>
      <c r="AQ209" t="s">
        <v>117</v>
      </c>
      <c r="AR209" s="8">
        <v>0.5917824074074074</v>
      </c>
      <c r="AS209" t="s">
        <v>127</v>
      </c>
      <c r="AT209" t="s">
        <v>134</v>
      </c>
      <c r="AX209" t="s">
        <v>117</v>
      </c>
      <c r="AY209" s="8">
        <v>0.66093750000000007</v>
      </c>
      <c r="AZ209" t="s">
        <v>127</v>
      </c>
      <c r="BE209" t="s">
        <v>117</v>
      </c>
      <c r="BF209" s="8">
        <v>0.7093287037037036</v>
      </c>
      <c r="BG209" t="s">
        <v>121</v>
      </c>
      <c r="BH209" t="s">
        <v>133</v>
      </c>
      <c r="BL209" t="s">
        <v>117</v>
      </c>
      <c r="BM209" s="8">
        <v>0.78818287037037038</v>
      </c>
      <c r="BN209" t="s">
        <v>126</v>
      </c>
      <c r="BS209" t="s">
        <v>113</v>
      </c>
      <c r="BT209" s="8">
        <v>0.50254629629629632</v>
      </c>
      <c r="BU209" t="s">
        <v>63</v>
      </c>
      <c r="BV209">
        <v>2</v>
      </c>
      <c r="BW209" t="s">
        <v>140</v>
      </c>
      <c r="BZ209" t="s">
        <v>117</v>
      </c>
      <c r="CA209" s="8">
        <v>0.61396990740740742</v>
      </c>
      <c r="CB209" t="s">
        <v>127</v>
      </c>
      <c r="CC209" t="s">
        <v>136</v>
      </c>
    </row>
    <row r="210" spans="1:81" x14ac:dyDescent="0.25">
      <c r="A210" t="s">
        <v>122</v>
      </c>
      <c r="B210" s="8">
        <v>0.56458333333333333</v>
      </c>
      <c r="H210" t="s">
        <v>122</v>
      </c>
      <c r="I210" s="8">
        <v>0.57722222222222219</v>
      </c>
      <c r="O210" t="s">
        <v>139</v>
      </c>
      <c r="P210" s="8">
        <v>0.80884259259259261</v>
      </c>
      <c r="Q210" t="s">
        <v>137</v>
      </c>
      <c r="V210" t="s">
        <v>124</v>
      </c>
      <c r="W210" s="8">
        <v>0.41553240740740738</v>
      </c>
      <c r="X210">
        <v>0</v>
      </c>
      <c r="Y210" t="s">
        <v>132</v>
      </c>
      <c r="Z210" t="s">
        <v>141</v>
      </c>
      <c r="AA210" s="8">
        <v>0.41553240740740738</v>
      </c>
      <c r="AC210" t="s">
        <v>122</v>
      </c>
      <c r="AD210" s="8">
        <v>0.49408564814814815</v>
      </c>
      <c r="AJ210" t="s">
        <v>117</v>
      </c>
      <c r="AK210" s="8">
        <v>0.53915509259259264</v>
      </c>
      <c r="AL210" t="s">
        <v>148</v>
      </c>
      <c r="AM210" t="s">
        <v>142</v>
      </c>
      <c r="AQ210" t="s">
        <v>122</v>
      </c>
      <c r="AR210" s="8">
        <v>0.59181712962962962</v>
      </c>
      <c r="AX210" t="s">
        <v>117</v>
      </c>
      <c r="AY210" s="8">
        <v>0.66093750000000007</v>
      </c>
      <c r="AZ210" t="s">
        <v>127</v>
      </c>
      <c r="BE210" t="s">
        <v>117</v>
      </c>
      <c r="BF210" s="8">
        <v>0.70938657407407402</v>
      </c>
      <c r="BG210" t="s">
        <v>127</v>
      </c>
      <c r="BH210" t="s">
        <v>143</v>
      </c>
      <c r="BL210" t="s">
        <v>119</v>
      </c>
      <c r="BM210" s="8">
        <v>0.78819444444444453</v>
      </c>
      <c r="BN210" t="s">
        <v>120</v>
      </c>
      <c r="BS210" t="s">
        <v>117</v>
      </c>
      <c r="BT210" s="8">
        <v>0.50265046296296301</v>
      </c>
      <c r="BU210" t="s">
        <v>127</v>
      </c>
      <c r="BV210" t="s">
        <v>136</v>
      </c>
      <c r="BZ210" t="s">
        <v>117</v>
      </c>
      <c r="CA210" s="8">
        <v>0.61400462962962965</v>
      </c>
      <c r="CB210" t="s">
        <v>118</v>
      </c>
      <c r="CC210" t="s">
        <v>136</v>
      </c>
    </row>
    <row r="211" spans="1:81" x14ac:dyDescent="0.25">
      <c r="A211" t="s">
        <v>128</v>
      </c>
      <c r="B211" s="8">
        <v>0.56458333333333333</v>
      </c>
      <c r="C211">
        <v>1</v>
      </c>
      <c r="D211" t="s">
        <v>130</v>
      </c>
      <c r="E211" t="s">
        <v>130</v>
      </c>
      <c r="H211" t="s">
        <v>139</v>
      </c>
      <c r="I211" s="8">
        <v>0.57722222222222219</v>
      </c>
      <c r="J211" t="s">
        <v>133</v>
      </c>
      <c r="O211" t="s">
        <v>119</v>
      </c>
      <c r="P211" s="8">
        <v>0.80886574074074069</v>
      </c>
      <c r="Q211" t="s">
        <v>120</v>
      </c>
      <c r="V211" t="s">
        <v>139</v>
      </c>
      <c r="W211" s="8">
        <v>0.41612268518518519</v>
      </c>
      <c r="X211" t="s">
        <v>132</v>
      </c>
      <c r="AC211" t="s">
        <v>128</v>
      </c>
      <c r="AD211" s="8">
        <v>0.49408564814814815</v>
      </c>
      <c r="AE211">
        <v>1</v>
      </c>
      <c r="AF211" t="s">
        <v>144</v>
      </c>
      <c r="AG211" t="s">
        <v>144</v>
      </c>
      <c r="AJ211" t="s">
        <v>139</v>
      </c>
      <c r="AK211" s="8">
        <v>0.53925925925925922</v>
      </c>
      <c r="AL211" t="s">
        <v>140</v>
      </c>
      <c r="AQ211" t="s">
        <v>146</v>
      </c>
      <c r="AR211" s="8">
        <v>0.59181712962962962</v>
      </c>
      <c r="AS211">
        <v>1</v>
      </c>
      <c r="AT211" t="s">
        <v>134</v>
      </c>
      <c r="AU211" t="s">
        <v>134</v>
      </c>
      <c r="AX211" t="s">
        <v>122</v>
      </c>
      <c r="AY211" s="8">
        <v>0.66099537037037037</v>
      </c>
      <c r="BE211" t="s">
        <v>122</v>
      </c>
      <c r="BF211" s="8">
        <v>0.70939814814814817</v>
      </c>
      <c r="BL211" t="s">
        <v>117</v>
      </c>
      <c r="BM211" s="8">
        <v>0.78819444444444453</v>
      </c>
      <c r="BN211" t="s">
        <v>121</v>
      </c>
      <c r="BS211" t="s">
        <v>123</v>
      </c>
      <c r="BT211" s="8">
        <v>0.50267361111111108</v>
      </c>
      <c r="BU211" t="s">
        <v>118</v>
      </c>
      <c r="BZ211" t="s">
        <v>117</v>
      </c>
      <c r="CA211" s="8">
        <v>0.61403935185185188</v>
      </c>
      <c r="CB211" t="s">
        <v>127</v>
      </c>
      <c r="CC211" t="s">
        <v>136</v>
      </c>
    </row>
    <row r="212" spans="1:81" x14ac:dyDescent="0.25">
      <c r="A212" t="s">
        <v>113</v>
      </c>
      <c r="B212" s="8">
        <v>0.56458333333333333</v>
      </c>
      <c r="C212" t="s">
        <v>63</v>
      </c>
      <c r="D212">
        <v>3</v>
      </c>
      <c r="E212" t="s">
        <v>136</v>
      </c>
      <c r="H212" t="s">
        <v>122</v>
      </c>
      <c r="I212" s="8">
        <v>0.57722222222222219</v>
      </c>
      <c r="O212" t="s">
        <v>122</v>
      </c>
      <c r="P212" s="8">
        <v>0.80886574074074069</v>
      </c>
      <c r="V212" t="s">
        <v>122</v>
      </c>
      <c r="W212" s="8">
        <v>0.41613425925925923</v>
      </c>
      <c r="AC212" t="s">
        <v>113</v>
      </c>
      <c r="AD212" s="8">
        <v>0.49408564814814815</v>
      </c>
      <c r="AE212" t="s">
        <v>63</v>
      </c>
      <c r="AF212">
        <v>4</v>
      </c>
      <c r="AG212" t="s">
        <v>145</v>
      </c>
      <c r="AJ212" t="s">
        <v>123</v>
      </c>
      <c r="AK212" s="8">
        <v>0.53925925925925922</v>
      </c>
      <c r="AL212" t="s">
        <v>121</v>
      </c>
      <c r="AM212" t="s">
        <v>130</v>
      </c>
      <c r="AQ212" t="s">
        <v>115</v>
      </c>
      <c r="AR212" s="8">
        <v>0.59181712962962962</v>
      </c>
      <c r="AS212" t="s">
        <v>63</v>
      </c>
      <c r="AT212">
        <v>4</v>
      </c>
      <c r="AU212" t="s">
        <v>114</v>
      </c>
      <c r="AX212" t="s">
        <v>117</v>
      </c>
      <c r="AY212" s="8">
        <v>0.6610300925925926</v>
      </c>
      <c r="AZ212" t="s">
        <v>125</v>
      </c>
      <c r="BE212" t="s">
        <v>123</v>
      </c>
      <c r="BF212" s="8">
        <v>0.70944444444444443</v>
      </c>
      <c r="BG212" t="s">
        <v>126</v>
      </c>
      <c r="BL212" t="s">
        <v>122</v>
      </c>
      <c r="BM212" s="8">
        <v>0.78819444444444453</v>
      </c>
      <c r="BS212" t="s">
        <v>139</v>
      </c>
      <c r="BT212" s="8">
        <v>0.50268518518518512</v>
      </c>
      <c r="BU212" t="s">
        <v>136</v>
      </c>
      <c r="BZ212" t="s">
        <v>117</v>
      </c>
      <c r="CA212" s="8">
        <v>0.61406250000000007</v>
      </c>
      <c r="CB212" t="s">
        <v>127</v>
      </c>
      <c r="CC212" t="s">
        <v>136</v>
      </c>
    </row>
    <row r="213" spans="1:81" x14ac:dyDescent="0.25">
      <c r="A213" t="s">
        <v>123</v>
      </c>
      <c r="B213" s="8">
        <v>0.56466435185185182</v>
      </c>
      <c r="C213" t="s">
        <v>118</v>
      </c>
      <c r="D213" t="s">
        <v>130</v>
      </c>
      <c r="H213" t="s">
        <v>139</v>
      </c>
      <c r="I213" s="8">
        <v>0.57722222222222219</v>
      </c>
      <c r="J213" t="s">
        <v>133</v>
      </c>
      <c r="O213" t="s">
        <v>123</v>
      </c>
      <c r="P213" s="8">
        <v>0.80887731481481484</v>
      </c>
      <c r="Q213" t="s">
        <v>127</v>
      </c>
      <c r="V213" t="s">
        <v>139</v>
      </c>
      <c r="W213" s="8">
        <v>0.41613425925925923</v>
      </c>
      <c r="X213" t="s">
        <v>132</v>
      </c>
      <c r="AC213" t="s">
        <v>117</v>
      </c>
      <c r="AD213" s="8">
        <v>0.49414351851851851</v>
      </c>
      <c r="AE213" t="s">
        <v>118</v>
      </c>
      <c r="AF213" t="s">
        <v>144</v>
      </c>
      <c r="AJ213" t="s">
        <v>117</v>
      </c>
      <c r="AK213" s="8">
        <v>0.5392824074074074</v>
      </c>
      <c r="AL213" t="s">
        <v>127</v>
      </c>
      <c r="AM213" t="s">
        <v>140</v>
      </c>
      <c r="AQ213" t="s">
        <v>119</v>
      </c>
      <c r="AR213" s="8">
        <v>0.59184027777777781</v>
      </c>
      <c r="AS213" t="s">
        <v>116</v>
      </c>
      <c r="AX213" t="s">
        <v>117</v>
      </c>
      <c r="AY213" s="8">
        <v>0.66107638888888887</v>
      </c>
      <c r="AZ213" t="s">
        <v>127</v>
      </c>
      <c r="BE213" t="s">
        <v>139</v>
      </c>
      <c r="BF213" s="8">
        <v>0.70944444444444443</v>
      </c>
      <c r="BG213" t="s">
        <v>141</v>
      </c>
      <c r="BL213" t="s">
        <v>119</v>
      </c>
      <c r="BM213" s="8">
        <v>0.78820601851851846</v>
      </c>
      <c r="BN213" t="s">
        <v>137</v>
      </c>
      <c r="BS213" t="s">
        <v>123</v>
      </c>
      <c r="BT213" s="8">
        <v>0.50268518518518512</v>
      </c>
      <c r="BU213" t="s">
        <v>121</v>
      </c>
      <c r="BZ213" t="s">
        <v>117</v>
      </c>
      <c r="CA213" s="8">
        <v>0.61408564814814814</v>
      </c>
      <c r="CB213" t="s">
        <v>127</v>
      </c>
    </row>
    <row r="214" spans="1:81" x14ac:dyDescent="0.25">
      <c r="A214" t="s">
        <v>119</v>
      </c>
      <c r="B214" s="8">
        <v>0.56472222222222224</v>
      </c>
      <c r="C214" t="s">
        <v>136</v>
      </c>
      <c r="H214" t="s">
        <v>122</v>
      </c>
      <c r="I214" s="8">
        <v>0.57723379629629623</v>
      </c>
      <c r="O214" t="s">
        <v>122</v>
      </c>
      <c r="P214" s="8">
        <v>0.80888888888888888</v>
      </c>
      <c r="V214" t="s">
        <v>123</v>
      </c>
      <c r="W214" s="8">
        <v>0.41614583333333338</v>
      </c>
      <c r="X214" t="s">
        <v>125</v>
      </c>
      <c r="Y214" t="s">
        <v>141</v>
      </c>
      <c r="AC214" t="s">
        <v>117</v>
      </c>
      <c r="AD214" s="8">
        <v>0.4941550925925926</v>
      </c>
      <c r="AE214" t="s">
        <v>118</v>
      </c>
      <c r="AF214" t="s">
        <v>145</v>
      </c>
      <c r="AJ214" t="s">
        <v>123</v>
      </c>
      <c r="AK214" s="8">
        <v>0.53929398148148155</v>
      </c>
      <c r="AL214" t="s">
        <v>127</v>
      </c>
      <c r="AQ214" t="s">
        <v>123</v>
      </c>
      <c r="AR214" s="8">
        <v>0.59184027777777781</v>
      </c>
      <c r="AS214" t="s">
        <v>121</v>
      </c>
      <c r="AT214" t="s">
        <v>134</v>
      </c>
      <c r="AX214" t="s">
        <v>119</v>
      </c>
      <c r="AY214" s="8">
        <v>0.66111111111111109</v>
      </c>
      <c r="AZ214" t="s">
        <v>135</v>
      </c>
      <c r="BE214" t="s">
        <v>123</v>
      </c>
      <c r="BF214" s="8">
        <v>0.70944444444444443</v>
      </c>
      <c r="BG214" t="s">
        <v>121</v>
      </c>
      <c r="BL214" t="s">
        <v>123</v>
      </c>
      <c r="BM214" s="8">
        <v>0.78820601851851846</v>
      </c>
      <c r="BN214" t="s">
        <v>121</v>
      </c>
      <c r="BO214" t="s">
        <v>120</v>
      </c>
      <c r="BS214" t="s">
        <v>117</v>
      </c>
      <c r="BT214" s="8">
        <v>0.50271990740740746</v>
      </c>
      <c r="BU214" t="s">
        <v>127</v>
      </c>
      <c r="BV214" t="s">
        <v>136</v>
      </c>
      <c r="BZ214" t="s">
        <v>119</v>
      </c>
      <c r="CA214" s="8">
        <v>0.61408564814814814</v>
      </c>
      <c r="CB214" t="s">
        <v>130</v>
      </c>
    </row>
    <row r="215" spans="1:81" x14ac:dyDescent="0.25">
      <c r="A215" t="s">
        <v>117</v>
      </c>
      <c r="B215" s="8">
        <v>0.56472222222222224</v>
      </c>
      <c r="C215" t="s">
        <v>121</v>
      </c>
      <c r="D215" t="s">
        <v>136</v>
      </c>
      <c r="H215" t="s">
        <v>139</v>
      </c>
      <c r="I215" s="8">
        <v>0.57725694444444442</v>
      </c>
      <c r="J215" t="s">
        <v>133</v>
      </c>
      <c r="O215" t="s">
        <v>119</v>
      </c>
      <c r="P215" s="8">
        <v>0.80892361111111111</v>
      </c>
      <c r="Q215" t="s">
        <v>120</v>
      </c>
      <c r="V215" t="s">
        <v>122</v>
      </c>
      <c r="W215" s="8">
        <v>0.41614583333333338</v>
      </c>
      <c r="AC215" t="s">
        <v>119</v>
      </c>
      <c r="AD215" s="8">
        <v>0.49416666666666664</v>
      </c>
      <c r="AE215" t="s">
        <v>135</v>
      </c>
      <c r="AJ215" t="s">
        <v>123</v>
      </c>
      <c r="AK215" s="8">
        <v>0.53932870370370367</v>
      </c>
      <c r="AL215" t="s">
        <v>148</v>
      </c>
      <c r="AQ215" t="s">
        <v>123</v>
      </c>
      <c r="AR215" s="8">
        <v>0.59186342592592589</v>
      </c>
      <c r="AS215" t="s">
        <v>127</v>
      </c>
      <c r="AT215" t="s">
        <v>116</v>
      </c>
      <c r="AX215" t="s">
        <v>117</v>
      </c>
      <c r="AY215" s="8">
        <v>0.66111111111111109</v>
      </c>
      <c r="AZ215" t="s">
        <v>121</v>
      </c>
      <c r="BE215" t="s">
        <v>117</v>
      </c>
      <c r="BF215" s="8">
        <v>0.70947916666666666</v>
      </c>
      <c r="BG215" t="s">
        <v>126</v>
      </c>
      <c r="BH215" t="s">
        <v>141</v>
      </c>
      <c r="BL215" t="s">
        <v>123</v>
      </c>
      <c r="BM215" s="8">
        <v>0.78820601851851846</v>
      </c>
      <c r="BN215" t="s">
        <v>121</v>
      </c>
      <c r="BO215" t="s">
        <v>137</v>
      </c>
      <c r="BS215" t="s">
        <v>122</v>
      </c>
      <c r="BT215" s="8">
        <v>0.5027314814814815</v>
      </c>
      <c r="BZ215" t="s">
        <v>117</v>
      </c>
      <c r="CA215" s="8">
        <v>0.61408564814814814</v>
      </c>
      <c r="CB215" t="s">
        <v>121</v>
      </c>
    </row>
    <row r="216" spans="1:81" x14ac:dyDescent="0.25">
      <c r="A216" t="s">
        <v>123</v>
      </c>
      <c r="B216" s="8">
        <v>0.56474537037037031</v>
      </c>
      <c r="C216" t="s">
        <v>127</v>
      </c>
      <c r="D216" t="s">
        <v>136</v>
      </c>
      <c r="H216" t="s">
        <v>122</v>
      </c>
      <c r="I216" s="8">
        <v>0.57725694444444442</v>
      </c>
      <c r="O216" t="s">
        <v>139</v>
      </c>
      <c r="P216" s="8">
        <v>0.80893518518518526</v>
      </c>
      <c r="Q216" t="s">
        <v>137</v>
      </c>
      <c r="V216" t="s">
        <v>139</v>
      </c>
      <c r="W216" s="8">
        <v>0.41615740740740742</v>
      </c>
      <c r="X216" t="s">
        <v>141</v>
      </c>
      <c r="AC216" t="s">
        <v>123</v>
      </c>
      <c r="AD216" s="8">
        <v>0.49416666666666664</v>
      </c>
      <c r="AE216" t="s">
        <v>121</v>
      </c>
      <c r="AF216" t="s">
        <v>147</v>
      </c>
      <c r="AJ216" t="s">
        <v>122</v>
      </c>
      <c r="AK216" s="8">
        <v>0.53934027777777771</v>
      </c>
      <c r="AQ216" t="s">
        <v>122</v>
      </c>
      <c r="AR216" s="8">
        <v>0.59187500000000004</v>
      </c>
      <c r="AX216" t="s">
        <v>123</v>
      </c>
      <c r="AY216" s="8">
        <v>0.66112268518518513</v>
      </c>
      <c r="AZ216" t="s">
        <v>125</v>
      </c>
      <c r="BA216" t="s">
        <v>135</v>
      </c>
      <c r="BE216" t="s">
        <v>122</v>
      </c>
      <c r="BF216" s="8">
        <v>0.70949074074074081</v>
      </c>
      <c r="BL216" t="s">
        <v>123</v>
      </c>
      <c r="BM216" s="8">
        <v>0.78820601851851846</v>
      </c>
      <c r="BN216" t="s">
        <v>126</v>
      </c>
      <c r="BO216" t="s">
        <v>137</v>
      </c>
      <c r="BS216" t="s">
        <v>139</v>
      </c>
      <c r="BT216" s="8">
        <v>0.50274305555555554</v>
      </c>
      <c r="BU216" t="s">
        <v>136</v>
      </c>
      <c r="BZ216" t="s">
        <v>123</v>
      </c>
      <c r="CA216" s="8">
        <v>0.61409722222222218</v>
      </c>
      <c r="CB216" t="s">
        <v>131</v>
      </c>
      <c r="CC216" t="s">
        <v>130</v>
      </c>
    </row>
    <row r="217" spans="1:81" x14ac:dyDescent="0.25">
      <c r="A217" t="s">
        <v>117</v>
      </c>
      <c r="B217" s="8">
        <v>0.56475694444444446</v>
      </c>
      <c r="C217" t="s">
        <v>127</v>
      </c>
      <c r="D217" t="s">
        <v>136</v>
      </c>
      <c r="H217" t="s">
        <v>139</v>
      </c>
      <c r="I217" s="8">
        <v>0.57726851851851857</v>
      </c>
      <c r="J217" t="s">
        <v>133</v>
      </c>
      <c r="O217" t="s">
        <v>122</v>
      </c>
      <c r="P217" s="8">
        <v>0.8089467592592593</v>
      </c>
      <c r="V217" t="s">
        <v>123</v>
      </c>
      <c r="W217" s="8">
        <v>0.41616898148148151</v>
      </c>
      <c r="X217" t="s">
        <v>127</v>
      </c>
      <c r="Y217" t="s">
        <v>141</v>
      </c>
      <c r="AC217" t="s">
        <v>122</v>
      </c>
      <c r="AD217" s="8">
        <v>0.49418981481481478</v>
      </c>
      <c r="AJ217" t="s">
        <v>123</v>
      </c>
      <c r="AK217" s="8">
        <v>0.53935185185185186</v>
      </c>
      <c r="AL217" t="s">
        <v>127</v>
      </c>
      <c r="AQ217" t="s">
        <v>124</v>
      </c>
      <c r="AR217" s="8">
        <v>0.59187500000000004</v>
      </c>
      <c r="AS217">
        <v>0</v>
      </c>
      <c r="AT217" t="s">
        <v>116</v>
      </c>
      <c r="AU217" t="s">
        <v>120</v>
      </c>
      <c r="AV217" s="8">
        <v>0.59187500000000004</v>
      </c>
      <c r="AX217" t="s">
        <v>122</v>
      </c>
      <c r="AY217" s="8">
        <v>0.66120370370370374</v>
      </c>
      <c r="BE217" t="s">
        <v>139</v>
      </c>
      <c r="BF217" s="8">
        <v>0.70951388888888889</v>
      </c>
      <c r="BG217" t="s">
        <v>134</v>
      </c>
      <c r="BL217" t="s">
        <v>122</v>
      </c>
      <c r="BM217" s="8">
        <v>0.78821759259259261</v>
      </c>
      <c r="BS217" t="s">
        <v>123</v>
      </c>
      <c r="BT217" s="8">
        <v>0.50274305555555554</v>
      </c>
      <c r="BU217" t="s">
        <v>121</v>
      </c>
      <c r="BZ217" t="s">
        <v>122</v>
      </c>
      <c r="CA217" s="8">
        <v>0.61410879629629633</v>
      </c>
    </row>
    <row r="218" spans="1:81" x14ac:dyDescent="0.25">
      <c r="A218" t="s">
        <v>122</v>
      </c>
      <c r="B218" s="8">
        <v>0.5647685185185185</v>
      </c>
      <c r="H218" t="s">
        <v>122</v>
      </c>
      <c r="I218" s="8">
        <v>0.57726851851851857</v>
      </c>
      <c r="O218" t="s">
        <v>122</v>
      </c>
      <c r="P218" s="8">
        <v>0.8089467592592593</v>
      </c>
      <c r="V218" t="s">
        <v>122</v>
      </c>
      <c r="W218" s="8">
        <v>0.41618055555555555</v>
      </c>
      <c r="AC218" t="s">
        <v>123</v>
      </c>
      <c r="AD218" s="8">
        <v>0.49418981481481478</v>
      </c>
      <c r="AE218" t="s">
        <v>125</v>
      </c>
      <c r="AF218" t="s">
        <v>135</v>
      </c>
      <c r="AJ218" t="s">
        <v>117</v>
      </c>
      <c r="AK218" s="8">
        <v>0.5393634259259259</v>
      </c>
      <c r="AL218" t="s">
        <v>127</v>
      </c>
      <c r="AM218" t="s">
        <v>136</v>
      </c>
      <c r="AQ218" t="s">
        <v>117</v>
      </c>
      <c r="AR218" s="8">
        <v>0.59187500000000004</v>
      </c>
      <c r="AS218" t="s">
        <v>125</v>
      </c>
      <c r="AX218" t="s">
        <v>117</v>
      </c>
      <c r="AY218" s="8">
        <v>0.66121527777777778</v>
      </c>
      <c r="AZ218" t="s">
        <v>118</v>
      </c>
      <c r="BE218" t="s">
        <v>123</v>
      </c>
      <c r="BF218" s="8">
        <v>0.70951388888888889</v>
      </c>
      <c r="BG218" t="s">
        <v>121</v>
      </c>
      <c r="BL218" t="s">
        <v>119</v>
      </c>
      <c r="BM218" s="8">
        <v>0.78821759259259261</v>
      </c>
      <c r="BN218" t="s">
        <v>145</v>
      </c>
      <c r="BS218" t="s">
        <v>122</v>
      </c>
      <c r="BT218" s="8">
        <v>0.50275462962962958</v>
      </c>
      <c r="BZ218" t="s">
        <v>117</v>
      </c>
      <c r="CA218" s="8">
        <v>0.61412037037037037</v>
      </c>
      <c r="CB218" t="s">
        <v>127</v>
      </c>
    </row>
    <row r="219" spans="1:81" x14ac:dyDescent="0.25">
      <c r="A219" t="s">
        <v>128</v>
      </c>
      <c r="B219" s="8">
        <v>0.5647685185185185</v>
      </c>
      <c r="C219">
        <v>1</v>
      </c>
      <c r="D219" t="s">
        <v>136</v>
      </c>
      <c r="E219" t="s">
        <v>136</v>
      </c>
      <c r="H219" t="s">
        <v>139</v>
      </c>
      <c r="I219" s="8">
        <v>0.57726851851851857</v>
      </c>
      <c r="J219" t="s">
        <v>133</v>
      </c>
      <c r="O219" t="s">
        <v>123</v>
      </c>
      <c r="P219" s="8">
        <v>0.80895833333333333</v>
      </c>
      <c r="Q219" t="s">
        <v>125</v>
      </c>
      <c r="V219" t="s">
        <v>139</v>
      </c>
      <c r="W219" s="8">
        <v>0.41619212962962965</v>
      </c>
      <c r="X219" t="s">
        <v>141</v>
      </c>
      <c r="AC219" t="s">
        <v>119</v>
      </c>
      <c r="AD219" s="8">
        <v>0.49420138888888893</v>
      </c>
      <c r="AE219" t="s">
        <v>141</v>
      </c>
      <c r="AJ219" t="s">
        <v>117</v>
      </c>
      <c r="AK219" s="8">
        <v>0.53937500000000005</v>
      </c>
      <c r="AL219" t="s">
        <v>127</v>
      </c>
      <c r="AQ219" t="s">
        <v>119</v>
      </c>
      <c r="AR219" s="8">
        <v>0.59189814814814812</v>
      </c>
      <c r="AS219" t="s">
        <v>120</v>
      </c>
      <c r="AX219" t="s">
        <v>117</v>
      </c>
      <c r="AY219" s="8">
        <v>0.66125</v>
      </c>
      <c r="AZ219" t="s">
        <v>118</v>
      </c>
      <c r="BE219" t="s">
        <v>122</v>
      </c>
      <c r="BF219" s="8">
        <v>0.70951388888888889</v>
      </c>
      <c r="BL219" t="s">
        <v>117</v>
      </c>
      <c r="BM219" s="8">
        <v>0.78821759259259261</v>
      </c>
      <c r="BN219" t="s">
        <v>121</v>
      </c>
      <c r="BS219" t="s">
        <v>146</v>
      </c>
      <c r="BT219" s="8">
        <v>0.50275462962962958</v>
      </c>
      <c r="BU219">
        <v>1</v>
      </c>
      <c r="BV219" t="s">
        <v>136</v>
      </c>
      <c r="BW219" t="s">
        <v>136</v>
      </c>
      <c r="BZ219" t="s">
        <v>117</v>
      </c>
      <c r="CA219" s="8">
        <v>0.61413194444444441</v>
      </c>
      <c r="CB219" t="s">
        <v>131</v>
      </c>
    </row>
    <row r="220" spans="1:81" x14ac:dyDescent="0.25">
      <c r="A220" t="s">
        <v>113</v>
      </c>
      <c r="B220" s="8">
        <v>0.5647685185185185</v>
      </c>
      <c r="C220" t="s">
        <v>63</v>
      </c>
      <c r="D220">
        <v>4</v>
      </c>
      <c r="E220" t="s">
        <v>120</v>
      </c>
      <c r="H220" t="s">
        <v>122</v>
      </c>
      <c r="I220" s="8">
        <v>0.57728009259259261</v>
      </c>
      <c r="O220" t="s">
        <v>117</v>
      </c>
      <c r="P220" s="8">
        <v>0.80899305555555545</v>
      </c>
      <c r="Q220" t="s">
        <v>127</v>
      </c>
      <c r="V220" t="s">
        <v>123</v>
      </c>
      <c r="W220" s="8">
        <v>0.41620370370370369</v>
      </c>
      <c r="X220" t="s">
        <v>127</v>
      </c>
      <c r="Y220" t="s">
        <v>141</v>
      </c>
      <c r="AC220" t="s">
        <v>117</v>
      </c>
      <c r="AD220" s="8">
        <v>0.49420138888888893</v>
      </c>
      <c r="AE220" t="s">
        <v>121</v>
      </c>
      <c r="AF220" t="s">
        <v>135</v>
      </c>
      <c r="AJ220" t="s">
        <v>117</v>
      </c>
      <c r="AK220" s="8">
        <v>0.53937500000000005</v>
      </c>
      <c r="AL220" t="s">
        <v>127</v>
      </c>
      <c r="AQ220" t="s">
        <v>117</v>
      </c>
      <c r="AR220" s="8">
        <v>0.59189814814814812</v>
      </c>
      <c r="AS220" t="s">
        <v>121</v>
      </c>
      <c r="AX220" t="s">
        <v>117</v>
      </c>
      <c r="AY220" s="8">
        <v>0.66131944444444446</v>
      </c>
      <c r="AZ220" t="s">
        <v>118</v>
      </c>
      <c r="BE220" t="s">
        <v>139</v>
      </c>
      <c r="BF220" s="8">
        <v>0.70951388888888889</v>
      </c>
      <c r="BG220" t="s">
        <v>134</v>
      </c>
      <c r="BL220" t="s">
        <v>122</v>
      </c>
      <c r="BM220" s="8">
        <v>0.78821759259259261</v>
      </c>
      <c r="BS220" t="s">
        <v>115</v>
      </c>
      <c r="BT220" s="8">
        <v>0.50275462962962958</v>
      </c>
      <c r="BU220" t="s">
        <v>63</v>
      </c>
      <c r="BV220">
        <v>3</v>
      </c>
      <c r="BW220" t="s">
        <v>141</v>
      </c>
      <c r="BZ220" t="s">
        <v>117</v>
      </c>
      <c r="CA220" s="8">
        <v>0.61414351851851856</v>
      </c>
      <c r="CB220" t="s">
        <v>131</v>
      </c>
    </row>
    <row r="221" spans="1:81" x14ac:dyDescent="0.25">
      <c r="A221" t="s">
        <v>117</v>
      </c>
      <c r="B221" s="8">
        <v>0.56478009259259265</v>
      </c>
      <c r="C221" t="s">
        <v>127</v>
      </c>
      <c r="D221" t="s">
        <v>136</v>
      </c>
      <c r="H221" t="s">
        <v>139</v>
      </c>
      <c r="I221" s="8">
        <v>0.57729166666666665</v>
      </c>
      <c r="J221" t="s">
        <v>133</v>
      </c>
      <c r="O221" t="s">
        <v>117</v>
      </c>
      <c r="P221" s="8">
        <v>0.8090046296296296</v>
      </c>
      <c r="Q221" t="s">
        <v>127</v>
      </c>
      <c r="V221" t="s">
        <v>122</v>
      </c>
      <c r="W221" s="8">
        <v>0.41622685185185188</v>
      </c>
      <c r="AC221" t="s">
        <v>123</v>
      </c>
      <c r="AD221" s="8">
        <v>0.49425925925925923</v>
      </c>
      <c r="AE221" t="s">
        <v>118</v>
      </c>
      <c r="AF221" t="s">
        <v>141</v>
      </c>
      <c r="AJ221" t="s">
        <v>139</v>
      </c>
      <c r="AK221" s="8">
        <v>0.53938657407407409</v>
      </c>
      <c r="AL221" t="s">
        <v>140</v>
      </c>
      <c r="AQ221" t="s">
        <v>123</v>
      </c>
      <c r="AR221" s="8">
        <v>0.59192129629629631</v>
      </c>
      <c r="AS221" t="s">
        <v>127</v>
      </c>
      <c r="AT221" t="s">
        <v>120</v>
      </c>
      <c r="AX221" t="s">
        <v>117</v>
      </c>
      <c r="AY221" s="8">
        <v>0.66136574074074073</v>
      </c>
      <c r="AZ221" t="s">
        <v>127</v>
      </c>
      <c r="BE221" t="s">
        <v>117</v>
      </c>
      <c r="BF221" s="8">
        <v>0.70951388888888889</v>
      </c>
      <c r="BG221" t="s">
        <v>121</v>
      </c>
      <c r="BH221" t="s">
        <v>134</v>
      </c>
      <c r="BL221" t="s">
        <v>123</v>
      </c>
      <c r="BM221" s="8">
        <v>0.78822916666666665</v>
      </c>
      <c r="BN221" t="s">
        <v>126</v>
      </c>
      <c r="BO221" t="s">
        <v>145</v>
      </c>
      <c r="BS221" t="s">
        <v>117</v>
      </c>
      <c r="BT221" s="8">
        <v>0.50278935185185192</v>
      </c>
      <c r="BU221" t="s">
        <v>127</v>
      </c>
      <c r="BV221" t="s">
        <v>136</v>
      </c>
      <c r="BZ221" t="s">
        <v>119</v>
      </c>
      <c r="CA221" s="8">
        <v>0.61416666666666664</v>
      </c>
      <c r="CB221" t="s">
        <v>140</v>
      </c>
    </row>
    <row r="222" spans="1:81" x14ac:dyDescent="0.25">
      <c r="A222" t="s">
        <v>117</v>
      </c>
      <c r="B222" s="8">
        <v>0.56482638888888892</v>
      </c>
      <c r="C222" t="s">
        <v>118</v>
      </c>
      <c r="H222" t="s">
        <v>122</v>
      </c>
      <c r="I222" s="8">
        <v>0.5774421296296296</v>
      </c>
      <c r="O222" t="s">
        <v>119</v>
      </c>
      <c r="P222" s="8">
        <v>0.80901620370370375</v>
      </c>
      <c r="Q222" t="s">
        <v>120</v>
      </c>
      <c r="V222" t="s">
        <v>146</v>
      </c>
      <c r="W222" s="8">
        <v>0.41622685185185188</v>
      </c>
      <c r="X222">
        <v>1</v>
      </c>
      <c r="Y222" t="s">
        <v>141</v>
      </c>
      <c r="Z222" t="s">
        <v>141</v>
      </c>
      <c r="AC222" t="s">
        <v>122</v>
      </c>
      <c r="AD222" s="8">
        <v>0.49428240740740742</v>
      </c>
      <c r="AJ222" t="s">
        <v>117</v>
      </c>
      <c r="AK222" s="8">
        <v>0.53938657407407409</v>
      </c>
      <c r="AL222" t="s">
        <v>121</v>
      </c>
      <c r="AQ222" t="s">
        <v>122</v>
      </c>
      <c r="AR222" s="8">
        <v>0.59192129629629631</v>
      </c>
      <c r="AX222" t="s">
        <v>117</v>
      </c>
      <c r="AY222" s="8">
        <v>0.66140046296296295</v>
      </c>
      <c r="AZ222" t="s">
        <v>126</v>
      </c>
      <c r="BE222" t="s">
        <v>117</v>
      </c>
      <c r="BF222" s="8">
        <v>0.70954861111111101</v>
      </c>
      <c r="BG222" t="s">
        <v>126</v>
      </c>
      <c r="BH222" t="s">
        <v>134</v>
      </c>
      <c r="BL222" t="s">
        <v>117</v>
      </c>
      <c r="BM222" s="8">
        <v>0.7882407407407408</v>
      </c>
      <c r="BN222" t="s">
        <v>126</v>
      </c>
      <c r="BS222" t="s">
        <v>117</v>
      </c>
      <c r="BT222" s="8">
        <v>0.50278935185185192</v>
      </c>
      <c r="BU222" t="s">
        <v>131</v>
      </c>
      <c r="BZ222" t="s">
        <v>117</v>
      </c>
      <c r="CA222" s="8">
        <v>0.61416666666666664</v>
      </c>
      <c r="CB222" t="s">
        <v>121</v>
      </c>
    </row>
    <row r="223" spans="1:81" x14ac:dyDescent="0.25">
      <c r="A223" t="s">
        <v>117</v>
      </c>
      <c r="B223" s="8">
        <v>0.56486111111111115</v>
      </c>
      <c r="C223" t="s">
        <v>118</v>
      </c>
      <c r="D223" t="s">
        <v>120</v>
      </c>
      <c r="H223" t="s">
        <v>139</v>
      </c>
      <c r="I223" s="8">
        <v>0.57746527777777779</v>
      </c>
      <c r="J223" t="s">
        <v>150</v>
      </c>
      <c r="O223" t="s">
        <v>122</v>
      </c>
      <c r="P223" s="8">
        <v>0.80902777777777779</v>
      </c>
      <c r="V223" t="s">
        <v>115</v>
      </c>
      <c r="W223" s="8">
        <v>0.41622685185185188</v>
      </c>
      <c r="X223" t="s">
        <v>63</v>
      </c>
      <c r="Y223">
        <v>3</v>
      </c>
      <c r="Z223" t="s">
        <v>132</v>
      </c>
      <c r="AC223" t="s">
        <v>124</v>
      </c>
      <c r="AD223" s="8">
        <v>0.49428240740740742</v>
      </c>
      <c r="AE223">
        <v>0</v>
      </c>
      <c r="AF223" t="s">
        <v>141</v>
      </c>
      <c r="AG223" t="s">
        <v>145</v>
      </c>
      <c r="AH223" s="8">
        <v>0.49428240740740742</v>
      </c>
      <c r="AJ223" t="s">
        <v>117</v>
      </c>
      <c r="AK223" s="8">
        <v>0.53938657407407409</v>
      </c>
      <c r="AL223" t="s">
        <v>127</v>
      </c>
      <c r="AM223" t="s">
        <v>140</v>
      </c>
      <c r="AQ223" t="s">
        <v>128</v>
      </c>
      <c r="AR223" s="8">
        <v>0.59192129629629631</v>
      </c>
      <c r="AS223">
        <v>1</v>
      </c>
      <c r="AT223" t="s">
        <v>120</v>
      </c>
      <c r="AU223" t="s">
        <v>120</v>
      </c>
      <c r="AX223" t="s">
        <v>117</v>
      </c>
      <c r="AY223" s="8">
        <v>0.66152777777777783</v>
      </c>
      <c r="AZ223" t="s">
        <v>118</v>
      </c>
      <c r="BE223" t="s">
        <v>122</v>
      </c>
      <c r="BF223" s="8">
        <v>0.70956018518518515</v>
      </c>
      <c r="BL223" t="s">
        <v>117</v>
      </c>
      <c r="BM223" s="8">
        <v>0.7882407407407408</v>
      </c>
      <c r="BN223" t="s">
        <v>127</v>
      </c>
      <c r="BS223" t="s">
        <v>119</v>
      </c>
      <c r="BT223" s="8">
        <v>0.50284722222222222</v>
      </c>
      <c r="BU223" t="s">
        <v>147</v>
      </c>
      <c r="BZ223" t="s">
        <v>123</v>
      </c>
      <c r="CA223" s="8">
        <v>0.61418981481481483</v>
      </c>
      <c r="CB223" t="s">
        <v>127</v>
      </c>
      <c r="CC223" t="s">
        <v>140</v>
      </c>
    </row>
    <row r="224" spans="1:81" x14ac:dyDescent="0.25">
      <c r="A224" t="s">
        <v>119</v>
      </c>
      <c r="B224" s="8">
        <v>0.56489583333333326</v>
      </c>
      <c r="C224" t="s">
        <v>134</v>
      </c>
      <c r="H224" t="s">
        <v>122</v>
      </c>
      <c r="I224" s="8">
        <v>0.57763888888888892</v>
      </c>
      <c r="O224" t="s">
        <v>123</v>
      </c>
      <c r="P224" s="8">
        <v>0.80903935185185183</v>
      </c>
      <c r="Q224" t="s">
        <v>127</v>
      </c>
      <c r="V224" t="s">
        <v>123</v>
      </c>
      <c r="W224" s="8">
        <v>0.41625000000000001</v>
      </c>
      <c r="X224" t="s">
        <v>127</v>
      </c>
      <c r="Y224" t="s">
        <v>141</v>
      </c>
      <c r="AC224" t="s">
        <v>117</v>
      </c>
      <c r="AD224" s="8">
        <v>0.49429398148148151</v>
      </c>
      <c r="AE224" t="s">
        <v>125</v>
      </c>
      <c r="AF224" t="s">
        <v>145</v>
      </c>
      <c r="AJ224" t="s">
        <v>122</v>
      </c>
      <c r="AK224" s="8">
        <v>0.53938657407407409</v>
      </c>
      <c r="AQ224" t="s">
        <v>113</v>
      </c>
      <c r="AR224" s="8">
        <v>0.59192129629629631</v>
      </c>
      <c r="AS224" t="s">
        <v>63</v>
      </c>
      <c r="AT224">
        <v>6</v>
      </c>
      <c r="AU224" t="s">
        <v>116</v>
      </c>
      <c r="AX224" t="s">
        <v>117</v>
      </c>
      <c r="AY224" s="8">
        <v>0.66157407407407409</v>
      </c>
      <c r="AZ224" t="s">
        <v>118</v>
      </c>
      <c r="BE224" t="s">
        <v>139</v>
      </c>
      <c r="BF224" s="8">
        <v>0.7095717592592593</v>
      </c>
      <c r="BG224" t="s">
        <v>130</v>
      </c>
      <c r="BL224" t="s">
        <v>123</v>
      </c>
      <c r="BM224" s="8">
        <v>0.78825231481481473</v>
      </c>
      <c r="BN224" t="s">
        <v>127</v>
      </c>
      <c r="BO224" t="s">
        <v>144</v>
      </c>
      <c r="BS224" t="s">
        <v>117</v>
      </c>
      <c r="BT224" s="8">
        <v>0.50284722222222222</v>
      </c>
      <c r="BU224" t="s">
        <v>121</v>
      </c>
      <c r="BZ224" t="s">
        <v>117</v>
      </c>
      <c r="CA224" s="8">
        <v>0.61420138888888887</v>
      </c>
      <c r="CB224" t="s">
        <v>125</v>
      </c>
    </row>
    <row r="225" spans="1:83" x14ac:dyDescent="0.25">
      <c r="A225" t="s">
        <v>117</v>
      </c>
      <c r="B225" s="8">
        <v>0.56489583333333326</v>
      </c>
      <c r="C225" t="s">
        <v>121</v>
      </c>
      <c r="D225" t="s">
        <v>120</v>
      </c>
      <c r="H225" t="s">
        <v>139</v>
      </c>
      <c r="I225" s="8">
        <v>0.57767361111111104</v>
      </c>
      <c r="J225" t="s">
        <v>150</v>
      </c>
      <c r="O225" t="s">
        <v>119</v>
      </c>
      <c r="P225" s="8">
        <v>0.80907407407407417</v>
      </c>
      <c r="Q225" t="s">
        <v>120</v>
      </c>
      <c r="V225" t="s">
        <v>123</v>
      </c>
      <c r="W225" s="8">
        <v>0.41627314814814814</v>
      </c>
      <c r="X225" t="s">
        <v>125</v>
      </c>
      <c r="Y225" t="s">
        <v>132</v>
      </c>
      <c r="AC225" t="s">
        <v>119</v>
      </c>
      <c r="AD225" s="8">
        <v>0.49431712962962965</v>
      </c>
      <c r="AE225" t="s">
        <v>145</v>
      </c>
      <c r="AJ225" t="s">
        <v>139</v>
      </c>
      <c r="AK225" s="8">
        <v>0.53938657407407409</v>
      </c>
      <c r="AL225" t="s">
        <v>140</v>
      </c>
      <c r="AQ225" t="s">
        <v>117</v>
      </c>
      <c r="AR225" s="8">
        <v>0.59196759259259257</v>
      </c>
      <c r="AS225" t="s">
        <v>148</v>
      </c>
      <c r="AX225" t="s">
        <v>117</v>
      </c>
      <c r="AY225" s="8">
        <v>0.66158564814814813</v>
      </c>
      <c r="AZ225" t="s">
        <v>118</v>
      </c>
      <c r="BE225" t="s">
        <v>123</v>
      </c>
      <c r="BF225" s="8">
        <v>0.7095717592592593</v>
      </c>
      <c r="BG225" t="s">
        <v>121</v>
      </c>
      <c r="BL225" t="s">
        <v>123</v>
      </c>
      <c r="BM225" s="8">
        <v>0.78825231481481473</v>
      </c>
      <c r="BN225" t="s">
        <v>118</v>
      </c>
      <c r="BO225" t="s">
        <v>144</v>
      </c>
      <c r="BS225" t="s">
        <v>123</v>
      </c>
      <c r="BT225" s="8">
        <v>0.50287037037037041</v>
      </c>
      <c r="BU225" t="s">
        <v>127</v>
      </c>
      <c r="BV225" t="s">
        <v>147</v>
      </c>
      <c r="BZ225" t="s">
        <v>122</v>
      </c>
      <c r="CA225" s="8">
        <v>0.61421296296296302</v>
      </c>
    </row>
    <row r="226" spans="1:83" x14ac:dyDescent="0.25">
      <c r="A226" t="s">
        <v>123</v>
      </c>
      <c r="B226" s="8">
        <v>0.56491898148148145</v>
      </c>
      <c r="C226" t="s">
        <v>126</v>
      </c>
      <c r="D226" t="s">
        <v>134</v>
      </c>
      <c r="H226" t="s">
        <v>122</v>
      </c>
      <c r="I226" s="8">
        <v>0.57771990740740742</v>
      </c>
      <c r="O226" t="s">
        <v>117</v>
      </c>
      <c r="P226" s="8">
        <v>0.8090856481481481</v>
      </c>
      <c r="Q226" t="s">
        <v>125</v>
      </c>
      <c r="R226" t="s">
        <v>149</v>
      </c>
      <c r="V226" t="s">
        <v>139</v>
      </c>
      <c r="W226" s="8">
        <v>0.41628472222222218</v>
      </c>
      <c r="X226" t="s">
        <v>147</v>
      </c>
      <c r="AC226" t="s">
        <v>117</v>
      </c>
      <c r="AD226" s="8">
        <v>0.49431712962962965</v>
      </c>
      <c r="AE226" t="s">
        <v>121</v>
      </c>
      <c r="AJ226" t="s">
        <v>117</v>
      </c>
      <c r="AK226" s="8">
        <v>0.53938657407407409</v>
      </c>
      <c r="AL226" t="s">
        <v>121</v>
      </c>
      <c r="AQ226" t="s">
        <v>117</v>
      </c>
      <c r="AR226" s="8">
        <v>0.59197916666666661</v>
      </c>
      <c r="AS226" t="s">
        <v>148</v>
      </c>
      <c r="AX226" t="s">
        <v>119</v>
      </c>
      <c r="AY226" s="8">
        <v>0.66162037037037036</v>
      </c>
      <c r="AZ226" t="s">
        <v>133</v>
      </c>
      <c r="BE226" t="s">
        <v>117</v>
      </c>
      <c r="BF226" s="8">
        <v>0.70959490740740738</v>
      </c>
      <c r="BG226" t="s">
        <v>127</v>
      </c>
      <c r="BH226" t="s">
        <v>130</v>
      </c>
      <c r="BL226" t="s">
        <v>123</v>
      </c>
      <c r="BM226" s="8">
        <v>0.78825231481481473</v>
      </c>
      <c r="BN226" t="s">
        <v>126</v>
      </c>
      <c r="BS226" t="s">
        <v>117</v>
      </c>
      <c r="BT226" s="8">
        <v>0.50287037037037041</v>
      </c>
      <c r="BU226" t="s">
        <v>125</v>
      </c>
      <c r="BZ226" t="s">
        <v>119</v>
      </c>
      <c r="CA226" s="8">
        <v>0.61421296296296302</v>
      </c>
      <c r="CB226" t="s">
        <v>133</v>
      </c>
    </row>
    <row r="227" spans="1:83" x14ac:dyDescent="0.25">
      <c r="A227" t="s">
        <v>122</v>
      </c>
      <c r="B227" s="8">
        <v>0.5649305555555556</v>
      </c>
      <c r="H227" t="s">
        <v>139</v>
      </c>
      <c r="I227" s="8">
        <v>0.57771990740740742</v>
      </c>
      <c r="J227" t="s">
        <v>150</v>
      </c>
      <c r="O227" t="s">
        <v>122</v>
      </c>
      <c r="P227" s="8">
        <v>0.80909722222222225</v>
      </c>
      <c r="V227" t="s">
        <v>122</v>
      </c>
      <c r="W227" s="8">
        <v>0.41629629629629633</v>
      </c>
      <c r="AC227" t="s">
        <v>123</v>
      </c>
      <c r="AD227" s="8">
        <v>0.49432870370370369</v>
      </c>
      <c r="AE227" t="s">
        <v>127</v>
      </c>
      <c r="AF227" t="s">
        <v>145</v>
      </c>
      <c r="AJ227" t="s">
        <v>117</v>
      </c>
      <c r="AK227" s="8">
        <v>0.53939814814814813</v>
      </c>
      <c r="AL227" t="s">
        <v>127</v>
      </c>
      <c r="AM227" t="s">
        <v>140</v>
      </c>
      <c r="AQ227" t="s">
        <v>123</v>
      </c>
      <c r="AR227" s="8">
        <v>0.59208333333333341</v>
      </c>
      <c r="AS227" t="s">
        <v>127</v>
      </c>
      <c r="AX227" t="s">
        <v>117</v>
      </c>
      <c r="AY227" s="8">
        <v>0.66162037037037036</v>
      </c>
      <c r="AZ227" t="s">
        <v>121</v>
      </c>
      <c r="BE227" t="s">
        <v>122</v>
      </c>
      <c r="BF227" s="8">
        <v>0.70962962962962972</v>
      </c>
      <c r="BL227" t="s">
        <v>117</v>
      </c>
      <c r="BM227" s="8">
        <v>0.78827546296296302</v>
      </c>
      <c r="BN227" t="s">
        <v>126</v>
      </c>
      <c r="BS227" t="s">
        <v>122</v>
      </c>
      <c r="BT227" s="8">
        <v>0.50289351851851849</v>
      </c>
      <c r="BZ227" t="s">
        <v>117</v>
      </c>
      <c r="CA227" s="8">
        <v>0.61421296296296302</v>
      </c>
      <c r="CB227" t="s">
        <v>121</v>
      </c>
    </row>
    <row r="228" spans="1:83" x14ac:dyDescent="0.25">
      <c r="A228" t="s">
        <v>119</v>
      </c>
      <c r="B228" s="8">
        <v>0.56495370370370368</v>
      </c>
      <c r="C228" t="s">
        <v>120</v>
      </c>
      <c r="H228" t="s">
        <v>122</v>
      </c>
      <c r="I228" s="8">
        <v>0.57776620370370368</v>
      </c>
      <c r="O228" t="s">
        <v>124</v>
      </c>
      <c r="P228" s="8">
        <v>0.80909722222222225</v>
      </c>
      <c r="Q228">
        <v>0</v>
      </c>
      <c r="R228" t="s">
        <v>120</v>
      </c>
      <c r="S228" t="s">
        <v>144</v>
      </c>
      <c r="T228" s="8">
        <v>0.80909722222222225</v>
      </c>
      <c r="V228" t="s">
        <v>139</v>
      </c>
      <c r="W228" s="8">
        <v>0.41629629629629633</v>
      </c>
      <c r="X228" t="s">
        <v>147</v>
      </c>
      <c r="AC228" t="s">
        <v>122</v>
      </c>
      <c r="AD228" s="8">
        <v>0.49435185185185188</v>
      </c>
      <c r="AJ228" t="s">
        <v>122</v>
      </c>
      <c r="AK228" s="8">
        <v>0.53939814814814813</v>
      </c>
      <c r="AQ228" t="s">
        <v>117</v>
      </c>
      <c r="AR228" s="8">
        <v>0.59209490740740744</v>
      </c>
      <c r="AS228" t="s">
        <v>127</v>
      </c>
      <c r="AX228" t="s">
        <v>123</v>
      </c>
      <c r="AY228" s="8">
        <v>0.6616319444444444</v>
      </c>
      <c r="AZ228" t="s">
        <v>127</v>
      </c>
      <c r="BA228" t="s">
        <v>133</v>
      </c>
      <c r="BE228" t="s">
        <v>146</v>
      </c>
      <c r="BF228" s="8">
        <v>0.70962962962962972</v>
      </c>
      <c r="BG228">
        <v>1</v>
      </c>
      <c r="BH228" t="s">
        <v>130</v>
      </c>
      <c r="BI228" t="s">
        <v>130</v>
      </c>
      <c r="BL228" t="s">
        <v>117</v>
      </c>
      <c r="BM228" s="8">
        <v>0.78827546296296302</v>
      </c>
      <c r="BN228" t="s">
        <v>125</v>
      </c>
      <c r="BO228" t="s">
        <v>114</v>
      </c>
      <c r="BS228" t="s">
        <v>119</v>
      </c>
      <c r="BT228" s="8">
        <v>0.50296296296296295</v>
      </c>
      <c r="BU228" t="s">
        <v>133</v>
      </c>
      <c r="BZ228" t="s">
        <v>123</v>
      </c>
      <c r="CA228" s="8">
        <v>0.61423611111111109</v>
      </c>
      <c r="CB228" t="s">
        <v>127</v>
      </c>
      <c r="CC228" t="s">
        <v>133</v>
      </c>
    </row>
    <row r="229" spans="1:83" x14ac:dyDescent="0.25">
      <c r="A229" t="s">
        <v>117</v>
      </c>
      <c r="B229" s="8">
        <v>0.56495370370370368</v>
      </c>
      <c r="C229" t="s">
        <v>121</v>
      </c>
      <c r="H229" t="s">
        <v>109</v>
      </c>
      <c r="I229" s="8">
        <v>0.57821759259259264</v>
      </c>
      <c r="J229" t="s">
        <v>110</v>
      </c>
      <c r="K229" t="s">
        <v>111</v>
      </c>
      <c r="L229">
        <v>2</v>
      </c>
      <c r="M229" t="s">
        <v>112</v>
      </c>
      <c r="N229">
        <v>1</v>
      </c>
      <c r="O229" t="s">
        <v>119</v>
      </c>
      <c r="P229" s="8">
        <v>0.80915509259259266</v>
      </c>
      <c r="Q229" t="s">
        <v>120</v>
      </c>
      <c r="V229" t="s">
        <v>122</v>
      </c>
      <c r="W229" s="8">
        <v>0.41630787037037037</v>
      </c>
      <c r="AC229" t="s">
        <v>128</v>
      </c>
      <c r="AD229" s="8">
        <v>0.49435185185185188</v>
      </c>
      <c r="AE229">
        <v>1</v>
      </c>
      <c r="AF229" t="s">
        <v>145</v>
      </c>
      <c r="AG229" t="s">
        <v>145</v>
      </c>
      <c r="AJ229" t="s">
        <v>117</v>
      </c>
      <c r="AK229" s="8">
        <v>0.53939814814814813</v>
      </c>
      <c r="AL229" t="s">
        <v>127</v>
      </c>
      <c r="AM229" t="s">
        <v>140</v>
      </c>
      <c r="AQ229" t="s">
        <v>117</v>
      </c>
      <c r="AR229" s="8">
        <v>0.59210648148148148</v>
      </c>
      <c r="AS229" t="s">
        <v>126</v>
      </c>
      <c r="AX229" t="s">
        <v>122</v>
      </c>
      <c r="AY229" s="8">
        <v>0.6616319444444444</v>
      </c>
      <c r="BE229" t="s">
        <v>115</v>
      </c>
      <c r="BF229" s="8">
        <v>0.70962962962962972</v>
      </c>
      <c r="BG229" t="s">
        <v>63</v>
      </c>
      <c r="BH229">
        <v>1</v>
      </c>
      <c r="BI229" t="s">
        <v>141</v>
      </c>
      <c r="BL229" t="s">
        <v>123</v>
      </c>
      <c r="BM229" s="8">
        <v>0.78828703703703706</v>
      </c>
      <c r="BN229" t="s">
        <v>127</v>
      </c>
      <c r="BO229" t="s">
        <v>144</v>
      </c>
      <c r="BS229" t="s">
        <v>117</v>
      </c>
      <c r="BT229" s="8">
        <v>0.50296296296296295</v>
      </c>
      <c r="BU229" t="s">
        <v>121</v>
      </c>
      <c r="BZ229" t="s">
        <v>117</v>
      </c>
      <c r="CA229" s="8">
        <v>0.61425925925925928</v>
      </c>
      <c r="CB229" t="s">
        <v>125</v>
      </c>
    </row>
    <row r="230" spans="1:83" x14ac:dyDescent="0.25">
      <c r="A230" t="s">
        <v>123</v>
      </c>
      <c r="B230" s="8">
        <v>0.56496527777777772</v>
      </c>
      <c r="C230" t="s">
        <v>127</v>
      </c>
      <c r="D230" t="s">
        <v>120</v>
      </c>
      <c r="H230" t="s">
        <v>113</v>
      </c>
      <c r="I230" s="8">
        <v>0.57824074074074072</v>
      </c>
      <c r="J230" t="s">
        <v>63</v>
      </c>
      <c r="K230">
        <v>0</v>
      </c>
      <c r="L230" t="s">
        <v>120</v>
      </c>
      <c r="O230" t="s">
        <v>122</v>
      </c>
      <c r="P230" s="8">
        <v>0.80915509259259266</v>
      </c>
      <c r="V230" t="s">
        <v>139</v>
      </c>
      <c r="W230" s="8">
        <v>0.41630787037037037</v>
      </c>
      <c r="X230" t="s">
        <v>147</v>
      </c>
      <c r="AC230" t="s">
        <v>113</v>
      </c>
      <c r="AD230" s="8">
        <v>0.49435185185185188</v>
      </c>
      <c r="AE230" t="s">
        <v>63</v>
      </c>
      <c r="AF230">
        <v>5</v>
      </c>
      <c r="AG230" t="s">
        <v>141</v>
      </c>
      <c r="AJ230" t="s">
        <v>117</v>
      </c>
      <c r="AK230" s="8">
        <v>0.53942129629629632</v>
      </c>
      <c r="AL230" t="s">
        <v>127</v>
      </c>
      <c r="AQ230" t="s">
        <v>117</v>
      </c>
      <c r="AR230" s="8">
        <v>0.59212962962962956</v>
      </c>
      <c r="AS230" t="s">
        <v>126</v>
      </c>
      <c r="AX230" t="s">
        <v>119</v>
      </c>
      <c r="AY230" s="8">
        <v>0.6616319444444444</v>
      </c>
      <c r="AZ230" t="s">
        <v>133</v>
      </c>
      <c r="BE230" t="s">
        <v>123</v>
      </c>
      <c r="BF230" s="8">
        <v>0.70969907407407407</v>
      </c>
      <c r="BG230" t="s">
        <v>118</v>
      </c>
      <c r="BL230" t="s">
        <v>117</v>
      </c>
      <c r="BM230" s="8">
        <v>0.78828703703703706</v>
      </c>
      <c r="BN230" t="s">
        <v>127</v>
      </c>
      <c r="BO230" t="s">
        <v>114</v>
      </c>
      <c r="BS230" t="s">
        <v>123</v>
      </c>
      <c r="BT230" s="8">
        <v>0.50298611111111113</v>
      </c>
      <c r="BU230" t="s">
        <v>125</v>
      </c>
      <c r="BV230" t="s">
        <v>133</v>
      </c>
      <c r="BZ230" t="s">
        <v>122</v>
      </c>
      <c r="CA230" s="8">
        <v>0.61425925925925928</v>
      </c>
    </row>
    <row r="231" spans="1:83" x14ac:dyDescent="0.25">
      <c r="A231" t="s">
        <v>122</v>
      </c>
      <c r="B231" s="8">
        <v>0.56500000000000006</v>
      </c>
      <c r="H231" t="s">
        <v>115</v>
      </c>
      <c r="I231" s="8">
        <v>0.57824074074074072</v>
      </c>
      <c r="J231" t="s">
        <v>63</v>
      </c>
      <c r="K231">
        <v>0</v>
      </c>
      <c r="L231" t="s">
        <v>144</v>
      </c>
      <c r="O231" t="s">
        <v>119</v>
      </c>
      <c r="P231" s="8">
        <v>0.8091666666666667</v>
      </c>
      <c r="Q231" t="s">
        <v>116</v>
      </c>
      <c r="V231" t="s">
        <v>122</v>
      </c>
      <c r="W231" s="8">
        <v>0.41630787037037037</v>
      </c>
      <c r="AC231" t="s">
        <v>117</v>
      </c>
      <c r="AD231" s="8">
        <v>0.49442129629629633</v>
      </c>
      <c r="AE231" t="s">
        <v>118</v>
      </c>
      <c r="AF231" t="s">
        <v>135</v>
      </c>
      <c r="AJ231" t="s">
        <v>139</v>
      </c>
      <c r="AK231" s="8">
        <v>0.53943287037037035</v>
      </c>
      <c r="AL231" t="s">
        <v>140</v>
      </c>
      <c r="AQ231" t="s">
        <v>119</v>
      </c>
      <c r="AR231" s="8">
        <v>0.59212962962962956</v>
      </c>
      <c r="AS231" t="s">
        <v>116</v>
      </c>
      <c r="AX231" t="s">
        <v>117</v>
      </c>
      <c r="AY231" s="8">
        <v>0.6616319444444444</v>
      </c>
      <c r="AZ231" t="s">
        <v>121</v>
      </c>
      <c r="BE231" t="s">
        <v>139</v>
      </c>
      <c r="BF231" s="8">
        <v>0.70969907407407407</v>
      </c>
      <c r="BG231" t="s">
        <v>143</v>
      </c>
      <c r="BL231" t="s">
        <v>123</v>
      </c>
      <c r="BM231" s="8">
        <v>0.7882986111111111</v>
      </c>
      <c r="BN231" t="s">
        <v>118</v>
      </c>
      <c r="BO231" t="s">
        <v>144</v>
      </c>
      <c r="BS231" t="s">
        <v>117</v>
      </c>
      <c r="BT231" s="8">
        <v>0.50299768518518517</v>
      </c>
      <c r="BU231" t="s">
        <v>127</v>
      </c>
      <c r="BV231" t="s">
        <v>140</v>
      </c>
      <c r="BZ231" t="s">
        <v>124</v>
      </c>
      <c r="CA231" s="8">
        <v>0.61425925925925928</v>
      </c>
      <c r="CB231">
        <v>0</v>
      </c>
      <c r="CC231" t="s">
        <v>133</v>
      </c>
      <c r="CD231" t="s">
        <v>136</v>
      </c>
      <c r="CE231" s="8">
        <v>0.61425925925925928</v>
      </c>
    </row>
    <row r="232" spans="1:83" x14ac:dyDescent="0.25">
      <c r="A232" t="s">
        <v>128</v>
      </c>
      <c r="B232" s="8">
        <v>0.56500000000000006</v>
      </c>
      <c r="C232">
        <v>1</v>
      </c>
      <c r="D232" t="s">
        <v>120</v>
      </c>
      <c r="E232" t="s">
        <v>120</v>
      </c>
      <c r="H232" t="s">
        <v>119</v>
      </c>
      <c r="I232" s="8">
        <v>0.5783449074074074</v>
      </c>
      <c r="J232" t="s">
        <v>147</v>
      </c>
      <c r="O232" t="s">
        <v>117</v>
      </c>
      <c r="P232" s="8">
        <v>0.80918981481481478</v>
      </c>
      <c r="Q232" t="s">
        <v>125</v>
      </c>
      <c r="R232" t="s">
        <v>149</v>
      </c>
      <c r="V232" t="s">
        <v>123</v>
      </c>
      <c r="W232" s="8">
        <v>0.41631944444444446</v>
      </c>
      <c r="X232" t="s">
        <v>125</v>
      </c>
      <c r="Y232" t="s">
        <v>132</v>
      </c>
      <c r="AC232" t="s">
        <v>117</v>
      </c>
      <c r="AD232" s="8">
        <v>0.49442129629629633</v>
      </c>
      <c r="AE232" t="s">
        <v>118</v>
      </c>
      <c r="AF232" t="s">
        <v>141</v>
      </c>
      <c r="AJ232" t="s">
        <v>117</v>
      </c>
      <c r="AK232" s="8">
        <v>0.53943287037037035</v>
      </c>
      <c r="AL232" t="s">
        <v>121</v>
      </c>
      <c r="AQ232" t="s">
        <v>117</v>
      </c>
      <c r="AR232" s="8">
        <v>0.59212962962962956</v>
      </c>
      <c r="AS232" t="s">
        <v>121</v>
      </c>
      <c r="AX232" t="s">
        <v>122</v>
      </c>
      <c r="AY232" s="8">
        <v>0.6616319444444444</v>
      </c>
      <c r="BE232" t="s">
        <v>123</v>
      </c>
      <c r="BF232" s="8">
        <v>0.70969907407407407</v>
      </c>
      <c r="BG232" t="s">
        <v>121</v>
      </c>
      <c r="BH232" t="s">
        <v>141</v>
      </c>
      <c r="BL232" t="s">
        <v>123</v>
      </c>
      <c r="BM232" s="8">
        <v>0.78831018518518514</v>
      </c>
      <c r="BN232" t="s">
        <v>125</v>
      </c>
      <c r="BO232" t="s">
        <v>144</v>
      </c>
      <c r="BS232" t="s">
        <v>122</v>
      </c>
      <c r="BT232" s="8">
        <v>0.50300925925925932</v>
      </c>
      <c r="BZ232" t="s">
        <v>117</v>
      </c>
      <c r="CA232" s="8">
        <v>0.61429398148148151</v>
      </c>
      <c r="CB232" t="s">
        <v>127</v>
      </c>
    </row>
    <row r="233" spans="1:83" x14ac:dyDescent="0.25">
      <c r="A233" t="s">
        <v>113</v>
      </c>
      <c r="B233" s="8">
        <v>0.56500000000000006</v>
      </c>
      <c r="C233" t="s">
        <v>63</v>
      </c>
      <c r="D233">
        <v>5</v>
      </c>
      <c r="E233" t="s">
        <v>133</v>
      </c>
      <c r="H233" t="s">
        <v>122</v>
      </c>
      <c r="I233" s="8">
        <v>0.57837962962962963</v>
      </c>
      <c r="O233" t="s">
        <v>122</v>
      </c>
      <c r="P233" s="8">
        <v>0.80920138888888893</v>
      </c>
      <c r="V233" t="s">
        <v>139</v>
      </c>
      <c r="W233" s="8">
        <v>0.41631944444444446</v>
      </c>
      <c r="X233" t="s">
        <v>147</v>
      </c>
      <c r="AC233" t="s">
        <v>119</v>
      </c>
      <c r="AD233" s="8">
        <v>0.4944560185185185</v>
      </c>
      <c r="AE233" t="s">
        <v>133</v>
      </c>
      <c r="AJ233" t="s">
        <v>122</v>
      </c>
      <c r="AK233" s="8">
        <v>0.53943287037037035</v>
      </c>
      <c r="AQ233" t="s">
        <v>122</v>
      </c>
      <c r="AR233" s="8">
        <v>0.59212962962962956</v>
      </c>
      <c r="AX233" t="s">
        <v>123</v>
      </c>
      <c r="AY233" s="8">
        <v>0.66164351851851855</v>
      </c>
      <c r="AZ233" t="s">
        <v>125</v>
      </c>
      <c r="BA233" t="s">
        <v>133</v>
      </c>
      <c r="BE233" t="s">
        <v>117</v>
      </c>
      <c r="BF233" s="8">
        <v>0.70973379629629629</v>
      </c>
      <c r="BG233" t="s">
        <v>138</v>
      </c>
      <c r="BH233" t="s">
        <v>143</v>
      </c>
      <c r="BL233" t="s">
        <v>123</v>
      </c>
      <c r="BM233" s="8">
        <v>0.78831018518518514</v>
      </c>
      <c r="BN233" t="s">
        <v>127</v>
      </c>
      <c r="BO233" t="s">
        <v>144</v>
      </c>
      <c r="BS233" t="s">
        <v>119</v>
      </c>
      <c r="BT233" s="8">
        <v>0.50304398148148144</v>
      </c>
      <c r="BU233" t="s">
        <v>142</v>
      </c>
      <c r="BZ233" t="s">
        <v>119</v>
      </c>
      <c r="CA233" s="8">
        <v>0.61429398148148151</v>
      </c>
      <c r="CB233" t="s">
        <v>136</v>
      </c>
    </row>
    <row r="234" spans="1:83" x14ac:dyDescent="0.25">
      <c r="A234" t="s">
        <v>117</v>
      </c>
      <c r="B234" s="8">
        <v>0.56506944444444451</v>
      </c>
      <c r="C234" t="s">
        <v>118</v>
      </c>
      <c r="D234" t="s">
        <v>120</v>
      </c>
      <c r="H234" t="s">
        <v>119</v>
      </c>
      <c r="I234" s="8">
        <v>0.57840277777777771</v>
      </c>
      <c r="J234" t="s">
        <v>145</v>
      </c>
      <c r="O234" t="s">
        <v>119</v>
      </c>
      <c r="P234" s="8">
        <v>0.80924768518518519</v>
      </c>
      <c r="Q234" t="s">
        <v>144</v>
      </c>
      <c r="V234" t="s">
        <v>122</v>
      </c>
      <c r="W234" s="8">
        <v>0.41631944444444446</v>
      </c>
      <c r="AC234" t="s">
        <v>123</v>
      </c>
      <c r="AD234" s="8">
        <v>0.4944560185185185</v>
      </c>
      <c r="AE234" t="s">
        <v>121</v>
      </c>
      <c r="AF234" t="s">
        <v>147</v>
      </c>
      <c r="AJ234" t="s">
        <v>117</v>
      </c>
      <c r="AK234" s="8">
        <v>0.53946759259259258</v>
      </c>
      <c r="AL234" t="s">
        <v>125</v>
      </c>
      <c r="AM234" t="s">
        <v>140</v>
      </c>
      <c r="AQ234" t="s">
        <v>119</v>
      </c>
      <c r="AR234" s="8">
        <v>0.59214120370370371</v>
      </c>
      <c r="AS234" t="s">
        <v>116</v>
      </c>
      <c r="AX234" t="s">
        <v>119</v>
      </c>
      <c r="AY234" s="8">
        <v>0.66165509259259259</v>
      </c>
      <c r="AZ234" t="s">
        <v>133</v>
      </c>
      <c r="BE234" t="s">
        <v>122</v>
      </c>
      <c r="BF234" s="8">
        <v>0.70975694444444448</v>
      </c>
      <c r="BL234" t="s">
        <v>123</v>
      </c>
      <c r="BM234" s="8">
        <v>0.78832175925925929</v>
      </c>
      <c r="BN234" t="s">
        <v>125</v>
      </c>
      <c r="BO234" t="s">
        <v>144</v>
      </c>
      <c r="BS234" t="s">
        <v>117</v>
      </c>
      <c r="BT234" s="8">
        <v>0.50304398148148144</v>
      </c>
      <c r="BU234" t="s">
        <v>121</v>
      </c>
      <c r="BV234" t="s">
        <v>140</v>
      </c>
      <c r="BZ234" t="s">
        <v>117</v>
      </c>
      <c r="CA234" s="8">
        <v>0.61429398148148151</v>
      </c>
      <c r="CB234" t="s">
        <v>121</v>
      </c>
    </row>
    <row r="235" spans="1:83" x14ac:dyDescent="0.25">
      <c r="A235" t="s">
        <v>119</v>
      </c>
      <c r="B235" s="8">
        <v>0.56509259259259259</v>
      </c>
      <c r="C235" t="s">
        <v>137</v>
      </c>
      <c r="H235" t="s">
        <v>122</v>
      </c>
      <c r="I235" s="8">
        <v>0.57859953703703704</v>
      </c>
      <c r="O235" t="s">
        <v>139</v>
      </c>
      <c r="P235" s="8">
        <v>0.80925925925925923</v>
      </c>
      <c r="Q235" t="s">
        <v>129</v>
      </c>
      <c r="V235" t="s">
        <v>139</v>
      </c>
      <c r="W235" s="8">
        <v>0.4163310185185185</v>
      </c>
      <c r="X235" t="s">
        <v>132</v>
      </c>
      <c r="AC235" t="s">
        <v>123</v>
      </c>
      <c r="AD235" s="8">
        <v>0.49447916666666664</v>
      </c>
      <c r="AE235" t="s">
        <v>125</v>
      </c>
      <c r="AF235" t="s">
        <v>133</v>
      </c>
      <c r="AJ235" t="s">
        <v>117</v>
      </c>
      <c r="AK235" s="8">
        <v>0.53947916666666662</v>
      </c>
      <c r="AL235" t="s">
        <v>125</v>
      </c>
      <c r="AM235" t="s">
        <v>136</v>
      </c>
      <c r="AQ235" t="s">
        <v>123</v>
      </c>
      <c r="AR235" s="8">
        <v>0.59214120370370371</v>
      </c>
      <c r="AS235" t="s">
        <v>121</v>
      </c>
      <c r="AT235" t="s">
        <v>116</v>
      </c>
      <c r="AX235" t="s">
        <v>117</v>
      </c>
      <c r="AY235" s="8">
        <v>0.66165509259259259</v>
      </c>
      <c r="AZ235" t="s">
        <v>121</v>
      </c>
      <c r="BE235" t="s">
        <v>139</v>
      </c>
      <c r="BF235" s="8">
        <v>0.70976851851851841</v>
      </c>
      <c r="BG235" t="s">
        <v>141</v>
      </c>
      <c r="BL235" t="s">
        <v>123</v>
      </c>
      <c r="BM235" s="8">
        <v>0.78832175925925929</v>
      </c>
      <c r="BN235" t="s">
        <v>126</v>
      </c>
      <c r="BO235" t="s">
        <v>144</v>
      </c>
      <c r="BS235" t="s">
        <v>123</v>
      </c>
      <c r="BT235" s="8">
        <v>0.50306712962962963</v>
      </c>
      <c r="BU235" t="s">
        <v>125</v>
      </c>
      <c r="BV235" t="s">
        <v>142</v>
      </c>
      <c r="BZ235" t="s">
        <v>123</v>
      </c>
      <c r="CA235" s="8">
        <v>0.61430555555555555</v>
      </c>
      <c r="CB235" t="s">
        <v>127</v>
      </c>
      <c r="CC235" t="s">
        <v>136</v>
      </c>
    </row>
    <row r="236" spans="1:83" x14ac:dyDescent="0.25">
      <c r="A236" t="s">
        <v>117</v>
      </c>
      <c r="B236" s="8">
        <v>0.56509259259259259</v>
      </c>
      <c r="C236" t="s">
        <v>121</v>
      </c>
      <c r="D236" t="s">
        <v>133</v>
      </c>
      <c r="H236" t="s">
        <v>119</v>
      </c>
      <c r="I236" s="8">
        <v>0.57865740740740745</v>
      </c>
      <c r="J236" t="s">
        <v>135</v>
      </c>
      <c r="O236" t="s">
        <v>122</v>
      </c>
      <c r="P236" s="8">
        <v>0.80925925925925923</v>
      </c>
      <c r="V236" t="s">
        <v>122</v>
      </c>
      <c r="W236" s="8">
        <v>0.4163425925925926</v>
      </c>
      <c r="AC236" t="s">
        <v>122</v>
      </c>
      <c r="AD236" s="8">
        <v>0.49451388888888892</v>
      </c>
      <c r="AJ236" t="s">
        <v>117</v>
      </c>
      <c r="AK236" s="8">
        <v>0.53961805555555553</v>
      </c>
      <c r="AL236" t="s">
        <v>127</v>
      </c>
      <c r="AM236" t="s">
        <v>136</v>
      </c>
      <c r="AQ236" t="s">
        <v>123</v>
      </c>
      <c r="AR236" s="8">
        <v>0.59215277777777775</v>
      </c>
      <c r="AS236" t="s">
        <v>127</v>
      </c>
      <c r="AT236" t="s">
        <v>116</v>
      </c>
      <c r="AX236" t="s">
        <v>123</v>
      </c>
      <c r="AY236" s="8">
        <v>0.66167824074074078</v>
      </c>
      <c r="AZ236" t="s">
        <v>126</v>
      </c>
      <c r="BA236" t="s">
        <v>133</v>
      </c>
      <c r="BE236" t="s">
        <v>123</v>
      </c>
      <c r="BF236" s="8">
        <v>0.70976851851851841</v>
      </c>
      <c r="BG236" t="s">
        <v>121</v>
      </c>
      <c r="BL236" t="s">
        <v>117</v>
      </c>
      <c r="BM236" s="8">
        <v>0.78833333333333344</v>
      </c>
      <c r="BN236" t="s">
        <v>126</v>
      </c>
      <c r="BO236" t="s">
        <v>114</v>
      </c>
      <c r="BS236" t="s">
        <v>117</v>
      </c>
      <c r="BT236" s="8">
        <v>0.50307870370370367</v>
      </c>
      <c r="BU236" t="s">
        <v>127</v>
      </c>
      <c r="BZ236" t="s">
        <v>117</v>
      </c>
      <c r="CA236" s="8">
        <v>0.61432870370370374</v>
      </c>
      <c r="CB236" t="s">
        <v>127</v>
      </c>
    </row>
    <row r="237" spans="1:83" x14ac:dyDescent="0.25">
      <c r="A237" t="s">
        <v>122</v>
      </c>
      <c r="B237" s="8">
        <v>0.56515046296296301</v>
      </c>
      <c r="H237" t="s">
        <v>122</v>
      </c>
      <c r="I237" s="8">
        <v>0.57869212962962957</v>
      </c>
      <c r="O237" t="s">
        <v>117</v>
      </c>
      <c r="P237" s="8">
        <v>0.80943287037037026</v>
      </c>
      <c r="Q237" t="s">
        <v>126</v>
      </c>
      <c r="R237" t="s">
        <v>120</v>
      </c>
      <c r="V237" t="s">
        <v>139</v>
      </c>
      <c r="W237" s="8">
        <v>0.4163425925925926</v>
      </c>
      <c r="X237" t="s">
        <v>132</v>
      </c>
      <c r="AC237" t="s">
        <v>124</v>
      </c>
      <c r="AD237" s="8">
        <v>0.49451388888888892</v>
      </c>
      <c r="AE237">
        <v>0</v>
      </c>
      <c r="AF237" t="s">
        <v>133</v>
      </c>
      <c r="AG237" t="s">
        <v>141</v>
      </c>
      <c r="AH237" s="8">
        <v>0.49451388888888892</v>
      </c>
      <c r="AJ237" t="s">
        <v>117</v>
      </c>
      <c r="AK237" s="8">
        <v>0.53961805555555553</v>
      </c>
      <c r="AL237" t="s">
        <v>118</v>
      </c>
      <c r="AQ237" t="s">
        <v>122</v>
      </c>
      <c r="AR237" s="8">
        <v>0.5921643518518519</v>
      </c>
      <c r="AX237" t="s">
        <v>122</v>
      </c>
      <c r="AY237" s="8">
        <v>0.66168981481481481</v>
      </c>
      <c r="BE237" t="s">
        <v>117</v>
      </c>
      <c r="BF237" s="8">
        <v>0.70978009259259256</v>
      </c>
      <c r="BG237" t="s">
        <v>127</v>
      </c>
      <c r="BH237" t="s">
        <v>141</v>
      </c>
      <c r="BL237" t="s">
        <v>117</v>
      </c>
      <c r="BM237" s="8">
        <v>0.78834490740740737</v>
      </c>
      <c r="BN237" t="s">
        <v>126</v>
      </c>
      <c r="BO237" t="s">
        <v>114</v>
      </c>
      <c r="BS237" t="s">
        <v>122</v>
      </c>
      <c r="BT237" s="8">
        <v>0.50307870370370367</v>
      </c>
      <c r="BZ237" t="s">
        <v>122</v>
      </c>
      <c r="CA237" s="8">
        <v>0.61434027777777778</v>
      </c>
    </row>
    <row r="238" spans="1:83" x14ac:dyDescent="0.25">
      <c r="A238" t="s">
        <v>119</v>
      </c>
      <c r="B238" s="8">
        <v>0.56515046296296301</v>
      </c>
      <c r="C238" t="s">
        <v>137</v>
      </c>
      <c r="H238" t="s">
        <v>119</v>
      </c>
      <c r="I238" s="8">
        <v>0.57872685185185191</v>
      </c>
      <c r="J238" t="s">
        <v>120</v>
      </c>
      <c r="O238" t="s">
        <v>122</v>
      </c>
      <c r="P238" s="8">
        <v>0.80945601851851856</v>
      </c>
      <c r="V238" t="s">
        <v>123</v>
      </c>
      <c r="W238" s="8">
        <v>0.4163425925925926</v>
      </c>
      <c r="X238" t="s">
        <v>118</v>
      </c>
      <c r="AC238" t="s">
        <v>117</v>
      </c>
      <c r="AD238" s="8">
        <v>0.49452546296296296</v>
      </c>
      <c r="AE238" t="s">
        <v>127</v>
      </c>
      <c r="AJ238" t="s">
        <v>117</v>
      </c>
      <c r="AK238" s="8">
        <v>0.53965277777777776</v>
      </c>
      <c r="AL238" t="s">
        <v>118</v>
      </c>
      <c r="AM238" t="s">
        <v>136</v>
      </c>
      <c r="AQ238" t="s">
        <v>128</v>
      </c>
      <c r="AR238" s="8">
        <v>0.5921643518518519</v>
      </c>
      <c r="AS238">
        <v>1</v>
      </c>
      <c r="AT238" t="s">
        <v>116</v>
      </c>
      <c r="AU238" t="s">
        <v>116</v>
      </c>
      <c r="AX238" t="s">
        <v>119</v>
      </c>
      <c r="AY238" s="8">
        <v>0.66170138888888885</v>
      </c>
      <c r="AZ238" t="s">
        <v>133</v>
      </c>
      <c r="BE238" t="s">
        <v>123</v>
      </c>
      <c r="BF238" s="8">
        <v>0.70980324074074075</v>
      </c>
      <c r="BG238" t="s">
        <v>121</v>
      </c>
      <c r="BL238" t="s">
        <v>117</v>
      </c>
      <c r="BM238" s="8">
        <v>0.78835648148148152</v>
      </c>
      <c r="BN238" t="s">
        <v>126</v>
      </c>
      <c r="BO238" t="s">
        <v>114</v>
      </c>
      <c r="BS238" t="s">
        <v>119</v>
      </c>
      <c r="BT238" s="8">
        <v>0.50309027777777782</v>
      </c>
      <c r="BU238" t="s">
        <v>142</v>
      </c>
      <c r="BZ238" t="s">
        <v>128</v>
      </c>
      <c r="CA238" s="8">
        <v>0.61434027777777778</v>
      </c>
      <c r="CB238">
        <v>1</v>
      </c>
      <c r="CC238" t="s">
        <v>136</v>
      </c>
      <c r="CD238" t="s">
        <v>136</v>
      </c>
    </row>
    <row r="239" spans="1:83" x14ac:dyDescent="0.25">
      <c r="A239" t="s">
        <v>123</v>
      </c>
      <c r="B239" s="8">
        <v>0.56515046296296301</v>
      </c>
      <c r="C239" t="s">
        <v>121</v>
      </c>
      <c r="D239" t="s">
        <v>137</v>
      </c>
      <c r="H239" t="s">
        <v>122</v>
      </c>
      <c r="I239" s="8">
        <v>0.57877314814814818</v>
      </c>
      <c r="O239" t="s">
        <v>128</v>
      </c>
      <c r="P239" s="8">
        <v>0.80945601851851856</v>
      </c>
      <c r="Q239">
        <v>1</v>
      </c>
      <c r="R239" t="s">
        <v>144</v>
      </c>
      <c r="S239" t="s">
        <v>144</v>
      </c>
      <c r="V239" t="s">
        <v>122</v>
      </c>
      <c r="W239" s="8">
        <v>0.41635416666666664</v>
      </c>
      <c r="AC239" t="s">
        <v>117</v>
      </c>
      <c r="AD239" s="8">
        <v>0.49456018518518513</v>
      </c>
      <c r="AE239" t="s">
        <v>131</v>
      </c>
      <c r="AJ239" t="s">
        <v>117</v>
      </c>
      <c r="AK239" s="8">
        <v>0.53966435185185191</v>
      </c>
      <c r="AL239" t="s">
        <v>127</v>
      </c>
      <c r="AQ239" t="s">
        <v>113</v>
      </c>
      <c r="AR239" s="8">
        <v>0.5921643518518519</v>
      </c>
      <c r="AS239" t="s">
        <v>63</v>
      </c>
      <c r="AT239">
        <v>7</v>
      </c>
      <c r="AU239" t="s">
        <v>136</v>
      </c>
      <c r="AX239" t="s">
        <v>117</v>
      </c>
      <c r="AY239" s="8">
        <v>0.66170138888888885</v>
      </c>
      <c r="AZ239" t="s">
        <v>121</v>
      </c>
      <c r="BE239" t="s">
        <v>122</v>
      </c>
      <c r="BF239" s="8">
        <v>0.70980324074074075</v>
      </c>
      <c r="BL239" t="s">
        <v>119</v>
      </c>
      <c r="BM239" s="8">
        <v>0.78842592592592586</v>
      </c>
      <c r="BN239" t="s">
        <v>140</v>
      </c>
      <c r="BS239" t="s">
        <v>117</v>
      </c>
      <c r="BT239" s="8">
        <v>0.50309027777777782</v>
      </c>
      <c r="BU239" t="s">
        <v>121</v>
      </c>
      <c r="BZ239" t="s">
        <v>113</v>
      </c>
      <c r="CA239" s="8">
        <v>0.61434027777777778</v>
      </c>
      <c r="CB239" t="s">
        <v>63</v>
      </c>
      <c r="CC239">
        <v>2</v>
      </c>
      <c r="CD239" t="s">
        <v>130</v>
      </c>
    </row>
    <row r="240" spans="1:83" x14ac:dyDescent="0.25">
      <c r="A240" t="s">
        <v>122</v>
      </c>
      <c r="B240" s="8">
        <v>0.56517361111111108</v>
      </c>
      <c r="H240" t="s">
        <v>128</v>
      </c>
      <c r="I240" s="8">
        <v>0.57877314814814818</v>
      </c>
      <c r="J240">
        <v>1</v>
      </c>
      <c r="K240" t="s">
        <v>120</v>
      </c>
      <c r="L240" t="s">
        <v>120</v>
      </c>
      <c r="O240" t="s">
        <v>113</v>
      </c>
      <c r="P240" s="8">
        <v>0.80945601851851856</v>
      </c>
      <c r="Q240" t="s">
        <v>63</v>
      </c>
      <c r="R240">
        <v>3</v>
      </c>
      <c r="S240" t="s">
        <v>141</v>
      </c>
      <c r="V240" t="s">
        <v>139</v>
      </c>
      <c r="W240" s="8">
        <v>0.41635416666666664</v>
      </c>
      <c r="X240" t="s">
        <v>132</v>
      </c>
      <c r="AC240" t="s">
        <v>117</v>
      </c>
      <c r="AD240" s="8">
        <v>0.49457175925925928</v>
      </c>
      <c r="AE240" t="s">
        <v>118</v>
      </c>
      <c r="AJ240" t="s">
        <v>117</v>
      </c>
      <c r="AK240" s="8">
        <v>0.53966435185185191</v>
      </c>
      <c r="AL240" t="s">
        <v>127</v>
      </c>
      <c r="AQ240" t="s">
        <v>119</v>
      </c>
      <c r="AR240" s="8">
        <v>0.59219907407407402</v>
      </c>
      <c r="AS240" t="s">
        <v>137</v>
      </c>
      <c r="AX240" t="s">
        <v>122</v>
      </c>
      <c r="AY240" s="8">
        <v>0.66170138888888885</v>
      </c>
      <c r="BE240" t="s">
        <v>146</v>
      </c>
      <c r="BF240" s="8">
        <v>0.70980324074074075</v>
      </c>
      <c r="BG240">
        <v>1</v>
      </c>
      <c r="BH240" t="s">
        <v>141</v>
      </c>
      <c r="BI240" t="s">
        <v>141</v>
      </c>
      <c r="BL240" t="s">
        <v>117</v>
      </c>
      <c r="BM240" s="8">
        <v>0.78842592592592586</v>
      </c>
      <c r="BN240" t="s">
        <v>121</v>
      </c>
      <c r="BO240" t="s">
        <v>114</v>
      </c>
      <c r="BS240" t="s">
        <v>122</v>
      </c>
      <c r="BT240" s="8">
        <v>0.50309027777777782</v>
      </c>
      <c r="BZ240" t="s">
        <v>117</v>
      </c>
      <c r="CA240" s="8">
        <v>0.61438657407407404</v>
      </c>
      <c r="CB240" t="s">
        <v>148</v>
      </c>
      <c r="CC240" t="s">
        <v>136</v>
      </c>
    </row>
    <row r="241" spans="1:81" x14ac:dyDescent="0.25">
      <c r="A241" t="s">
        <v>123</v>
      </c>
      <c r="B241" s="8">
        <v>0.56517361111111108</v>
      </c>
      <c r="C241" t="s">
        <v>138</v>
      </c>
      <c r="D241" t="s">
        <v>137</v>
      </c>
      <c r="H241" t="s">
        <v>113</v>
      </c>
      <c r="I241" s="8">
        <v>0.57877314814814818</v>
      </c>
      <c r="J241" t="s">
        <v>63</v>
      </c>
      <c r="K241">
        <v>1</v>
      </c>
      <c r="L241" t="s">
        <v>130</v>
      </c>
      <c r="O241" t="s">
        <v>119</v>
      </c>
      <c r="P241" s="8">
        <v>0.8094675925925926</v>
      </c>
      <c r="Q241" t="s">
        <v>116</v>
      </c>
      <c r="V241" t="s">
        <v>123</v>
      </c>
      <c r="W241" s="8">
        <v>0.41635416666666664</v>
      </c>
      <c r="X241" t="s">
        <v>127</v>
      </c>
      <c r="Y241" t="s">
        <v>132</v>
      </c>
      <c r="AC241" t="s">
        <v>119</v>
      </c>
      <c r="AD241" s="8">
        <v>0.49459490740740741</v>
      </c>
      <c r="AE241" t="s">
        <v>141</v>
      </c>
      <c r="AJ241" t="s">
        <v>117</v>
      </c>
      <c r="AK241" s="8">
        <v>0.53967592592592595</v>
      </c>
      <c r="AL241" t="s">
        <v>125</v>
      </c>
      <c r="AQ241" t="s">
        <v>117</v>
      </c>
      <c r="AR241" s="8">
        <v>0.59219907407407402</v>
      </c>
      <c r="AS241" t="s">
        <v>121</v>
      </c>
      <c r="AX241" t="s">
        <v>119</v>
      </c>
      <c r="AY241" s="8">
        <v>0.66174768518518523</v>
      </c>
      <c r="AZ241" t="s">
        <v>129</v>
      </c>
      <c r="BE241" t="s">
        <v>115</v>
      </c>
      <c r="BF241" s="8">
        <v>0.70980324074074075</v>
      </c>
      <c r="BG241" t="s">
        <v>63</v>
      </c>
      <c r="BH241">
        <v>2</v>
      </c>
      <c r="BI241" t="s">
        <v>135</v>
      </c>
      <c r="BL241" t="s">
        <v>122</v>
      </c>
      <c r="BM241" s="8">
        <v>0.78842592592592586</v>
      </c>
      <c r="BS241" t="s">
        <v>119</v>
      </c>
      <c r="BT241" s="8">
        <v>0.50310185185185186</v>
      </c>
      <c r="BU241" t="s">
        <v>133</v>
      </c>
      <c r="BZ241" t="s">
        <v>123</v>
      </c>
      <c r="CA241" s="8">
        <v>0.61446759259259254</v>
      </c>
      <c r="CB241" t="s">
        <v>148</v>
      </c>
    </row>
    <row r="242" spans="1:81" x14ac:dyDescent="0.25">
      <c r="A242" t="s">
        <v>119</v>
      </c>
      <c r="B242" s="8">
        <v>0.56517361111111108</v>
      </c>
      <c r="C242" t="s">
        <v>137</v>
      </c>
      <c r="H242" t="s">
        <v>119</v>
      </c>
      <c r="I242" s="8">
        <v>0.57879629629629636</v>
      </c>
      <c r="J242" t="s">
        <v>149</v>
      </c>
      <c r="O242" t="s">
        <v>117</v>
      </c>
      <c r="P242" s="8">
        <v>0.80951388888888898</v>
      </c>
      <c r="Q242" t="s">
        <v>127</v>
      </c>
      <c r="V242" t="s">
        <v>122</v>
      </c>
      <c r="W242" s="8">
        <v>0.41635416666666664</v>
      </c>
      <c r="AC242" t="s">
        <v>123</v>
      </c>
      <c r="AD242" s="8">
        <v>0.49459490740740741</v>
      </c>
      <c r="AE242" t="s">
        <v>121</v>
      </c>
      <c r="AF242" t="s">
        <v>147</v>
      </c>
      <c r="AJ242" t="s">
        <v>117</v>
      </c>
      <c r="AK242" s="8">
        <v>0.53969907407407403</v>
      </c>
      <c r="AL242" t="s">
        <v>127</v>
      </c>
      <c r="AQ242" t="s">
        <v>122</v>
      </c>
      <c r="AR242" s="8">
        <v>0.59221064814814817</v>
      </c>
      <c r="AX242" t="s">
        <v>123</v>
      </c>
      <c r="AY242" s="8">
        <v>0.66174768518518523</v>
      </c>
      <c r="AZ242" t="s">
        <v>121</v>
      </c>
      <c r="BA242" t="s">
        <v>133</v>
      </c>
      <c r="BE242" t="s">
        <v>117</v>
      </c>
      <c r="BF242" s="8">
        <v>0.70984953703703713</v>
      </c>
      <c r="BG242" t="s">
        <v>118</v>
      </c>
      <c r="BH242" t="s">
        <v>141</v>
      </c>
      <c r="BL242" t="s">
        <v>119</v>
      </c>
      <c r="BM242" s="8">
        <v>0.78842592592592586</v>
      </c>
      <c r="BN242" t="s">
        <v>140</v>
      </c>
      <c r="BS242" t="s">
        <v>123</v>
      </c>
      <c r="BT242" s="8">
        <v>0.50310185185185186</v>
      </c>
      <c r="BU242" t="s">
        <v>121</v>
      </c>
      <c r="BV242" t="s">
        <v>142</v>
      </c>
      <c r="BZ242" t="s">
        <v>139</v>
      </c>
      <c r="CA242" s="8">
        <v>0.61452546296296295</v>
      </c>
      <c r="CB242" t="s">
        <v>144</v>
      </c>
    </row>
    <row r="243" spans="1:81" x14ac:dyDescent="0.25">
      <c r="A243" t="s">
        <v>117</v>
      </c>
      <c r="B243" s="8">
        <v>0.56517361111111108</v>
      </c>
      <c r="C243" t="s">
        <v>121</v>
      </c>
      <c r="H243" t="s">
        <v>122</v>
      </c>
      <c r="I243" s="8">
        <v>0.57879629629629636</v>
      </c>
      <c r="O243" t="s">
        <v>122</v>
      </c>
      <c r="P243" s="8">
        <v>0.80954861111111109</v>
      </c>
      <c r="V243" t="s">
        <v>139</v>
      </c>
      <c r="W243" s="8">
        <v>0.41636574074074079</v>
      </c>
      <c r="X243" t="s">
        <v>132</v>
      </c>
      <c r="AC243" t="s">
        <v>123</v>
      </c>
      <c r="AD243" s="8">
        <v>0.49461805555555555</v>
      </c>
      <c r="AE243" t="s">
        <v>125</v>
      </c>
      <c r="AF243" t="s">
        <v>141</v>
      </c>
      <c r="AJ243" t="s">
        <v>117</v>
      </c>
      <c r="AK243" s="8">
        <v>0.53971064814814818</v>
      </c>
      <c r="AL243" t="s">
        <v>131</v>
      </c>
      <c r="AQ243" t="s">
        <v>124</v>
      </c>
      <c r="AR243" s="8">
        <v>0.59221064814814817</v>
      </c>
      <c r="AS243">
        <v>0</v>
      </c>
      <c r="AT243" t="s">
        <v>137</v>
      </c>
      <c r="AU243" t="s">
        <v>136</v>
      </c>
      <c r="AV243" s="8">
        <v>0.59221064814814817</v>
      </c>
      <c r="AX243" t="s">
        <v>123</v>
      </c>
      <c r="AY243" s="8">
        <v>0.66175925925925927</v>
      </c>
      <c r="AZ243" t="s">
        <v>125</v>
      </c>
      <c r="BA243" t="s">
        <v>129</v>
      </c>
      <c r="BE243" t="s">
        <v>139</v>
      </c>
      <c r="BF243" s="8">
        <v>0.7098726851851852</v>
      </c>
      <c r="BG243" t="s">
        <v>132</v>
      </c>
      <c r="BL243" t="s">
        <v>123</v>
      </c>
      <c r="BM243" s="8">
        <v>0.78842592592592586</v>
      </c>
      <c r="BN243" t="s">
        <v>121</v>
      </c>
      <c r="BO243" t="s">
        <v>140</v>
      </c>
      <c r="BS243" t="s">
        <v>122</v>
      </c>
      <c r="BT243" s="8">
        <v>0.50310185185185186</v>
      </c>
      <c r="BZ243" t="s">
        <v>123</v>
      </c>
      <c r="CA243" s="8">
        <v>0.61452546296296295</v>
      </c>
      <c r="CB243" t="s">
        <v>121</v>
      </c>
    </row>
    <row r="244" spans="1:81" x14ac:dyDescent="0.25">
      <c r="A244" t="s">
        <v>122</v>
      </c>
      <c r="B244" s="8">
        <v>0.56519675925925927</v>
      </c>
      <c r="H244" t="s">
        <v>119</v>
      </c>
      <c r="I244" s="8">
        <v>0.57879629629629636</v>
      </c>
      <c r="J244" t="s">
        <v>149</v>
      </c>
      <c r="O244" t="s">
        <v>124</v>
      </c>
      <c r="P244" s="8">
        <v>0.80954861111111109</v>
      </c>
      <c r="Q244">
        <v>0</v>
      </c>
      <c r="R244" t="s">
        <v>116</v>
      </c>
      <c r="S244" t="s">
        <v>141</v>
      </c>
      <c r="T244" s="8">
        <v>0.80954861111111109</v>
      </c>
      <c r="V244" t="s">
        <v>123</v>
      </c>
      <c r="W244" s="8">
        <v>0.41637731481481483</v>
      </c>
      <c r="X244" t="s">
        <v>127</v>
      </c>
      <c r="Y244" t="s">
        <v>132</v>
      </c>
      <c r="AC244" t="s">
        <v>122</v>
      </c>
      <c r="AD244" s="8">
        <v>0.49462962962962959</v>
      </c>
      <c r="AJ244" t="s">
        <v>139</v>
      </c>
      <c r="AK244" s="8">
        <v>0.53975694444444444</v>
      </c>
      <c r="AL244" t="s">
        <v>140</v>
      </c>
      <c r="AQ244" t="s">
        <v>123</v>
      </c>
      <c r="AR244" s="8">
        <v>0.59223379629629636</v>
      </c>
      <c r="AS244" t="s">
        <v>118</v>
      </c>
      <c r="AT244" t="s">
        <v>137</v>
      </c>
      <c r="AX244" t="s">
        <v>122</v>
      </c>
      <c r="AY244" s="8">
        <v>0.66178240740740735</v>
      </c>
      <c r="BE244" t="s">
        <v>123</v>
      </c>
      <c r="BF244" s="8">
        <v>0.7098726851851852</v>
      </c>
      <c r="BG244" t="s">
        <v>121</v>
      </c>
      <c r="BH244" t="s">
        <v>135</v>
      </c>
      <c r="BL244" t="s">
        <v>123</v>
      </c>
      <c r="BM244" s="8">
        <v>0.78843750000000001</v>
      </c>
      <c r="BN244" t="s">
        <v>121</v>
      </c>
      <c r="BO244" t="s">
        <v>140</v>
      </c>
      <c r="BS244" t="s">
        <v>119</v>
      </c>
      <c r="BT244" s="8">
        <v>0.50310185185185186</v>
      </c>
      <c r="BU244" t="s">
        <v>133</v>
      </c>
      <c r="BZ244" t="s">
        <v>122</v>
      </c>
      <c r="CA244" s="8">
        <v>0.61452546296296295</v>
      </c>
    </row>
    <row r="245" spans="1:81" x14ac:dyDescent="0.25">
      <c r="A245" t="s">
        <v>139</v>
      </c>
      <c r="B245" s="8">
        <v>0.56519675925925927</v>
      </c>
      <c r="C245" t="s">
        <v>140</v>
      </c>
      <c r="H245" t="s">
        <v>122</v>
      </c>
      <c r="I245" s="8">
        <v>0.57885416666666667</v>
      </c>
      <c r="O245" t="s">
        <v>117</v>
      </c>
      <c r="P245" s="8">
        <v>0.80954861111111109</v>
      </c>
      <c r="Q245" t="s">
        <v>138</v>
      </c>
      <c r="V245" t="s">
        <v>122</v>
      </c>
      <c r="W245" s="8">
        <v>0.41638888888888892</v>
      </c>
      <c r="AC245" t="s">
        <v>117</v>
      </c>
      <c r="AD245" s="8">
        <v>0.49462962962962959</v>
      </c>
      <c r="AE245" t="s">
        <v>127</v>
      </c>
      <c r="AJ245" t="s">
        <v>117</v>
      </c>
      <c r="AK245" s="8">
        <v>0.53975694444444444</v>
      </c>
      <c r="AL245" t="s">
        <v>121</v>
      </c>
      <c r="AM245" t="s">
        <v>136</v>
      </c>
      <c r="AQ245" t="s">
        <v>119</v>
      </c>
      <c r="AR245" s="8">
        <v>0.59229166666666666</v>
      </c>
      <c r="AS245" t="s">
        <v>136</v>
      </c>
      <c r="AX245" t="s">
        <v>119</v>
      </c>
      <c r="AY245" s="8">
        <v>0.66180555555555554</v>
      </c>
      <c r="AZ245" t="s">
        <v>130</v>
      </c>
      <c r="BE245" t="s">
        <v>117</v>
      </c>
      <c r="BF245" s="8">
        <v>0.70990740740740732</v>
      </c>
      <c r="BG245" t="s">
        <v>127</v>
      </c>
      <c r="BH245" t="s">
        <v>132</v>
      </c>
      <c r="BL245" t="s">
        <v>123</v>
      </c>
      <c r="BM245" s="8">
        <v>0.78844907407407405</v>
      </c>
      <c r="BN245" t="s">
        <v>126</v>
      </c>
      <c r="BO245" t="s">
        <v>140</v>
      </c>
      <c r="BS245" t="s">
        <v>123</v>
      </c>
      <c r="BT245" s="8">
        <v>0.50310185185185186</v>
      </c>
      <c r="BU245" t="s">
        <v>121</v>
      </c>
      <c r="BV245" t="s">
        <v>133</v>
      </c>
      <c r="BZ245" t="s">
        <v>139</v>
      </c>
      <c r="CA245" s="8">
        <v>0.61454861111111114</v>
      </c>
      <c r="CB245" t="s">
        <v>144</v>
      </c>
    </row>
    <row r="246" spans="1:81" x14ac:dyDescent="0.25">
      <c r="A246" t="s">
        <v>123</v>
      </c>
      <c r="B246" s="8">
        <v>0.56519675925925927</v>
      </c>
      <c r="C246" t="s">
        <v>121</v>
      </c>
      <c r="D246" t="s">
        <v>137</v>
      </c>
      <c r="H246" t="s">
        <v>119</v>
      </c>
      <c r="I246" s="8">
        <v>0.57891203703703698</v>
      </c>
      <c r="J246" t="s">
        <v>133</v>
      </c>
      <c r="O246" t="s">
        <v>119</v>
      </c>
      <c r="P246" s="8">
        <v>0.80958333333333332</v>
      </c>
      <c r="Q246" t="s">
        <v>141</v>
      </c>
      <c r="V246" t="s">
        <v>139</v>
      </c>
      <c r="W246" s="8">
        <v>0.41638888888888892</v>
      </c>
      <c r="X246" t="s">
        <v>132</v>
      </c>
      <c r="AC246" t="s">
        <v>119</v>
      </c>
      <c r="AD246" s="8">
        <v>0.49464120370370374</v>
      </c>
      <c r="AE246" t="s">
        <v>133</v>
      </c>
      <c r="AJ246" t="s">
        <v>122</v>
      </c>
      <c r="AK246" s="8">
        <v>0.53975694444444444</v>
      </c>
      <c r="AQ246" t="s">
        <v>117</v>
      </c>
      <c r="AR246" s="8">
        <v>0.59229166666666666</v>
      </c>
      <c r="AS246" t="s">
        <v>121</v>
      </c>
      <c r="AT246" t="s">
        <v>136</v>
      </c>
      <c r="AX246" t="s">
        <v>117</v>
      </c>
      <c r="AY246" s="8">
        <v>0.66180555555555554</v>
      </c>
      <c r="AZ246" t="s">
        <v>121</v>
      </c>
      <c r="BE246" t="s">
        <v>122</v>
      </c>
      <c r="BF246" s="8">
        <v>0.70993055555555562</v>
      </c>
      <c r="BL246" t="s">
        <v>122</v>
      </c>
      <c r="BM246" s="8">
        <v>0.7884606481481482</v>
      </c>
      <c r="BS246" t="s">
        <v>122</v>
      </c>
      <c r="BT246" s="8">
        <v>0.50311342592592589</v>
      </c>
      <c r="BZ246" t="s">
        <v>117</v>
      </c>
      <c r="CA246" s="8">
        <v>0.61454861111111114</v>
      </c>
      <c r="CB246" t="s">
        <v>121</v>
      </c>
      <c r="CC246" t="s">
        <v>144</v>
      </c>
    </row>
    <row r="247" spans="1:81" x14ac:dyDescent="0.25">
      <c r="A247" t="s">
        <v>122</v>
      </c>
      <c r="B247" s="8">
        <v>0.56520833333333331</v>
      </c>
      <c r="H247" t="s">
        <v>122</v>
      </c>
      <c r="I247" s="8">
        <v>0.57895833333333335</v>
      </c>
      <c r="O247" t="s">
        <v>117</v>
      </c>
      <c r="P247" s="8">
        <v>0.80960648148148151</v>
      </c>
      <c r="Q247" t="s">
        <v>127</v>
      </c>
      <c r="V247" t="s">
        <v>122</v>
      </c>
      <c r="W247" s="8">
        <v>0.41638888888888892</v>
      </c>
      <c r="AC247" t="s">
        <v>117</v>
      </c>
      <c r="AD247" s="8">
        <v>0.49464120370370374</v>
      </c>
      <c r="AE247" t="s">
        <v>121</v>
      </c>
      <c r="AJ247" t="s">
        <v>139</v>
      </c>
      <c r="AK247" s="8">
        <v>0.53976851851851848</v>
      </c>
      <c r="AL247" t="s">
        <v>140</v>
      </c>
      <c r="AQ247" t="s">
        <v>123</v>
      </c>
      <c r="AR247" s="8">
        <v>0.59230324074074081</v>
      </c>
      <c r="AS247" t="s">
        <v>127</v>
      </c>
      <c r="AT247" t="s">
        <v>136</v>
      </c>
      <c r="AX247" t="s">
        <v>123</v>
      </c>
      <c r="AY247" s="8">
        <v>0.66182870370370372</v>
      </c>
      <c r="AZ247" t="s">
        <v>125</v>
      </c>
      <c r="BA247" t="s">
        <v>130</v>
      </c>
      <c r="BE247" t="s">
        <v>124</v>
      </c>
      <c r="BF247" s="8">
        <v>0.70934027777777775</v>
      </c>
      <c r="BG247">
        <v>0</v>
      </c>
      <c r="BH247" t="s">
        <v>132</v>
      </c>
      <c r="BI247" t="s">
        <v>135</v>
      </c>
      <c r="BJ247" s="8">
        <v>0.70934027777777775</v>
      </c>
      <c r="BL247" t="s">
        <v>124</v>
      </c>
      <c r="BM247" s="8">
        <v>0.7884606481481482</v>
      </c>
      <c r="BN247">
        <v>0</v>
      </c>
      <c r="BO247" t="s">
        <v>140</v>
      </c>
      <c r="BP247" t="s">
        <v>114</v>
      </c>
      <c r="BQ247" s="8">
        <v>0.7884606481481482</v>
      </c>
      <c r="BS247" t="s">
        <v>119</v>
      </c>
      <c r="BT247" s="8">
        <v>0.50312499999999993</v>
      </c>
      <c r="BU247" t="s">
        <v>140</v>
      </c>
      <c r="BZ247" t="s">
        <v>117</v>
      </c>
      <c r="CA247" s="8">
        <v>0.61454861111111114</v>
      </c>
      <c r="CB247" t="s">
        <v>127</v>
      </c>
      <c r="CC247" t="s">
        <v>144</v>
      </c>
    </row>
    <row r="248" spans="1:81" x14ac:dyDescent="0.25">
      <c r="A248" t="s">
        <v>119</v>
      </c>
      <c r="B248" s="8">
        <v>0.56521990740740746</v>
      </c>
      <c r="C248" t="s">
        <v>133</v>
      </c>
      <c r="H248" t="s">
        <v>119</v>
      </c>
      <c r="I248" s="8">
        <v>0.57898148148148143</v>
      </c>
      <c r="J248" t="s">
        <v>134</v>
      </c>
      <c r="O248" t="s">
        <v>139</v>
      </c>
      <c r="P248" s="8">
        <v>0.80961805555555555</v>
      </c>
      <c r="Q248" t="s">
        <v>133</v>
      </c>
      <c r="V248" t="s">
        <v>139</v>
      </c>
      <c r="W248" s="8">
        <v>0.41640046296296296</v>
      </c>
      <c r="X248" t="s">
        <v>132</v>
      </c>
      <c r="AC248" t="s">
        <v>123</v>
      </c>
      <c r="AD248" s="8">
        <v>0.49464120370370374</v>
      </c>
      <c r="AE248" t="s">
        <v>127</v>
      </c>
      <c r="AF248" t="s">
        <v>133</v>
      </c>
      <c r="AJ248" t="s">
        <v>117</v>
      </c>
      <c r="AK248" s="8">
        <v>0.53976851851851848</v>
      </c>
      <c r="AL248" t="s">
        <v>121</v>
      </c>
      <c r="AM248" t="s">
        <v>140</v>
      </c>
      <c r="AQ248" t="s">
        <v>122</v>
      </c>
      <c r="AR248" s="8">
        <v>0.59232638888888889</v>
      </c>
      <c r="AX248" t="s">
        <v>122</v>
      </c>
      <c r="AY248" s="8">
        <v>0.66184027777777776</v>
      </c>
      <c r="BE248" t="s">
        <v>139</v>
      </c>
      <c r="BF248" s="8">
        <v>0.70994212962962966</v>
      </c>
      <c r="BG248" t="s">
        <v>132</v>
      </c>
      <c r="BL248" t="s">
        <v>117</v>
      </c>
      <c r="BM248" s="8">
        <v>0.78847222222222213</v>
      </c>
      <c r="BN248" t="s">
        <v>126</v>
      </c>
      <c r="BS248" t="s">
        <v>123</v>
      </c>
      <c r="BT248" s="8">
        <v>0.50312499999999993</v>
      </c>
      <c r="BU248" t="s">
        <v>121</v>
      </c>
      <c r="BV248" t="s">
        <v>133</v>
      </c>
      <c r="BZ248" t="s">
        <v>123</v>
      </c>
      <c r="CA248" s="8">
        <v>0.61454861111111114</v>
      </c>
      <c r="CB248" t="s">
        <v>127</v>
      </c>
      <c r="CC248" t="s">
        <v>130</v>
      </c>
    </row>
    <row r="249" spans="1:81" x14ac:dyDescent="0.25">
      <c r="A249" t="s">
        <v>117</v>
      </c>
      <c r="B249" s="8">
        <v>0.56521990740740746</v>
      </c>
      <c r="C249" t="s">
        <v>121</v>
      </c>
      <c r="D249" t="s">
        <v>140</v>
      </c>
      <c r="H249" t="s">
        <v>139</v>
      </c>
      <c r="I249" s="8">
        <v>0.57902777777777781</v>
      </c>
      <c r="J249" t="s">
        <v>144</v>
      </c>
      <c r="O249" t="s">
        <v>122</v>
      </c>
      <c r="P249" s="8">
        <v>0.80964120370370374</v>
      </c>
      <c r="V249" t="s">
        <v>123</v>
      </c>
      <c r="W249" s="8">
        <v>0.41640046296296296</v>
      </c>
      <c r="X249" t="s">
        <v>127</v>
      </c>
      <c r="Y249" t="s">
        <v>132</v>
      </c>
      <c r="AC249" t="s">
        <v>117</v>
      </c>
      <c r="AD249" s="8">
        <v>0.49465277777777777</v>
      </c>
      <c r="AE249" t="s">
        <v>131</v>
      </c>
      <c r="AJ249" t="s">
        <v>122</v>
      </c>
      <c r="AK249" s="8">
        <v>0.53978009259259252</v>
      </c>
      <c r="AQ249" t="s">
        <v>128</v>
      </c>
      <c r="AR249" s="8">
        <v>0.59232638888888889</v>
      </c>
      <c r="AS249">
        <v>1</v>
      </c>
      <c r="AT249" t="s">
        <v>136</v>
      </c>
      <c r="AU249" t="s">
        <v>136</v>
      </c>
      <c r="AX249" t="s">
        <v>119</v>
      </c>
      <c r="AY249" s="8">
        <v>0.66187499999999999</v>
      </c>
      <c r="AZ249" t="s">
        <v>120</v>
      </c>
      <c r="BE249" t="s">
        <v>123</v>
      </c>
      <c r="BF249" s="8">
        <v>0.70994212962962966</v>
      </c>
      <c r="BG249" t="s">
        <v>121</v>
      </c>
      <c r="BL249" t="s">
        <v>117</v>
      </c>
      <c r="BM249" s="8">
        <v>0.78848379629629628</v>
      </c>
      <c r="BN249" t="s">
        <v>126</v>
      </c>
      <c r="BS249" t="s">
        <v>123</v>
      </c>
      <c r="BT249" s="8">
        <v>0.50314814814814812</v>
      </c>
      <c r="BU249" t="s">
        <v>127</v>
      </c>
      <c r="BV249" t="s">
        <v>140</v>
      </c>
      <c r="BZ249" t="s">
        <v>122</v>
      </c>
      <c r="CA249" s="8">
        <v>0.61456018518518518</v>
      </c>
    </row>
    <row r="250" spans="1:81" x14ac:dyDescent="0.25">
      <c r="A250" t="s">
        <v>123</v>
      </c>
      <c r="B250" s="8">
        <v>0.56524305555555554</v>
      </c>
      <c r="C250" t="s">
        <v>127</v>
      </c>
      <c r="D250" t="s">
        <v>133</v>
      </c>
      <c r="H250" t="s">
        <v>122</v>
      </c>
      <c r="I250" s="8">
        <v>0.57903935185185185</v>
      </c>
      <c r="O250" t="s">
        <v>122</v>
      </c>
      <c r="P250" s="8">
        <v>0.80964120370370374</v>
      </c>
      <c r="V250" t="s">
        <v>122</v>
      </c>
      <c r="W250" s="8">
        <v>0.41640046296296296</v>
      </c>
      <c r="AC250" t="s">
        <v>117</v>
      </c>
      <c r="AD250" s="8">
        <v>0.49466435185185187</v>
      </c>
      <c r="AE250" t="s">
        <v>131</v>
      </c>
      <c r="AF250" t="s">
        <v>133</v>
      </c>
      <c r="AJ250" t="s">
        <v>117</v>
      </c>
      <c r="AK250" s="8">
        <v>0.53978009259259252</v>
      </c>
      <c r="AL250" t="s">
        <v>127</v>
      </c>
      <c r="AM250" t="s">
        <v>140</v>
      </c>
      <c r="AQ250" t="s">
        <v>113</v>
      </c>
      <c r="AR250" s="8">
        <v>0.59232638888888889</v>
      </c>
      <c r="AS250" t="s">
        <v>63</v>
      </c>
      <c r="AT250">
        <v>8</v>
      </c>
      <c r="AU250" t="s">
        <v>137</v>
      </c>
      <c r="AX250" t="s">
        <v>117</v>
      </c>
      <c r="AY250" s="8">
        <v>0.66187499999999999</v>
      </c>
      <c r="AZ250" t="s">
        <v>121</v>
      </c>
      <c r="BE250" t="s">
        <v>117</v>
      </c>
      <c r="BF250" s="8">
        <v>0.7099537037037037</v>
      </c>
      <c r="BG250" t="s">
        <v>126</v>
      </c>
      <c r="BH250" t="s">
        <v>132</v>
      </c>
      <c r="BL250" t="s">
        <v>117</v>
      </c>
      <c r="BM250" s="8">
        <v>0.78850694444444447</v>
      </c>
      <c r="BN250" t="s">
        <v>126</v>
      </c>
      <c r="BS250" t="s">
        <v>122</v>
      </c>
      <c r="BT250" s="8">
        <v>0.5033333333333333</v>
      </c>
      <c r="BZ250" t="s">
        <v>123</v>
      </c>
      <c r="CA250" s="8">
        <v>0.61457175925925933</v>
      </c>
      <c r="CB250" t="s">
        <v>127</v>
      </c>
    </row>
    <row r="251" spans="1:81" x14ac:dyDescent="0.25">
      <c r="A251" t="s">
        <v>122</v>
      </c>
      <c r="B251" s="8">
        <v>0.56526620370370373</v>
      </c>
      <c r="H251" t="s">
        <v>139</v>
      </c>
      <c r="I251" s="8">
        <v>0.57905092592592589</v>
      </c>
      <c r="J251" t="s">
        <v>114</v>
      </c>
      <c r="O251" t="s">
        <v>128</v>
      </c>
      <c r="P251" s="8">
        <v>0.80964120370370374</v>
      </c>
      <c r="Q251">
        <v>1</v>
      </c>
      <c r="R251" t="s">
        <v>141</v>
      </c>
      <c r="S251" t="s">
        <v>141</v>
      </c>
      <c r="V251" t="s">
        <v>139</v>
      </c>
      <c r="W251" s="8">
        <v>0.41640046296296296</v>
      </c>
      <c r="X251" t="s">
        <v>132</v>
      </c>
      <c r="AC251" t="s">
        <v>117</v>
      </c>
      <c r="AD251" s="8">
        <v>0.49469907407407404</v>
      </c>
      <c r="AE251" t="s">
        <v>131</v>
      </c>
      <c r="AJ251" t="s">
        <v>139</v>
      </c>
      <c r="AK251" s="8">
        <v>0.53978009259259252</v>
      </c>
      <c r="AL251" t="s">
        <v>140</v>
      </c>
      <c r="AQ251" t="s">
        <v>117</v>
      </c>
      <c r="AR251" s="8">
        <v>0.59234953703703697</v>
      </c>
      <c r="AS251" t="s">
        <v>148</v>
      </c>
      <c r="AX251" t="s">
        <v>123</v>
      </c>
      <c r="AY251" s="8">
        <v>0.66189814814814818</v>
      </c>
      <c r="AZ251" t="s">
        <v>127</v>
      </c>
      <c r="BA251" t="s">
        <v>120</v>
      </c>
      <c r="BE251" t="s">
        <v>122</v>
      </c>
      <c r="BF251" s="8">
        <v>0.70996527777777774</v>
      </c>
      <c r="BL251" t="s">
        <v>119</v>
      </c>
      <c r="BM251" s="8">
        <v>0.78850694444444447</v>
      </c>
      <c r="BN251" t="s">
        <v>120</v>
      </c>
      <c r="BS251" t="s">
        <v>117</v>
      </c>
      <c r="BT251" s="8">
        <v>0.50334490740740734</v>
      </c>
      <c r="BU251" t="s">
        <v>127</v>
      </c>
      <c r="BV251" t="s">
        <v>140</v>
      </c>
      <c r="BZ251" t="s">
        <v>139</v>
      </c>
      <c r="CA251" s="8">
        <v>0.61459490740740741</v>
      </c>
      <c r="CB251" t="s">
        <v>120</v>
      </c>
    </row>
    <row r="252" spans="1:81" x14ac:dyDescent="0.25">
      <c r="A252" t="s">
        <v>128</v>
      </c>
      <c r="B252" s="8">
        <v>0.56526620370370373</v>
      </c>
      <c r="C252">
        <v>1</v>
      </c>
      <c r="D252" t="s">
        <v>133</v>
      </c>
      <c r="E252" t="s">
        <v>133</v>
      </c>
      <c r="H252" t="s">
        <v>122</v>
      </c>
      <c r="I252" s="8">
        <v>0.57906250000000004</v>
      </c>
      <c r="O252" t="s">
        <v>113</v>
      </c>
      <c r="P252" s="8">
        <v>0.80964120370370374</v>
      </c>
      <c r="Q252" t="s">
        <v>63</v>
      </c>
      <c r="R252">
        <v>4</v>
      </c>
      <c r="S252" t="s">
        <v>147</v>
      </c>
      <c r="V252" t="s">
        <v>122</v>
      </c>
      <c r="W252" s="8">
        <v>0.41642361111111109</v>
      </c>
      <c r="AC252" t="s">
        <v>122</v>
      </c>
      <c r="AD252" s="8">
        <v>0.49471064814814819</v>
      </c>
      <c r="AJ252" t="s">
        <v>123</v>
      </c>
      <c r="AK252" s="8">
        <v>0.53978009259259252</v>
      </c>
      <c r="AL252" t="s">
        <v>121</v>
      </c>
      <c r="AM252" t="s">
        <v>130</v>
      </c>
      <c r="AQ252" t="s">
        <v>117</v>
      </c>
      <c r="AR252" s="8">
        <v>0.59237268518518515</v>
      </c>
      <c r="AS252" t="s">
        <v>148</v>
      </c>
      <c r="AT252" t="s">
        <v>143</v>
      </c>
      <c r="AX252" t="s">
        <v>117</v>
      </c>
      <c r="AY252" s="8">
        <v>0.66192129629629626</v>
      </c>
      <c r="AZ252" t="s">
        <v>127</v>
      </c>
      <c r="BE252" t="s">
        <v>124</v>
      </c>
      <c r="BF252" s="8">
        <v>0.70938657407407402</v>
      </c>
      <c r="BG252">
        <v>0</v>
      </c>
      <c r="BH252" t="s">
        <v>132</v>
      </c>
      <c r="BI252" t="s">
        <v>135</v>
      </c>
      <c r="BJ252" s="8">
        <v>0.70938657407407402</v>
      </c>
      <c r="BL252" t="s">
        <v>117</v>
      </c>
      <c r="BM252" s="8">
        <v>0.78850694444444447</v>
      </c>
      <c r="BN252" t="s">
        <v>121</v>
      </c>
      <c r="BS252" t="s">
        <v>119</v>
      </c>
      <c r="BT252" s="8">
        <v>0.50335648148148149</v>
      </c>
      <c r="BU252" t="s">
        <v>140</v>
      </c>
      <c r="BZ252" t="s">
        <v>123</v>
      </c>
      <c r="CA252" s="8">
        <v>0.61459490740740741</v>
      </c>
      <c r="CB252" t="s">
        <v>121</v>
      </c>
    </row>
    <row r="253" spans="1:81" x14ac:dyDescent="0.25">
      <c r="A253" t="s">
        <v>113</v>
      </c>
      <c r="B253" s="8">
        <v>0.56526620370370373</v>
      </c>
      <c r="C253" t="s">
        <v>63</v>
      </c>
      <c r="D253">
        <v>6</v>
      </c>
      <c r="E253" t="s">
        <v>134</v>
      </c>
      <c r="H253" t="s">
        <v>139</v>
      </c>
      <c r="I253" s="8">
        <v>0.57907407407407407</v>
      </c>
      <c r="J253" t="s">
        <v>129</v>
      </c>
      <c r="O253" t="s">
        <v>117</v>
      </c>
      <c r="P253" s="8">
        <v>0.80966435185185182</v>
      </c>
      <c r="Q253" t="s">
        <v>148</v>
      </c>
      <c r="V253" t="s">
        <v>146</v>
      </c>
      <c r="W253" s="8">
        <v>0.41642361111111109</v>
      </c>
      <c r="X253">
        <v>1</v>
      </c>
      <c r="Y253" t="s">
        <v>132</v>
      </c>
      <c r="Z253" t="s">
        <v>132</v>
      </c>
      <c r="AC253" t="s">
        <v>119</v>
      </c>
      <c r="AD253" s="8">
        <v>0.49471064814814819</v>
      </c>
      <c r="AE253" t="s">
        <v>133</v>
      </c>
      <c r="AJ253" t="s">
        <v>117</v>
      </c>
      <c r="AK253" s="8">
        <v>0.53979166666666667</v>
      </c>
      <c r="AL253" t="s">
        <v>127</v>
      </c>
      <c r="AM253" t="s">
        <v>140</v>
      </c>
      <c r="AQ253" t="s">
        <v>123</v>
      </c>
      <c r="AR253" s="8">
        <v>0.59241898148148142</v>
      </c>
      <c r="AS253" t="s">
        <v>126</v>
      </c>
      <c r="AX253" t="s">
        <v>117</v>
      </c>
      <c r="AY253" s="8">
        <v>0.6619328703703703</v>
      </c>
      <c r="AZ253" t="s">
        <v>125</v>
      </c>
      <c r="BE253" t="s">
        <v>139</v>
      </c>
      <c r="BF253" s="8">
        <v>0.70998842592592604</v>
      </c>
      <c r="BG253" t="s">
        <v>134</v>
      </c>
      <c r="BL253" t="s">
        <v>123</v>
      </c>
      <c r="BM253" s="8">
        <v>0.78851851851851851</v>
      </c>
      <c r="BN253" t="s">
        <v>121</v>
      </c>
      <c r="BO253" t="s">
        <v>120</v>
      </c>
      <c r="BS253" t="s">
        <v>117</v>
      </c>
      <c r="BT253" s="8">
        <v>0.50335648148148149</v>
      </c>
      <c r="BU253" t="s">
        <v>121</v>
      </c>
      <c r="BV253" t="s">
        <v>140</v>
      </c>
      <c r="BZ253" t="s">
        <v>122</v>
      </c>
      <c r="CA253" s="8">
        <v>0.61459490740740741</v>
      </c>
    </row>
    <row r="254" spans="1:81" x14ac:dyDescent="0.25">
      <c r="A254" t="s">
        <v>117</v>
      </c>
      <c r="B254" s="8">
        <v>0.56530092592592596</v>
      </c>
      <c r="C254" t="s">
        <v>127</v>
      </c>
      <c r="D254" t="s">
        <v>133</v>
      </c>
      <c r="H254" t="s">
        <v>122</v>
      </c>
      <c r="I254" s="8">
        <v>0.57908564814814811</v>
      </c>
      <c r="O254" t="s">
        <v>123</v>
      </c>
      <c r="P254" s="8">
        <v>0.80967592592592597</v>
      </c>
      <c r="Q254" t="s">
        <v>127</v>
      </c>
      <c r="V254" t="s">
        <v>115</v>
      </c>
      <c r="W254" s="8">
        <v>0.41642361111111109</v>
      </c>
      <c r="X254" t="s">
        <v>63</v>
      </c>
      <c r="Y254">
        <v>4</v>
      </c>
      <c r="Z254" t="s">
        <v>147</v>
      </c>
      <c r="AC254" t="s">
        <v>117</v>
      </c>
      <c r="AD254" s="8">
        <v>0.49471064814814819</v>
      </c>
      <c r="AE254" t="s">
        <v>121</v>
      </c>
      <c r="AJ254" t="s">
        <v>122</v>
      </c>
      <c r="AK254" s="8">
        <v>0.53979166666666667</v>
      </c>
      <c r="AQ254" t="s">
        <v>119</v>
      </c>
      <c r="AR254" s="8">
        <v>0.59243055555555557</v>
      </c>
      <c r="AS254" t="s">
        <v>137</v>
      </c>
      <c r="AX254" t="s">
        <v>122</v>
      </c>
      <c r="AY254" s="8">
        <v>0.6620138888888889</v>
      </c>
      <c r="BE254" t="s">
        <v>123</v>
      </c>
      <c r="BF254" s="8">
        <v>0.70998842592592604</v>
      </c>
      <c r="BG254" t="s">
        <v>121</v>
      </c>
      <c r="BL254" t="s">
        <v>122</v>
      </c>
      <c r="BM254" s="8">
        <v>0.78853009259259255</v>
      </c>
      <c r="BS254" t="s">
        <v>122</v>
      </c>
      <c r="BT254" s="8">
        <v>0.50337962962962968</v>
      </c>
      <c r="BZ254" t="s">
        <v>117</v>
      </c>
      <c r="CA254" s="8">
        <v>0.61461805555555549</v>
      </c>
      <c r="CB254" t="s">
        <v>127</v>
      </c>
      <c r="CC254" t="s">
        <v>120</v>
      </c>
    </row>
    <row r="255" spans="1:81" x14ac:dyDescent="0.25">
      <c r="A255" t="s">
        <v>119</v>
      </c>
      <c r="B255" s="8">
        <v>0.56532407407407403</v>
      </c>
      <c r="C255" t="s">
        <v>134</v>
      </c>
      <c r="H255" t="s">
        <v>139</v>
      </c>
      <c r="I255" s="8">
        <v>0.57913194444444438</v>
      </c>
      <c r="J255" t="s">
        <v>150</v>
      </c>
      <c r="O255" t="s">
        <v>139</v>
      </c>
      <c r="P255" s="8">
        <v>0.80969907407407404</v>
      </c>
      <c r="Q255" t="s">
        <v>114</v>
      </c>
      <c r="V255" t="s">
        <v>139</v>
      </c>
      <c r="W255" s="8">
        <v>0.41644675925925928</v>
      </c>
      <c r="X255" t="s">
        <v>150</v>
      </c>
      <c r="AC255" t="s">
        <v>123</v>
      </c>
      <c r="AD255" s="8">
        <v>0.49473379629629632</v>
      </c>
      <c r="AE255" t="s">
        <v>127</v>
      </c>
      <c r="AF255" t="s">
        <v>133</v>
      </c>
      <c r="AJ255" t="s">
        <v>123</v>
      </c>
      <c r="AK255" s="8">
        <v>0.53983796296296294</v>
      </c>
      <c r="AL255" t="s">
        <v>148</v>
      </c>
      <c r="AM255" t="s">
        <v>130</v>
      </c>
      <c r="AQ255" t="s">
        <v>123</v>
      </c>
      <c r="AR255" s="8">
        <v>0.59243055555555557</v>
      </c>
      <c r="AS255" t="s">
        <v>121</v>
      </c>
      <c r="AX255" t="s">
        <v>124</v>
      </c>
      <c r="AY255" s="8">
        <v>0.6620138888888889</v>
      </c>
      <c r="AZ255">
        <v>0</v>
      </c>
      <c r="BA255" t="s">
        <v>120</v>
      </c>
      <c r="BB255" t="s">
        <v>143</v>
      </c>
      <c r="BC255" s="8">
        <v>0.6620138888888889</v>
      </c>
      <c r="BE255" t="s">
        <v>117</v>
      </c>
      <c r="BF255" s="8">
        <v>0.71001157407407411</v>
      </c>
      <c r="BG255" t="s">
        <v>126</v>
      </c>
      <c r="BH255" t="s">
        <v>134</v>
      </c>
      <c r="BL255" t="s">
        <v>124</v>
      </c>
      <c r="BM255" s="8">
        <v>0.78853009259259255</v>
      </c>
      <c r="BN255">
        <v>0</v>
      </c>
      <c r="BO255" t="s">
        <v>120</v>
      </c>
      <c r="BP255" t="s">
        <v>114</v>
      </c>
      <c r="BQ255" s="8">
        <v>0.78853009259259255</v>
      </c>
      <c r="BS255" t="s">
        <v>128</v>
      </c>
      <c r="BT255" s="8">
        <v>0.50337962962962968</v>
      </c>
      <c r="BU255">
        <v>1</v>
      </c>
      <c r="BV255" t="s">
        <v>140</v>
      </c>
      <c r="BW255" t="s">
        <v>140</v>
      </c>
      <c r="BZ255" t="s">
        <v>139</v>
      </c>
      <c r="CA255" s="8">
        <v>0.61461805555555549</v>
      </c>
      <c r="CB255" t="s">
        <v>120</v>
      </c>
    </row>
    <row r="256" spans="1:81" x14ac:dyDescent="0.25">
      <c r="A256" t="s">
        <v>117</v>
      </c>
      <c r="B256" s="8">
        <v>0.56532407407407403</v>
      </c>
      <c r="C256" t="s">
        <v>121</v>
      </c>
      <c r="D256" t="s">
        <v>134</v>
      </c>
      <c r="H256" t="s">
        <v>122</v>
      </c>
      <c r="I256" s="8">
        <v>0.57914351851851853</v>
      </c>
      <c r="O256" t="s">
        <v>119</v>
      </c>
      <c r="P256" s="8">
        <v>0.80971064814814808</v>
      </c>
      <c r="Q256" t="s">
        <v>120</v>
      </c>
      <c r="V256" t="s">
        <v>123</v>
      </c>
      <c r="W256" s="8">
        <v>0.41644675925925928</v>
      </c>
      <c r="X256" t="s">
        <v>126</v>
      </c>
      <c r="Y256" t="s">
        <v>132</v>
      </c>
      <c r="AC256" t="s">
        <v>117</v>
      </c>
      <c r="AD256" s="8">
        <v>0.49474537037037036</v>
      </c>
      <c r="AE256" t="s">
        <v>131</v>
      </c>
      <c r="AJ256" t="s">
        <v>139</v>
      </c>
      <c r="AK256" s="8">
        <v>0.53989583333333335</v>
      </c>
      <c r="AL256" t="s">
        <v>135</v>
      </c>
      <c r="AQ256" t="s">
        <v>122</v>
      </c>
      <c r="AR256" s="8">
        <v>0.59245370370370376</v>
      </c>
      <c r="AX256" t="s">
        <v>117</v>
      </c>
      <c r="AY256" s="8">
        <v>0.66202546296296294</v>
      </c>
      <c r="AZ256" t="s">
        <v>127</v>
      </c>
      <c r="BE256" t="s">
        <v>122</v>
      </c>
      <c r="BF256" s="8">
        <v>0.71002314814814815</v>
      </c>
      <c r="BL256" t="s">
        <v>123</v>
      </c>
      <c r="BM256" s="8">
        <v>0.7885416666666667</v>
      </c>
      <c r="BN256" t="s">
        <v>126</v>
      </c>
      <c r="BO256" t="s">
        <v>120</v>
      </c>
      <c r="BS256" t="s">
        <v>113</v>
      </c>
      <c r="BT256" s="8">
        <v>0.50337962962962968</v>
      </c>
      <c r="BU256" t="s">
        <v>63</v>
      </c>
      <c r="BV256">
        <v>3</v>
      </c>
      <c r="BW256" t="s">
        <v>114</v>
      </c>
      <c r="BZ256" t="s">
        <v>123</v>
      </c>
      <c r="CA256" s="8">
        <v>0.61461805555555549</v>
      </c>
      <c r="CB256" t="s">
        <v>121</v>
      </c>
    </row>
    <row r="257" spans="1:82" x14ac:dyDescent="0.25">
      <c r="A257" t="s">
        <v>123</v>
      </c>
      <c r="B257" s="8">
        <v>0.56533564814814818</v>
      </c>
      <c r="C257" t="s">
        <v>127</v>
      </c>
      <c r="D257" t="s">
        <v>134</v>
      </c>
      <c r="H257" t="s">
        <v>139</v>
      </c>
      <c r="I257" s="8">
        <v>0.57914351851851853</v>
      </c>
      <c r="J257" t="s">
        <v>132</v>
      </c>
      <c r="O257" t="s">
        <v>122</v>
      </c>
      <c r="P257" s="8">
        <v>0.80971064814814808</v>
      </c>
      <c r="V257" t="s">
        <v>122</v>
      </c>
      <c r="W257" s="8">
        <v>0.41645833333333332</v>
      </c>
      <c r="AC257" t="s">
        <v>122</v>
      </c>
      <c r="AD257" s="8">
        <v>0.49475694444444446</v>
      </c>
      <c r="AJ257" t="s">
        <v>123</v>
      </c>
      <c r="AK257" s="8">
        <v>0.53989583333333335</v>
      </c>
      <c r="AL257" t="s">
        <v>121</v>
      </c>
      <c r="AM257" t="s">
        <v>130</v>
      </c>
      <c r="AQ257" t="s">
        <v>128</v>
      </c>
      <c r="AR257" s="8">
        <v>0.59245370370370376</v>
      </c>
      <c r="AS257">
        <v>1</v>
      </c>
      <c r="AT257" t="s">
        <v>137</v>
      </c>
      <c r="AU257" t="s">
        <v>137</v>
      </c>
      <c r="AX257" t="s">
        <v>117</v>
      </c>
      <c r="AY257" s="8">
        <v>0.66206018518518517</v>
      </c>
      <c r="AZ257" t="s">
        <v>127</v>
      </c>
      <c r="BE257" t="s">
        <v>119</v>
      </c>
      <c r="BF257" s="8">
        <v>0.71004629629629623</v>
      </c>
      <c r="BG257" t="s">
        <v>129</v>
      </c>
      <c r="BL257" t="s">
        <v>119</v>
      </c>
      <c r="BM257" s="8">
        <v>0.78856481481481477</v>
      </c>
      <c r="BN257" t="s">
        <v>116</v>
      </c>
      <c r="BS257" t="s">
        <v>123</v>
      </c>
      <c r="BT257" s="8">
        <v>0.50344907407407413</v>
      </c>
      <c r="BU257" t="s">
        <v>138</v>
      </c>
      <c r="BV257" t="s">
        <v>140</v>
      </c>
      <c r="BZ257" t="s">
        <v>117</v>
      </c>
      <c r="CA257" s="8">
        <v>0.61461805555555549</v>
      </c>
      <c r="CB257" t="s">
        <v>127</v>
      </c>
      <c r="CC257" t="s">
        <v>120</v>
      </c>
    </row>
    <row r="258" spans="1:82" x14ac:dyDescent="0.25">
      <c r="A258" t="s">
        <v>122</v>
      </c>
      <c r="B258" s="8">
        <v>0.56535879629629626</v>
      </c>
      <c r="H258" t="s">
        <v>122</v>
      </c>
      <c r="I258" s="8">
        <v>0.57915509259259257</v>
      </c>
      <c r="O258" t="s">
        <v>123</v>
      </c>
      <c r="P258" s="8">
        <v>0.8097685185185185</v>
      </c>
      <c r="Q258" t="s">
        <v>118</v>
      </c>
      <c r="V258" t="s">
        <v>123</v>
      </c>
      <c r="W258" s="8">
        <v>0.41648148148148145</v>
      </c>
      <c r="X258" t="s">
        <v>138</v>
      </c>
      <c r="Y258" t="s">
        <v>147</v>
      </c>
      <c r="AC258" t="s">
        <v>124</v>
      </c>
      <c r="AD258" s="8">
        <v>0.49475694444444446</v>
      </c>
      <c r="AE258">
        <v>0</v>
      </c>
      <c r="AF258" t="s">
        <v>133</v>
      </c>
      <c r="AG258" t="s">
        <v>141</v>
      </c>
      <c r="AH258" s="8">
        <v>0.49475694444444446</v>
      </c>
      <c r="AJ258" t="s">
        <v>122</v>
      </c>
      <c r="AK258" s="8">
        <v>0.53989583333333335</v>
      </c>
      <c r="AQ258" t="s">
        <v>113</v>
      </c>
      <c r="AR258" s="8">
        <v>0.59245370370370376</v>
      </c>
      <c r="AS258" t="s">
        <v>63</v>
      </c>
      <c r="AT258">
        <v>9</v>
      </c>
      <c r="AU258" t="s">
        <v>141</v>
      </c>
      <c r="AX258" t="s">
        <v>119</v>
      </c>
      <c r="AY258" s="8">
        <v>0.66210648148148155</v>
      </c>
      <c r="AZ258" t="s">
        <v>129</v>
      </c>
      <c r="BE258" t="s">
        <v>123</v>
      </c>
      <c r="BF258" s="8">
        <v>0.71004629629629623</v>
      </c>
      <c r="BG258" t="s">
        <v>121</v>
      </c>
      <c r="BL258" t="s">
        <v>117</v>
      </c>
      <c r="BM258" s="8">
        <v>0.78856481481481477</v>
      </c>
      <c r="BN258" t="s">
        <v>121</v>
      </c>
      <c r="BS258" t="s">
        <v>139</v>
      </c>
      <c r="BT258" s="8">
        <v>0.50348379629629625</v>
      </c>
      <c r="BU258" t="s">
        <v>141</v>
      </c>
      <c r="BZ258" t="s">
        <v>122</v>
      </c>
      <c r="CA258" s="8">
        <v>0.61462962962962964</v>
      </c>
    </row>
    <row r="259" spans="1:82" x14ac:dyDescent="0.25">
      <c r="A259" t="s">
        <v>128</v>
      </c>
      <c r="B259" s="8">
        <v>0.56535879629629626</v>
      </c>
      <c r="C259">
        <v>1</v>
      </c>
      <c r="D259" t="s">
        <v>134</v>
      </c>
      <c r="E259" t="s">
        <v>134</v>
      </c>
      <c r="H259" t="s">
        <v>122</v>
      </c>
      <c r="I259" s="8">
        <v>0.57915509259259257</v>
      </c>
      <c r="O259" t="s">
        <v>122</v>
      </c>
      <c r="P259" s="8">
        <v>0.80981481481481488</v>
      </c>
      <c r="V259" t="s">
        <v>139</v>
      </c>
      <c r="W259" s="8">
        <v>0.41649305555555555</v>
      </c>
      <c r="X259" t="s">
        <v>130</v>
      </c>
      <c r="AC259" t="s">
        <v>119</v>
      </c>
      <c r="AD259" s="8">
        <v>0.4947685185185185</v>
      </c>
      <c r="AE259" t="s">
        <v>130</v>
      </c>
      <c r="AJ259" t="s">
        <v>139</v>
      </c>
      <c r="AK259" s="8">
        <v>0.53990740740740739</v>
      </c>
      <c r="AL259" t="s">
        <v>135</v>
      </c>
      <c r="AQ259" t="s">
        <v>123</v>
      </c>
      <c r="AR259" s="8">
        <v>0.5924652777777778</v>
      </c>
      <c r="AS259" t="s">
        <v>127</v>
      </c>
      <c r="AT259" t="s">
        <v>137</v>
      </c>
      <c r="AX259" t="s">
        <v>117</v>
      </c>
      <c r="AY259" s="8">
        <v>0.66210648148148155</v>
      </c>
      <c r="AZ259" t="s">
        <v>121</v>
      </c>
      <c r="BE259" t="s">
        <v>139</v>
      </c>
      <c r="BF259" s="8">
        <v>0.71004629629629623</v>
      </c>
      <c r="BG259" t="s">
        <v>135</v>
      </c>
      <c r="BL259" t="s">
        <v>123</v>
      </c>
      <c r="BM259" s="8">
        <v>0.78857638888888892</v>
      </c>
      <c r="BN259" t="s">
        <v>126</v>
      </c>
      <c r="BO259" t="s">
        <v>116</v>
      </c>
      <c r="BS259" t="s">
        <v>123</v>
      </c>
      <c r="BT259" s="8">
        <v>0.50348379629629625</v>
      </c>
      <c r="BU259" t="s">
        <v>121</v>
      </c>
      <c r="BZ259" t="s">
        <v>139</v>
      </c>
      <c r="CA259" s="8">
        <v>0.61464120370370368</v>
      </c>
      <c r="CB259" t="s">
        <v>149</v>
      </c>
    </row>
    <row r="260" spans="1:82" x14ac:dyDescent="0.25">
      <c r="A260" t="s">
        <v>113</v>
      </c>
      <c r="B260" s="8">
        <v>0.56535879629629626</v>
      </c>
      <c r="C260" t="s">
        <v>63</v>
      </c>
      <c r="D260">
        <v>7</v>
      </c>
      <c r="E260" t="s">
        <v>132</v>
      </c>
      <c r="H260" t="s">
        <v>139</v>
      </c>
      <c r="I260" s="8">
        <v>0.57916666666666672</v>
      </c>
      <c r="J260" t="s">
        <v>129</v>
      </c>
      <c r="O260" t="s">
        <v>119</v>
      </c>
      <c r="P260" s="8">
        <v>0.80983796296296295</v>
      </c>
      <c r="Q260" t="s">
        <v>143</v>
      </c>
      <c r="V260" t="s">
        <v>122</v>
      </c>
      <c r="W260" s="8">
        <v>0.41650462962962959</v>
      </c>
      <c r="AC260" t="s">
        <v>117</v>
      </c>
      <c r="AD260" s="8">
        <v>0.4947685185185185</v>
      </c>
      <c r="AE260" t="s">
        <v>121</v>
      </c>
      <c r="AJ260" t="s">
        <v>117</v>
      </c>
      <c r="AK260" s="8">
        <v>0.53990740740740739</v>
      </c>
      <c r="AL260" t="s">
        <v>121</v>
      </c>
      <c r="AM260" t="s">
        <v>135</v>
      </c>
      <c r="AQ260" t="s">
        <v>119</v>
      </c>
      <c r="AR260" s="8">
        <v>0.59247685185185184</v>
      </c>
      <c r="AS260" t="s">
        <v>141</v>
      </c>
      <c r="AX260" t="s">
        <v>123</v>
      </c>
      <c r="AY260" s="8">
        <v>0.66210648148148155</v>
      </c>
      <c r="AZ260" t="s">
        <v>127</v>
      </c>
      <c r="BA260" t="s">
        <v>129</v>
      </c>
      <c r="BE260" t="s">
        <v>123</v>
      </c>
      <c r="BF260" s="8">
        <v>0.71004629629629623</v>
      </c>
      <c r="BG260" t="s">
        <v>121</v>
      </c>
      <c r="BH260" t="s">
        <v>129</v>
      </c>
      <c r="BL260" t="s">
        <v>122</v>
      </c>
      <c r="BM260" s="8">
        <v>0.78858796296296296</v>
      </c>
      <c r="BS260" t="s">
        <v>117</v>
      </c>
      <c r="BT260" s="8">
        <v>0.50350694444444444</v>
      </c>
      <c r="BU260" t="s">
        <v>127</v>
      </c>
      <c r="BV260" t="s">
        <v>141</v>
      </c>
      <c r="BZ260" t="s">
        <v>123</v>
      </c>
      <c r="CA260" s="8">
        <v>0.61464120370370368</v>
      </c>
      <c r="CB260" t="s">
        <v>121</v>
      </c>
    </row>
    <row r="261" spans="1:82" x14ac:dyDescent="0.25">
      <c r="A261" t="s">
        <v>119</v>
      </c>
      <c r="B261" s="8">
        <v>0.56540509259259253</v>
      </c>
      <c r="C261" t="s">
        <v>132</v>
      </c>
      <c r="H261" t="s">
        <v>122</v>
      </c>
      <c r="I261" s="8">
        <v>0.57916666666666672</v>
      </c>
      <c r="O261" t="s">
        <v>123</v>
      </c>
      <c r="P261" s="8">
        <v>0.80987268518518529</v>
      </c>
      <c r="Q261" t="s">
        <v>127</v>
      </c>
      <c r="V261" t="s">
        <v>139</v>
      </c>
      <c r="W261" s="8">
        <v>0.41650462962962959</v>
      </c>
      <c r="X261" t="s">
        <v>130</v>
      </c>
      <c r="AC261" t="s">
        <v>123</v>
      </c>
      <c r="AD261" s="8">
        <v>0.49478009259259265</v>
      </c>
      <c r="AE261" t="s">
        <v>131</v>
      </c>
      <c r="AF261" t="s">
        <v>130</v>
      </c>
      <c r="AJ261" t="s">
        <v>117</v>
      </c>
      <c r="AK261" s="8">
        <v>0.53990740740740739</v>
      </c>
      <c r="AL261" t="s">
        <v>121</v>
      </c>
      <c r="AM261" t="s">
        <v>135</v>
      </c>
      <c r="AQ261" t="s">
        <v>117</v>
      </c>
      <c r="AR261" s="8">
        <v>0.59247685185185184</v>
      </c>
      <c r="AS261" t="s">
        <v>121</v>
      </c>
      <c r="AX261" t="s">
        <v>122</v>
      </c>
      <c r="AY261" s="8">
        <v>0.66211805555555558</v>
      </c>
      <c r="BE261" t="s">
        <v>122</v>
      </c>
      <c r="BF261" s="8">
        <v>0.71005787037037038</v>
      </c>
      <c r="BL261" t="s">
        <v>124</v>
      </c>
      <c r="BM261" s="8">
        <v>0.78858796296296296</v>
      </c>
      <c r="BN261">
        <v>0</v>
      </c>
      <c r="BO261" t="s">
        <v>116</v>
      </c>
      <c r="BP261" t="s">
        <v>114</v>
      </c>
      <c r="BQ261" s="8">
        <v>0.78858796296296296</v>
      </c>
      <c r="BS261" t="s">
        <v>122</v>
      </c>
      <c r="BT261" s="8">
        <v>0.50351851851851859</v>
      </c>
      <c r="BZ261" t="s">
        <v>122</v>
      </c>
      <c r="CA261" s="8">
        <v>0.61464120370370368</v>
      </c>
    </row>
    <row r="262" spans="1:82" x14ac:dyDescent="0.25">
      <c r="A262" t="s">
        <v>117</v>
      </c>
      <c r="B262" s="8">
        <v>0.56540509259259253</v>
      </c>
      <c r="C262" t="s">
        <v>121</v>
      </c>
      <c r="D262" t="s">
        <v>134</v>
      </c>
      <c r="H262" t="s">
        <v>139</v>
      </c>
      <c r="I262" s="8">
        <v>0.57920138888888884</v>
      </c>
      <c r="J262" t="s">
        <v>144</v>
      </c>
      <c r="O262" t="s">
        <v>139</v>
      </c>
      <c r="P262" s="8">
        <v>0.80988425925925922</v>
      </c>
      <c r="Q262" t="s">
        <v>130</v>
      </c>
      <c r="V262" t="s">
        <v>122</v>
      </c>
      <c r="W262" s="8">
        <v>0.41651620370370374</v>
      </c>
      <c r="AC262" t="s">
        <v>122</v>
      </c>
      <c r="AD262" s="8">
        <v>0.49478009259259265</v>
      </c>
      <c r="AJ262" t="s">
        <v>122</v>
      </c>
      <c r="AK262" s="8">
        <v>0.53991898148148143</v>
      </c>
      <c r="AQ262" t="s">
        <v>122</v>
      </c>
      <c r="AR262" s="8">
        <v>0.59248842592592588</v>
      </c>
      <c r="AX262" t="s">
        <v>119</v>
      </c>
      <c r="AY262" s="8">
        <v>0.66211805555555558</v>
      </c>
      <c r="AZ262" t="s">
        <v>129</v>
      </c>
      <c r="BE262" t="s">
        <v>117</v>
      </c>
      <c r="BF262" s="8">
        <v>0.71006944444444453</v>
      </c>
      <c r="BG262" t="s">
        <v>127</v>
      </c>
      <c r="BH262" t="s">
        <v>135</v>
      </c>
      <c r="BL262" t="s">
        <v>117</v>
      </c>
      <c r="BM262" s="8">
        <v>0.78864583333333327</v>
      </c>
      <c r="BN262" t="s">
        <v>127</v>
      </c>
      <c r="BS262" t="s">
        <v>146</v>
      </c>
      <c r="BT262" s="8">
        <v>0.50351851851851859</v>
      </c>
      <c r="BU262">
        <v>1</v>
      </c>
      <c r="BV262" t="s">
        <v>141</v>
      </c>
      <c r="BW262" t="s">
        <v>141</v>
      </c>
      <c r="BZ262" t="s">
        <v>139</v>
      </c>
      <c r="CA262" s="8">
        <v>0.61464120370370368</v>
      </c>
      <c r="CB262" t="s">
        <v>149</v>
      </c>
    </row>
    <row r="263" spans="1:82" x14ac:dyDescent="0.25">
      <c r="A263" t="s">
        <v>123</v>
      </c>
      <c r="B263" s="8">
        <v>0.56543981481481487</v>
      </c>
      <c r="C263" t="s">
        <v>118</v>
      </c>
      <c r="D263" t="s">
        <v>132</v>
      </c>
      <c r="H263" t="s">
        <v>122</v>
      </c>
      <c r="I263" s="8">
        <v>0.57920138888888884</v>
      </c>
      <c r="O263" t="s">
        <v>117</v>
      </c>
      <c r="P263" s="8">
        <v>0.80988425925925922</v>
      </c>
      <c r="Q263" t="s">
        <v>125</v>
      </c>
      <c r="R263" t="s">
        <v>143</v>
      </c>
      <c r="V263" t="s">
        <v>123</v>
      </c>
      <c r="W263" s="8">
        <v>0.41651620370370374</v>
      </c>
      <c r="X263" t="s">
        <v>125</v>
      </c>
      <c r="AC263" t="s">
        <v>117</v>
      </c>
      <c r="AD263" s="8">
        <v>0.49479166666666669</v>
      </c>
      <c r="AE263" t="s">
        <v>127</v>
      </c>
      <c r="AF263" t="s">
        <v>133</v>
      </c>
      <c r="AJ263" t="s">
        <v>117</v>
      </c>
      <c r="AK263" s="8">
        <v>0.53993055555555558</v>
      </c>
      <c r="AL263" t="s">
        <v>127</v>
      </c>
      <c r="AM263" t="s">
        <v>135</v>
      </c>
      <c r="AQ263" t="s">
        <v>128</v>
      </c>
      <c r="AR263" s="8">
        <v>0.59248842592592588</v>
      </c>
      <c r="AS263">
        <v>1</v>
      </c>
      <c r="AT263" t="s">
        <v>141</v>
      </c>
      <c r="AU263" t="s">
        <v>141</v>
      </c>
      <c r="AX263" t="s">
        <v>117</v>
      </c>
      <c r="AY263" s="8">
        <v>0.66211805555555558</v>
      </c>
      <c r="AZ263" t="s">
        <v>121</v>
      </c>
      <c r="BE263" t="s">
        <v>122</v>
      </c>
      <c r="BF263" s="8">
        <v>0.71009259259259261</v>
      </c>
      <c r="BL263" t="s">
        <v>117</v>
      </c>
      <c r="BM263" s="8">
        <v>0.78864583333333327</v>
      </c>
      <c r="BN263" t="s">
        <v>126</v>
      </c>
      <c r="BS263" t="s">
        <v>115</v>
      </c>
      <c r="BT263" s="8">
        <v>0.50351851851851859</v>
      </c>
      <c r="BU263" t="s">
        <v>63</v>
      </c>
      <c r="BV263">
        <v>4</v>
      </c>
      <c r="BW263" t="s">
        <v>132</v>
      </c>
      <c r="BZ263" t="s">
        <v>117</v>
      </c>
      <c r="CA263" s="8">
        <v>0.61464120370370368</v>
      </c>
      <c r="CB263" t="s">
        <v>121</v>
      </c>
      <c r="CC263" t="s">
        <v>149</v>
      </c>
    </row>
    <row r="264" spans="1:82" x14ac:dyDescent="0.25">
      <c r="A264" t="s">
        <v>122</v>
      </c>
      <c r="B264" s="8">
        <v>0.56545138888888891</v>
      </c>
      <c r="H264" t="s">
        <v>139</v>
      </c>
      <c r="I264" s="8">
        <v>0.57921296296296299</v>
      </c>
      <c r="J264" t="s">
        <v>114</v>
      </c>
      <c r="O264" t="s">
        <v>122</v>
      </c>
      <c r="P264" s="8">
        <v>0.80988425925925922</v>
      </c>
      <c r="V264" t="s">
        <v>139</v>
      </c>
      <c r="W264" s="8">
        <v>0.41651620370370374</v>
      </c>
      <c r="X264" t="s">
        <v>130</v>
      </c>
      <c r="AC264" t="s">
        <v>117</v>
      </c>
      <c r="AD264" s="8">
        <v>0.49480324074074072</v>
      </c>
      <c r="AE264" t="s">
        <v>138</v>
      </c>
      <c r="AJ264" t="s">
        <v>123</v>
      </c>
      <c r="AK264" s="8">
        <v>0.53994212962962962</v>
      </c>
      <c r="AL264" t="s">
        <v>127</v>
      </c>
      <c r="AQ264" t="s">
        <v>123</v>
      </c>
      <c r="AR264" s="8">
        <v>0.59255787037037033</v>
      </c>
      <c r="AS264" t="s">
        <v>118</v>
      </c>
      <c r="AT264" t="s">
        <v>141</v>
      </c>
      <c r="AX264" t="s">
        <v>123</v>
      </c>
      <c r="AY264" s="8">
        <v>0.66212962962962962</v>
      </c>
      <c r="AZ264" t="s">
        <v>127</v>
      </c>
      <c r="BA264" t="s">
        <v>129</v>
      </c>
      <c r="BE264" t="s">
        <v>146</v>
      </c>
      <c r="BF264" s="8">
        <v>0.71009259259259261</v>
      </c>
      <c r="BG264">
        <v>1</v>
      </c>
      <c r="BH264" t="s">
        <v>135</v>
      </c>
      <c r="BI264" t="s">
        <v>135</v>
      </c>
      <c r="BL264" t="s">
        <v>119</v>
      </c>
      <c r="BM264" s="8">
        <v>0.78866898148148146</v>
      </c>
      <c r="BN264" t="s">
        <v>114</v>
      </c>
      <c r="BS264" t="s">
        <v>123</v>
      </c>
      <c r="BT264" s="8">
        <v>0.50356481481481474</v>
      </c>
      <c r="BU264" t="s">
        <v>118</v>
      </c>
      <c r="BV264" t="s">
        <v>142</v>
      </c>
      <c r="BZ264" t="s">
        <v>117</v>
      </c>
      <c r="CA264" s="8">
        <v>0.61465277777777783</v>
      </c>
      <c r="CB264" t="s">
        <v>127</v>
      </c>
      <c r="CC264" t="s">
        <v>149</v>
      </c>
    </row>
    <row r="265" spans="1:82" x14ac:dyDescent="0.25">
      <c r="A265" t="s">
        <v>119</v>
      </c>
      <c r="B265" s="8">
        <v>0.56546296296296295</v>
      </c>
      <c r="C265" t="s">
        <v>132</v>
      </c>
      <c r="H265" t="s">
        <v>122</v>
      </c>
      <c r="I265" s="8">
        <v>0.57921296296296299</v>
      </c>
      <c r="O265" t="s">
        <v>139</v>
      </c>
      <c r="P265" s="8">
        <v>0.80989583333333337</v>
      </c>
      <c r="Q265" t="s">
        <v>130</v>
      </c>
      <c r="V265" t="s">
        <v>122</v>
      </c>
      <c r="W265" s="8">
        <v>0.41652777777777777</v>
      </c>
      <c r="AC265" t="s">
        <v>119</v>
      </c>
      <c r="AD265" s="8">
        <v>0.49480324074074072</v>
      </c>
      <c r="AE265" t="s">
        <v>141</v>
      </c>
      <c r="AJ265" t="s">
        <v>139</v>
      </c>
      <c r="AK265" s="8">
        <v>0.53994212962962962</v>
      </c>
      <c r="AL265" t="s">
        <v>135</v>
      </c>
      <c r="AQ265" t="s">
        <v>117</v>
      </c>
      <c r="AR265" s="8">
        <v>0.59255787037037033</v>
      </c>
      <c r="AS265" t="s">
        <v>148</v>
      </c>
      <c r="AX265" t="s">
        <v>117</v>
      </c>
      <c r="AY265" s="8">
        <v>0.66215277777777781</v>
      </c>
      <c r="AZ265" t="s">
        <v>127</v>
      </c>
      <c r="BE265" t="s">
        <v>115</v>
      </c>
      <c r="BF265" s="8">
        <v>0.71009259259259261</v>
      </c>
      <c r="BG265" t="s">
        <v>63</v>
      </c>
      <c r="BH265">
        <v>3</v>
      </c>
      <c r="BI265" t="s">
        <v>132</v>
      </c>
      <c r="BL265" t="s">
        <v>117</v>
      </c>
      <c r="BM265" s="8">
        <v>0.78866898148148146</v>
      </c>
      <c r="BN265" t="s">
        <v>121</v>
      </c>
      <c r="BS265" t="s">
        <v>117</v>
      </c>
      <c r="BT265" s="8">
        <v>0.50357638888888889</v>
      </c>
      <c r="BU265" t="s">
        <v>126</v>
      </c>
      <c r="BZ265" t="s">
        <v>122</v>
      </c>
      <c r="CA265" s="8">
        <v>0.6146759259259259</v>
      </c>
    </row>
    <row r="266" spans="1:82" x14ac:dyDescent="0.25">
      <c r="A266" t="s">
        <v>117</v>
      </c>
      <c r="B266" s="8">
        <v>0.56546296296296295</v>
      </c>
      <c r="C266" t="s">
        <v>121</v>
      </c>
      <c r="D266" t="s">
        <v>132</v>
      </c>
      <c r="H266" t="s">
        <v>139</v>
      </c>
      <c r="I266" s="8">
        <v>0.57922453703703702</v>
      </c>
      <c r="J266" t="s">
        <v>116</v>
      </c>
      <c r="O266" t="s">
        <v>122</v>
      </c>
      <c r="P266" s="8">
        <v>0.80989583333333337</v>
      </c>
      <c r="V266" t="s">
        <v>139</v>
      </c>
      <c r="W266" s="8">
        <v>0.41652777777777777</v>
      </c>
      <c r="X266" t="s">
        <v>120</v>
      </c>
      <c r="AC266" t="s">
        <v>117</v>
      </c>
      <c r="AD266" s="8">
        <v>0.49480324074074072</v>
      </c>
      <c r="AE266" t="s">
        <v>121</v>
      </c>
      <c r="AJ266" t="s">
        <v>123</v>
      </c>
      <c r="AK266" s="8">
        <v>0.53994212962962962</v>
      </c>
      <c r="AL266" t="s">
        <v>121</v>
      </c>
      <c r="AQ266" t="s">
        <v>123</v>
      </c>
      <c r="AR266" s="8">
        <v>0.59259259259259256</v>
      </c>
      <c r="AS266" t="s">
        <v>126</v>
      </c>
      <c r="AX266" t="s">
        <v>122</v>
      </c>
      <c r="AY266" s="8">
        <v>0.66217592592592589</v>
      </c>
      <c r="BE266" t="s">
        <v>123</v>
      </c>
      <c r="BF266" s="8">
        <v>0.71015046296296302</v>
      </c>
      <c r="BG266" t="s">
        <v>118</v>
      </c>
      <c r="BH266" t="s">
        <v>129</v>
      </c>
      <c r="BL266" t="s">
        <v>123</v>
      </c>
      <c r="BM266" s="8">
        <v>0.78868055555555561</v>
      </c>
      <c r="BN266" t="s">
        <v>126</v>
      </c>
      <c r="BO266" t="s">
        <v>114</v>
      </c>
      <c r="BS266" t="s">
        <v>119</v>
      </c>
      <c r="BT266" s="8">
        <v>0.50366898148148154</v>
      </c>
      <c r="BU266" t="s">
        <v>137</v>
      </c>
      <c r="BZ266" t="s">
        <v>146</v>
      </c>
      <c r="CA266" s="8">
        <v>0.6146759259259259</v>
      </c>
      <c r="CB266">
        <v>1</v>
      </c>
      <c r="CC266" t="s">
        <v>149</v>
      </c>
      <c r="CD266" t="s">
        <v>149</v>
      </c>
    </row>
    <row r="267" spans="1:82" x14ac:dyDescent="0.25">
      <c r="A267" t="s">
        <v>122</v>
      </c>
      <c r="B267" s="8">
        <v>0.56546296296296295</v>
      </c>
      <c r="H267" t="s">
        <v>122</v>
      </c>
      <c r="I267" s="8">
        <v>0.57925925925925925</v>
      </c>
      <c r="O267" t="s">
        <v>124</v>
      </c>
      <c r="P267" s="8">
        <v>0.80989583333333337</v>
      </c>
      <c r="Q267">
        <v>0</v>
      </c>
      <c r="R267" t="s">
        <v>143</v>
      </c>
      <c r="S267" t="s">
        <v>147</v>
      </c>
      <c r="T267" s="8">
        <v>0.80989583333333337</v>
      </c>
      <c r="V267" t="s">
        <v>122</v>
      </c>
      <c r="W267" s="8">
        <v>0.41653935185185187</v>
      </c>
      <c r="AC267" t="s">
        <v>123</v>
      </c>
      <c r="AD267" s="8">
        <v>0.49481481481481482</v>
      </c>
      <c r="AE267" t="s">
        <v>127</v>
      </c>
      <c r="AF267" t="s">
        <v>141</v>
      </c>
      <c r="AJ267" t="s">
        <v>122</v>
      </c>
      <c r="AK267" s="8">
        <v>0.53994212962962962</v>
      </c>
      <c r="AQ267" t="s">
        <v>139</v>
      </c>
      <c r="AR267" s="8">
        <v>0.59260416666666671</v>
      </c>
      <c r="AS267" t="s">
        <v>114</v>
      </c>
      <c r="AX267" t="s">
        <v>124</v>
      </c>
      <c r="AY267" s="8">
        <v>0.66217592592592589</v>
      </c>
      <c r="AZ267">
        <v>0</v>
      </c>
      <c r="BA267" t="s">
        <v>129</v>
      </c>
      <c r="BB267" t="s">
        <v>143</v>
      </c>
      <c r="BC267" s="8">
        <v>0.66217592592592589</v>
      </c>
      <c r="BE267" t="s">
        <v>119</v>
      </c>
      <c r="BF267" s="8">
        <v>0.71019675925925929</v>
      </c>
      <c r="BG267" t="s">
        <v>120</v>
      </c>
      <c r="BL267" t="s">
        <v>117</v>
      </c>
      <c r="BM267" s="8">
        <v>0.78868055555555561</v>
      </c>
      <c r="BN267" t="s">
        <v>127</v>
      </c>
      <c r="BS267" t="s">
        <v>117</v>
      </c>
      <c r="BT267" s="8">
        <v>0.50366898148148154</v>
      </c>
      <c r="BU267" t="s">
        <v>121</v>
      </c>
      <c r="BZ267" t="s">
        <v>115</v>
      </c>
      <c r="CA267" s="8">
        <v>0.6146759259259259</v>
      </c>
      <c r="CB267" t="s">
        <v>63</v>
      </c>
      <c r="CC267">
        <v>3</v>
      </c>
      <c r="CD267" t="s">
        <v>144</v>
      </c>
    </row>
    <row r="268" spans="1:82" x14ac:dyDescent="0.25">
      <c r="A268" t="s">
        <v>119</v>
      </c>
      <c r="B268" s="8">
        <v>0.56547453703703698</v>
      </c>
      <c r="C268" t="s">
        <v>132</v>
      </c>
      <c r="H268" t="s">
        <v>139</v>
      </c>
      <c r="I268" s="8">
        <v>0.57934027777777775</v>
      </c>
      <c r="J268" t="s">
        <v>140</v>
      </c>
      <c r="O268" t="s">
        <v>122</v>
      </c>
      <c r="P268" s="8">
        <v>0.80989583333333337</v>
      </c>
      <c r="V268" t="s">
        <v>139</v>
      </c>
      <c r="W268" s="8">
        <v>0.41655092592592591</v>
      </c>
      <c r="X268" t="s">
        <v>120</v>
      </c>
      <c r="AC268" t="s">
        <v>117</v>
      </c>
      <c r="AD268" s="8">
        <v>0.49484953703703699</v>
      </c>
      <c r="AE268" t="s">
        <v>127</v>
      </c>
      <c r="AJ268" t="s">
        <v>139</v>
      </c>
      <c r="AK268" s="8">
        <v>0.53995370370370377</v>
      </c>
      <c r="AL268" t="s">
        <v>145</v>
      </c>
      <c r="AQ268" t="s">
        <v>123</v>
      </c>
      <c r="AR268" s="8">
        <v>0.59260416666666671</v>
      </c>
      <c r="AS268" t="s">
        <v>121</v>
      </c>
      <c r="AX268" t="s">
        <v>117</v>
      </c>
      <c r="AY268" s="8">
        <v>0.66217592592592589</v>
      </c>
      <c r="AZ268" t="s">
        <v>127</v>
      </c>
      <c r="BE268" t="s">
        <v>123</v>
      </c>
      <c r="BF268" s="8">
        <v>0.71019675925925929</v>
      </c>
      <c r="BG268" t="s">
        <v>121</v>
      </c>
      <c r="BH268" t="s">
        <v>132</v>
      </c>
      <c r="BL268" t="s">
        <v>117</v>
      </c>
      <c r="BM268" s="8">
        <v>0.78870370370370368</v>
      </c>
      <c r="BN268" t="s">
        <v>127</v>
      </c>
      <c r="BS268" t="s">
        <v>122</v>
      </c>
      <c r="BT268" s="8">
        <v>0.50366898148148154</v>
      </c>
      <c r="BZ268" t="s">
        <v>123</v>
      </c>
      <c r="CA268" s="8">
        <v>0.61474537037037036</v>
      </c>
      <c r="CB268" t="s">
        <v>127</v>
      </c>
    </row>
    <row r="269" spans="1:82" x14ac:dyDescent="0.25">
      <c r="A269" t="s">
        <v>123</v>
      </c>
      <c r="B269" s="8">
        <v>0.56547453703703698</v>
      </c>
      <c r="C269" t="s">
        <v>121</v>
      </c>
      <c r="D269" t="s">
        <v>132</v>
      </c>
      <c r="H269" t="s">
        <v>122</v>
      </c>
      <c r="I269" s="8">
        <v>0.57935185185185178</v>
      </c>
      <c r="O269" t="s">
        <v>119</v>
      </c>
      <c r="P269" s="8">
        <v>0.81005787037037036</v>
      </c>
      <c r="Q269" t="s">
        <v>120</v>
      </c>
      <c r="V269" t="s">
        <v>122</v>
      </c>
      <c r="W269" s="8">
        <v>0.41655092592592591</v>
      </c>
      <c r="AC269" t="s">
        <v>122</v>
      </c>
      <c r="AD269" s="8">
        <v>0.49487268518518518</v>
      </c>
      <c r="AJ269" t="s">
        <v>117</v>
      </c>
      <c r="AK269" s="8">
        <v>0.53995370370370377</v>
      </c>
      <c r="AL269" t="s">
        <v>121</v>
      </c>
      <c r="AM269" t="s">
        <v>135</v>
      </c>
      <c r="AQ269" t="s">
        <v>117</v>
      </c>
      <c r="AR269" s="8">
        <v>0.59261574074074075</v>
      </c>
      <c r="AS269" t="s">
        <v>127</v>
      </c>
      <c r="AT269" t="s">
        <v>114</v>
      </c>
      <c r="AX269" t="s">
        <v>117</v>
      </c>
      <c r="AY269" s="8">
        <v>0.66218750000000004</v>
      </c>
      <c r="AZ269" t="s">
        <v>127</v>
      </c>
      <c r="BE269" t="s">
        <v>139</v>
      </c>
      <c r="BF269" s="8">
        <v>0.71020833333333344</v>
      </c>
      <c r="BG269" t="s">
        <v>143</v>
      </c>
      <c r="BL269" t="s">
        <v>117</v>
      </c>
      <c r="BM269" s="8">
        <v>0.78871527777777783</v>
      </c>
      <c r="BN269" t="s">
        <v>127</v>
      </c>
      <c r="BS269" t="s">
        <v>119</v>
      </c>
      <c r="BT269" s="8">
        <v>0.50369212962962961</v>
      </c>
      <c r="BU269" t="s">
        <v>137</v>
      </c>
      <c r="BZ269" t="s">
        <v>117</v>
      </c>
      <c r="CA269" s="8">
        <v>0.6147569444444444</v>
      </c>
      <c r="CB269" t="s">
        <v>126</v>
      </c>
      <c r="CC269" t="s">
        <v>130</v>
      </c>
    </row>
    <row r="270" spans="1:82" x14ac:dyDescent="0.25">
      <c r="A270" t="s">
        <v>122</v>
      </c>
      <c r="B270" s="8">
        <v>0.56547453703703698</v>
      </c>
      <c r="H270" t="s">
        <v>139</v>
      </c>
      <c r="I270" s="8">
        <v>0.57936342592592593</v>
      </c>
      <c r="J270" t="s">
        <v>142</v>
      </c>
      <c r="O270" t="s">
        <v>117</v>
      </c>
      <c r="P270" s="8">
        <v>0.81008101851851855</v>
      </c>
      <c r="Q270" t="s">
        <v>127</v>
      </c>
      <c r="R270" t="s">
        <v>130</v>
      </c>
      <c r="V270" t="s">
        <v>139</v>
      </c>
      <c r="W270" s="8">
        <v>0.4165625</v>
      </c>
      <c r="X270" t="s">
        <v>120</v>
      </c>
      <c r="AC270" t="s">
        <v>128</v>
      </c>
      <c r="AD270" s="8">
        <v>0.49487268518518518</v>
      </c>
      <c r="AE270">
        <v>1</v>
      </c>
      <c r="AF270" t="s">
        <v>141</v>
      </c>
      <c r="AG270" t="s">
        <v>141</v>
      </c>
      <c r="AJ270" t="s">
        <v>117</v>
      </c>
      <c r="AK270" s="8">
        <v>0.53996527777777781</v>
      </c>
      <c r="AL270" t="s">
        <v>127</v>
      </c>
      <c r="AM270" t="s">
        <v>145</v>
      </c>
      <c r="AQ270" t="s">
        <v>123</v>
      </c>
      <c r="AR270" s="8">
        <v>0.5926851851851852</v>
      </c>
      <c r="AS270" t="s">
        <v>127</v>
      </c>
      <c r="AX270" t="s">
        <v>119</v>
      </c>
      <c r="AY270" s="8">
        <v>0.66219907407407408</v>
      </c>
      <c r="AZ270" t="s">
        <v>133</v>
      </c>
      <c r="BE270" t="s">
        <v>123</v>
      </c>
      <c r="BF270" s="8">
        <v>0.71020833333333344</v>
      </c>
      <c r="BG270" t="s">
        <v>121</v>
      </c>
      <c r="BH270" t="s">
        <v>120</v>
      </c>
      <c r="BL270" t="s">
        <v>117</v>
      </c>
      <c r="BM270" s="8">
        <v>0.78872685185185187</v>
      </c>
      <c r="BN270" t="s">
        <v>127</v>
      </c>
      <c r="BS270" t="s">
        <v>123</v>
      </c>
      <c r="BT270" s="8">
        <v>0.50369212962962961</v>
      </c>
      <c r="BU270" t="s">
        <v>121</v>
      </c>
      <c r="BV270" t="s">
        <v>137</v>
      </c>
      <c r="BZ270" t="s">
        <v>117</v>
      </c>
      <c r="CA270" s="8">
        <v>0.61478009259259259</v>
      </c>
      <c r="CB270" t="s">
        <v>126</v>
      </c>
      <c r="CC270" t="s">
        <v>130</v>
      </c>
    </row>
    <row r="271" spans="1:82" x14ac:dyDescent="0.25">
      <c r="A271" t="s">
        <v>139</v>
      </c>
      <c r="B271" s="8">
        <v>0.56547453703703698</v>
      </c>
      <c r="C271" t="s">
        <v>141</v>
      </c>
      <c r="O271" t="s">
        <v>117</v>
      </c>
      <c r="P271" s="8">
        <v>0.81008101851851855</v>
      </c>
      <c r="Q271" t="s">
        <v>125</v>
      </c>
      <c r="V271" t="s">
        <v>123</v>
      </c>
      <c r="W271" s="8">
        <v>0.4165625</v>
      </c>
      <c r="X271" t="s">
        <v>118</v>
      </c>
      <c r="AC271" t="s">
        <v>113</v>
      </c>
      <c r="AD271" s="8">
        <v>0.49487268518518518</v>
      </c>
      <c r="AE271" t="s">
        <v>63</v>
      </c>
      <c r="AF271">
        <v>6</v>
      </c>
      <c r="AG271" t="s">
        <v>137</v>
      </c>
      <c r="AJ271" t="s">
        <v>122</v>
      </c>
      <c r="AK271" s="8">
        <v>0.54</v>
      </c>
      <c r="AQ271" t="s">
        <v>122</v>
      </c>
      <c r="AR271" s="8">
        <v>0.59271990740740743</v>
      </c>
      <c r="AX271" t="s">
        <v>117</v>
      </c>
      <c r="AY271" s="8">
        <v>0.66219907407407408</v>
      </c>
      <c r="AZ271" t="s">
        <v>121</v>
      </c>
      <c r="BE271" t="s">
        <v>122</v>
      </c>
      <c r="BF271" s="8">
        <v>0.71020833333333344</v>
      </c>
      <c r="BL271" t="s">
        <v>117</v>
      </c>
      <c r="BM271" s="8">
        <v>0.78874999999999995</v>
      </c>
      <c r="BN271" t="s">
        <v>127</v>
      </c>
      <c r="BS271" t="s">
        <v>123</v>
      </c>
      <c r="BT271" s="8">
        <v>0.5037152777777778</v>
      </c>
      <c r="BU271" t="s">
        <v>125</v>
      </c>
      <c r="BV271" t="s">
        <v>137</v>
      </c>
      <c r="BZ271" t="s">
        <v>117</v>
      </c>
      <c r="CA271" s="8">
        <v>0.61480324074074078</v>
      </c>
      <c r="CB271" t="s">
        <v>126</v>
      </c>
      <c r="CC271" t="s">
        <v>130</v>
      </c>
    </row>
    <row r="272" spans="1:82" x14ac:dyDescent="0.25">
      <c r="A272" t="s">
        <v>123</v>
      </c>
      <c r="B272" s="8">
        <v>0.56547453703703698</v>
      </c>
      <c r="C272" t="s">
        <v>121</v>
      </c>
      <c r="D272" t="s">
        <v>132</v>
      </c>
      <c r="O272" t="s">
        <v>122</v>
      </c>
      <c r="P272" s="8">
        <v>0.8100925925925927</v>
      </c>
      <c r="V272" t="s">
        <v>122</v>
      </c>
      <c r="W272" s="8">
        <v>0.4165625</v>
      </c>
      <c r="AC272" t="s">
        <v>117</v>
      </c>
      <c r="AD272" s="8">
        <v>0.49488425925925927</v>
      </c>
      <c r="AE272" t="s">
        <v>127</v>
      </c>
      <c r="AJ272" t="s">
        <v>146</v>
      </c>
      <c r="AK272" s="8">
        <v>0.54</v>
      </c>
      <c r="AL272">
        <v>1</v>
      </c>
      <c r="AM272" t="s">
        <v>145</v>
      </c>
      <c r="AN272" t="s">
        <v>145</v>
      </c>
      <c r="AQ272" t="s">
        <v>146</v>
      </c>
      <c r="AR272" s="8">
        <v>0.59271990740740743</v>
      </c>
      <c r="AS272">
        <v>1</v>
      </c>
      <c r="AT272" t="s">
        <v>114</v>
      </c>
      <c r="AU272" t="s">
        <v>114</v>
      </c>
      <c r="AX272" t="s">
        <v>122</v>
      </c>
      <c r="AY272" s="8">
        <v>0.66219907407407408</v>
      </c>
      <c r="BE272" t="s">
        <v>119</v>
      </c>
      <c r="BF272" s="8">
        <v>0.71021990740740737</v>
      </c>
      <c r="BG272" t="s">
        <v>120</v>
      </c>
      <c r="BL272" t="s">
        <v>117</v>
      </c>
      <c r="BM272" s="8">
        <v>0.78874999999999995</v>
      </c>
      <c r="BN272" t="s">
        <v>127</v>
      </c>
      <c r="BS272" t="s">
        <v>117</v>
      </c>
      <c r="BT272" s="8">
        <v>0.50372685185185184</v>
      </c>
      <c r="BU272" t="s">
        <v>127</v>
      </c>
      <c r="BV272" t="s">
        <v>137</v>
      </c>
      <c r="BZ272" t="s">
        <v>117</v>
      </c>
      <c r="CA272" s="8">
        <v>0.61481481481481481</v>
      </c>
      <c r="CB272" t="s">
        <v>126</v>
      </c>
      <c r="CC272" t="s">
        <v>130</v>
      </c>
    </row>
    <row r="273" spans="1:81" x14ac:dyDescent="0.25">
      <c r="A273" t="s">
        <v>122</v>
      </c>
      <c r="B273" s="8">
        <v>0.56547453703703698</v>
      </c>
      <c r="O273" t="s">
        <v>117</v>
      </c>
      <c r="P273" s="8">
        <v>0.81010416666666663</v>
      </c>
      <c r="Q273" t="s">
        <v>131</v>
      </c>
      <c r="V273" t="s">
        <v>139</v>
      </c>
      <c r="W273" s="8">
        <v>0.41657407407407404</v>
      </c>
      <c r="X273" t="s">
        <v>120</v>
      </c>
      <c r="AC273" t="s">
        <v>117</v>
      </c>
      <c r="AD273" s="8">
        <v>0.49490740740740741</v>
      </c>
      <c r="AE273" t="s">
        <v>118</v>
      </c>
      <c r="AJ273" t="s">
        <v>115</v>
      </c>
      <c r="AK273" s="8">
        <v>0.54</v>
      </c>
      <c r="AL273" t="s">
        <v>63</v>
      </c>
      <c r="AM273">
        <v>2</v>
      </c>
      <c r="AN273" t="s">
        <v>135</v>
      </c>
      <c r="AQ273" t="s">
        <v>115</v>
      </c>
      <c r="AR273" s="8">
        <v>0.59271990740740743</v>
      </c>
      <c r="AS273" t="s">
        <v>63</v>
      </c>
      <c r="AT273">
        <v>5</v>
      </c>
      <c r="AU273" t="s">
        <v>147</v>
      </c>
      <c r="AX273" t="s">
        <v>123</v>
      </c>
      <c r="AY273" s="8">
        <v>0.66221064814814812</v>
      </c>
      <c r="AZ273" t="s">
        <v>125</v>
      </c>
      <c r="BA273" t="s">
        <v>133</v>
      </c>
      <c r="BE273" t="s">
        <v>117</v>
      </c>
      <c r="BF273" s="8">
        <v>0.71021990740740737</v>
      </c>
      <c r="BG273" t="s">
        <v>121</v>
      </c>
      <c r="BH273" t="s">
        <v>143</v>
      </c>
      <c r="BL273" t="s">
        <v>122</v>
      </c>
      <c r="BM273" s="8">
        <v>0.7887615740740741</v>
      </c>
      <c r="BS273" t="s">
        <v>122</v>
      </c>
      <c r="BT273" s="8">
        <v>0.50373842592592599</v>
      </c>
      <c r="BZ273" t="s">
        <v>119</v>
      </c>
      <c r="CA273" s="8">
        <v>0.61482638888888885</v>
      </c>
      <c r="CB273" t="s">
        <v>116</v>
      </c>
    </row>
    <row r="274" spans="1:81" x14ac:dyDescent="0.25">
      <c r="A274" t="s">
        <v>119</v>
      </c>
      <c r="B274" s="8">
        <v>0.56547453703703698</v>
      </c>
      <c r="C274" t="s">
        <v>132</v>
      </c>
      <c r="O274" t="s">
        <v>119</v>
      </c>
      <c r="P274" s="8">
        <v>0.81015046296296289</v>
      </c>
      <c r="Q274" t="s">
        <v>147</v>
      </c>
      <c r="V274" t="s">
        <v>122</v>
      </c>
      <c r="W274" s="8">
        <v>0.41657407407407404</v>
      </c>
      <c r="AC274" t="s">
        <v>117</v>
      </c>
      <c r="AD274" s="8">
        <v>0.49495370370370373</v>
      </c>
      <c r="AE274" t="s">
        <v>118</v>
      </c>
      <c r="AF274" t="s">
        <v>137</v>
      </c>
      <c r="AJ274" t="s">
        <v>123</v>
      </c>
      <c r="AK274" s="8">
        <v>0.54003472222222226</v>
      </c>
      <c r="AL274" t="s">
        <v>127</v>
      </c>
      <c r="AQ274" t="s">
        <v>139</v>
      </c>
      <c r="AR274" s="8">
        <v>0.59280092592592593</v>
      </c>
      <c r="AS274" t="s">
        <v>135</v>
      </c>
      <c r="AX274" t="s">
        <v>117</v>
      </c>
      <c r="AY274" s="8">
        <v>0.66223379629629631</v>
      </c>
      <c r="AZ274" t="s">
        <v>126</v>
      </c>
      <c r="BE274" t="s">
        <v>123</v>
      </c>
      <c r="BF274" s="8">
        <v>0.71023148148148152</v>
      </c>
      <c r="BG274" t="s">
        <v>121</v>
      </c>
      <c r="BH274" t="s">
        <v>120</v>
      </c>
      <c r="BL274" t="s">
        <v>128</v>
      </c>
      <c r="BM274" s="8">
        <v>0.7887615740740741</v>
      </c>
      <c r="BN274">
        <v>1</v>
      </c>
      <c r="BO274" t="s">
        <v>114</v>
      </c>
      <c r="BP274" t="s">
        <v>114</v>
      </c>
      <c r="BS274" t="s">
        <v>119</v>
      </c>
      <c r="BT274" s="8">
        <v>0.50375000000000003</v>
      </c>
      <c r="BU274" t="s">
        <v>137</v>
      </c>
      <c r="BZ274" t="s">
        <v>117</v>
      </c>
      <c r="CA274" s="8">
        <v>0.61482638888888885</v>
      </c>
      <c r="CB274" t="s">
        <v>121</v>
      </c>
      <c r="CC274" t="s">
        <v>130</v>
      </c>
    </row>
    <row r="275" spans="1:81" x14ac:dyDescent="0.25">
      <c r="A275" t="s">
        <v>117</v>
      </c>
      <c r="B275" s="8">
        <v>0.56547453703703698</v>
      </c>
      <c r="C275" t="s">
        <v>121</v>
      </c>
      <c r="D275" t="s">
        <v>141</v>
      </c>
      <c r="O275" t="s">
        <v>117</v>
      </c>
      <c r="P275" s="8">
        <v>0.81017361111111119</v>
      </c>
      <c r="Q275" t="s">
        <v>127</v>
      </c>
      <c r="R275" t="s">
        <v>129</v>
      </c>
      <c r="V275" t="s">
        <v>123</v>
      </c>
      <c r="W275" s="8">
        <v>0.41657407407407404</v>
      </c>
      <c r="X275" t="s">
        <v>125</v>
      </c>
      <c r="Y275" t="s">
        <v>147</v>
      </c>
      <c r="AC275" t="s">
        <v>117</v>
      </c>
      <c r="AD275" s="8">
        <v>0.49497685185185186</v>
      </c>
      <c r="AE275" t="s">
        <v>118</v>
      </c>
      <c r="AF275" t="s">
        <v>137</v>
      </c>
      <c r="AJ275" t="s">
        <v>117</v>
      </c>
      <c r="AK275" s="8">
        <v>0.54003472222222226</v>
      </c>
      <c r="AL275" t="s">
        <v>126</v>
      </c>
      <c r="AQ275" t="s">
        <v>123</v>
      </c>
      <c r="AR275" s="8">
        <v>0.59280092592592593</v>
      </c>
      <c r="AS275" t="s">
        <v>121</v>
      </c>
      <c r="AX275" t="s">
        <v>119</v>
      </c>
      <c r="AY275" s="8">
        <v>0.66229166666666661</v>
      </c>
      <c r="AZ275" t="s">
        <v>133</v>
      </c>
      <c r="BE275" t="s">
        <v>122</v>
      </c>
      <c r="BF275" s="8">
        <v>0.71024305555555556</v>
      </c>
      <c r="BL275" t="s">
        <v>113</v>
      </c>
      <c r="BM275" s="8">
        <v>0.7887615740740741</v>
      </c>
      <c r="BN275" t="s">
        <v>63</v>
      </c>
      <c r="BO275">
        <v>2</v>
      </c>
      <c r="BP275" t="s">
        <v>145</v>
      </c>
      <c r="BS275" t="s">
        <v>117</v>
      </c>
      <c r="BT275" s="8">
        <v>0.50375000000000003</v>
      </c>
      <c r="BU275" t="s">
        <v>121</v>
      </c>
      <c r="BV275" t="s">
        <v>137</v>
      </c>
      <c r="BZ275" t="s">
        <v>123</v>
      </c>
      <c r="CA275" s="8">
        <v>0.61483796296296289</v>
      </c>
      <c r="CB275" t="s">
        <v>127</v>
      </c>
      <c r="CC275" t="s">
        <v>116</v>
      </c>
    </row>
    <row r="276" spans="1:81" x14ac:dyDescent="0.25">
      <c r="A276" t="s">
        <v>139</v>
      </c>
      <c r="B276" s="8">
        <v>0.56548611111111113</v>
      </c>
      <c r="C276" t="s">
        <v>141</v>
      </c>
      <c r="O276" t="s">
        <v>122</v>
      </c>
      <c r="P276" s="8">
        <v>0.81019675925925927</v>
      </c>
      <c r="V276" t="s">
        <v>123</v>
      </c>
      <c r="W276" s="8">
        <v>0.41659722222222223</v>
      </c>
      <c r="X276" t="s">
        <v>138</v>
      </c>
      <c r="Y276" t="s">
        <v>147</v>
      </c>
      <c r="AC276" t="s">
        <v>119</v>
      </c>
      <c r="AD276" s="8">
        <v>0.49497685185185186</v>
      </c>
      <c r="AE276" t="s">
        <v>135</v>
      </c>
      <c r="AJ276" t="s">
        <v>119</v>
      </c>
      <c r="AK276" s="8">
        <v>0.54008101851851853</v>
      </c>
      <c r="AL276" t="s">
        <v>114</v>
      </c>
      <c r="AQ276" t="s">
        <v>117</v>
      </c>
      <c r="AR276" s="8">
        <v>0.59281249999999996</v>
      </c>
      <c r="AS276" t="s">
        <v>127</v>
      </c>
      <c r="AT276" t="s">
        <v>135</v>
      </c>
      <c r="AX276" t="s">
        <v>117</v>
      </c>
      <c r="AY276" s="8">
        <v>0.66229166666666661</v>
      </c>
      <c r="AZ276" t="s">
        <v>121</v>
      </c>
      <c r="BE276" t="s">
        <v>119</v>
      </c>
      <c r="BF276" s="8">
        <v>0.7102546296296296</v>
      </c>
      <c r="BG276" t="s">
        <v>120</v>
      </c>
      <c r="BL276" t="s">
        <v>117</v>
      </c>
      <c r="BM276" s="8">
        <v>0.78879629629629633</v>
      </c>
      <c r="BN276" t="s">
        <v>127</v>
      </c>
      <c r="BS276" t="s">
        <v>122</v>
      </c>
      <c r="BT276" s="8">
        <v>0.50375000000000003</v>
      </c>
      <c r="BZ276" t="s">
        <v>117</v>
      </c>
      <c r="CA276" s="8">
        <v>0.61484953703703704</v>
      </c>
      <c r="CB276" t="s">
        <v>125</v>
      </c>
      <c r="CC276" t="s">
        <v>130</v>
      </c>
    </row>
    <row r="277" spans="1:81" x14ac:dyDescent="0.25">
      <c r="A277" t="s">
        <v>123</v>
      </c>
      <c r="B277" s="8">
        <v>0.56548611111111113</v>
      </c>
      <c r="C277" t="s">
        <v>121</v>
      </c>
      <c r="D277" t="s">
        <v>132</v>
      </c>
      <c r="O277" t="s">
        <v>128</v>
      </c>
      <c r="P277" s="8">
        <v>0.81019675925925927</v>
      </c>
      <c r="Q277">
        <v>1</v>
      </c>
      <c r="R277" t="s">
        <v>147</v>
      </c>
      <c r="S277" t="s">
        <v>147</v>
      </c>
      <c r="V277" t="s">
        <v>139</v>
      </c>
      <c r="W277" s="8">
        <v>0.41665509259259265</v>
      </c>
      <c r="X277" t="s">
        <v>147</v>
      </c>
      <c r="AC277" t="s">
        <v>123</v>
      </c>
      <c r="AD277" s="8">
        <v>0.49497685185185186</v>
      </c>
      <c r="AE277" t="s">
        <v>121</v>
      </c>
      <c r="AF277" t="s">
        <v>147</v>
      </c>
      <c r="AJ277" t="s">
        <v>117</v>
      </c>
      <c r="AK277" s="8">
        <v>0.54008101851851853</v>
      </c>
      <c r="AL277" t="s">
        <v>121</v>
      </c>
      <c r="AQ277" t="s">
        <v>123</v>
      </c>
      <c r="AR277" s="8">
        <v>0.59281249999999996</v>
      </c>
      <c r="AS277" t="s">
        <v>131</v>
      </c>
      <c r="AX277" t="s">
        <v>123</v>
      </c>
      <c r="AY277" s="8">
        <v>0.66230324074074076</v>
      </c>
      <c r="AZ277" t="s">
        <v>127</v>
      </c>
      <c r="BA277" t="s">
        <v>133</v>
      </c>
      <c r="BE277" t="s">
        <v>123</v>
      </c>
      <c r="BF277" s="8">
        <v>0.7102546296296296</v>
      </c>
      <c r="BG277" t="s">
        <v>121</v>
      </c>
      <c r="BH277" t="s">
        <v>120</v>
      </c>
      <c r="BL277" t="s">
        <v>117</v>
      </c>
      <c r="BM277" s="8">
        <v>0.78879629629629633</v>
      </c>
      <c r="BN277" t="s">
        <v>127</v>
      </c>
      <c r="BO277" t="s">
        <v>135</v>
      </c>
      <c r="BS277" t="s">
        <v>119</v>
      </c>
      <c r="BT277" s="8">
        <v>0.5037962962962963</v>
      </c>
      <c r="BU277" t="s">
        <v>145</v>
      </c>
      <c r="BZ277" t="s">
        <v>122</v>
      </c>
      <c r="CA277" s="8">
        <v>0.61487268518518523</v>
      </c>
    </row>
    <row r="278" spans="1:81" x14ac:dyDescent="0.25">
      <c r="A278" t="s">
        <v>122</v>
      </c>
      <c r="B278" s="8">
        <v>0.56548611111111113</v>
      </c>
      <c r="O278" t="s">
        <v>113</v>
      </c>
      <c r="P278" s="8">
        <v>0.81019675925925927</v>
      </c>
      <c r="Q278" t="s">
        <v>63</v>
      </c>
      <c r="R278">
        <v>5</v>
      </c>
      <c r="S278" t="s">
        <v>136</v>
      </c>
      <c r="V278" t="s">
        <v>123</v>
      </c>
      <c r="W278" s="8">
        <v>0.41666666666666669</v>
      </c>
      <c r="X278" t="s">
        <v>118</v>
      </c>
      <c r="Y278" t="s">
        <v>147</v>
      </c>
      <c r="AC278" t="s">
        <v>123</v>
      </c>
      <c r="AD278" s="8">
        <v>0.4949884259259259</v>
      </c>
      <c r="AE278" t="s">
        <v>118</v>
      </c>
      <c r="AF278" t="s">
        <v>135</v>
      </c>
      <c r="AJ278" t="s">
        <v>123</v>
      </c>
      <c r="AK278" s="8">
        <v>0.54010416666666672</v>
      </c>
      <c r="AL278" t="s">
        <v>127</v>
      </c>
      <c r="AM278" t="s">
        <v>114</v>
      </c>
      <c r="AQ278" t="s">
        <v>122</v>
      </c>
      <c r="AR278" s="8">
        <v>0.59283564814814815</v>
      </c>
      <c r="AX278" t="s">
        <v>117</v>
      </c>
      <c r="AY278" s="8">
        <v>0.6623148148148148</v>
      </c>
      <c r="AZ278" t="s">
        <v>127</v>
      </c>
      <c r="BE278" t="s">
        <v>123</v>
      </c>
      <c r="BF278" s="8">
        <v>0.7102546296296296</v>
      </c>
      <c r="BG278" t="s">
        <v>121</v>
      </c>
      <c r="BH278" t="s">
        <v>120</v>
      </c>
      <c r="BL278" t="s">
        <v>123</v>
      </c>
      <c r="BM278" s="8">
        <v>0.78880787037037037</v>
      </c>
      <c r="BN278" t="s">
        <v>118</v>
      </c>
      <c r="BO278" t="s">
        <v>144</v>
      </c>
      <c r="BS278" t="s">
        <v>123</v>
      </c>
      <c r="BT278" s="8">
        <v>0.5037962962962963</v>
      </c>
      <c r="BU278" t="s">
        <v>121</v>
      </c>
      <c r="BV278" t="s">
        <v>137</v>
      </c>
      <c r="BZ278" t="s">
        <v>117</v>
      </c>
      <c r="CA278" s="8">
        <v>0.61487268518518523</v>
      </c>
      <c r="CB278" t="s">
        <v>125</v>
      </c>
      <c r="CC278" t="s">
        <v>130</v>
      </c>
    </row>
    <row r="279" spans="1:81" x14ac:dyDescent="0.25">
      <c r="A279" t="s">
        <v>119</v>
      </c>
      <c r="B279" s="8">
        <v>0.56548611111111113</v>
      </c>
      <c r="C279" t="s">
        <v>132</v>
      </c>
      <c r="O279" t="s">
        <v>139</v>
      </c>
      <c r="P279" s="8">
        <v>0.81021990740740746</v>
      </c>
      <c r="Q279" t="s">
        <v>132</v>
      </c>
      <c r="V279" t="s">
        <v>123</v>
      </c>
      <c r="W279" s="8">
        <v>0.41667824074074072</v>
      </c>
      <c r="X279" t="s">
        <v>127</v>
      </c>
      <c r="AC279" t="s">
        <v>122</v>
      </c>
      <c r="AD279" s="8">
        <v>0.4949884259259259</v>
      </c>
      <c r="AJ279" t="s">
        <v>122</v>
      </c>
      <c r="AK279" s="8">
        <v>0.54013888888888884</v>
      </c>
      <c r="AQ279" t="s">
        <v>139</v>
      </c>
      <c r="AR279" s="8">
        <v>0.59284722222222219</v>
      </c>
      <c r="AS279" t="s">
        <v>150</v>
      </c>
      <c r="AX279" t="s">
        <v>122</v>
      </c>
      <c r="AY279" s="8">
        <v>0.66232638888888895</v>
      </c>
      <c r="BE279" t="s">
        <v>122</v>
      </c>
      <c r="BF279" s="8">
        <v>0.71026620370370364</v>
      </c>
      <c r="BL279" t="s">
        <v>117</v>
      </c>
      <c r="BM279" s="8">
        <v>0.78881944444444441</v>
      </c>
      <c r="BN279" t="s">
        <v>118</v>
      </c>
      <c r="BS279" t="s">
        <v>123</v>
      </c>
      <c r="BT279" s="8">
        <v>0.50380787037037034</v>
      </c>
      <c r="BU279" t="s">
        <v>125</v>
      </c>
      <c r="BV279" t="s">
        <v>145</v>
      </c>
      <c r="BZ279" t="s">
        <v>119</v>
      </c>
      <c r="CA279" s="8">
        <v>0.61488425925925927</v>
      </c>
      <c r="CB279" t="s">
        <v>145</v>
      </c>
    </row>
    <row r="280" spans="1:81" x14ac:dyDescent="0.25">
      <c r="A280" t="s">
        <v>117</v>
      </c>
      <c r="B280" s="8">
        <v>0.56548611111111113</v>
      </c>
      <c r="C280" t="s">
        <v>121</v>
      </c>
      <c r="D280" t="s">
        <v>141</v>
      </c>
      <c r="O280" t="s">
        <v>119</v>
      </c>
      <c r="P280" s="8">
        <v>0.81023148148148139</v>
      </c>
      <c r="Q280" t="s">
        <v>134</v>
      </c>
      <c r="V280" t="s">
        <v>122</v>
      </c>
      <c r="W280" s="8">
        <v>0.41668981481481482</v>
      </c>
      <c r="AC280" t="s">
        <v>119</v>
      </c>
      <c r="AD280" s="8">
        <v>0.49500000000000005</v>
      </c>
      <c r="AE280" t="s">
        <v>135</v>
      </c>
      <c r="AJ280" t="s">
        <v>128</v>
      </c>
      <c r="AK280" s="8">
        <v>0.54013888888888884</v>
      </c>
      <c r="AL280">
        <v>1</v>
      </c>
      <c r="AM280" t="s">
        <v>114</v>
      </c>
      <c r="AN280" t="s">
        <v>114</v>
      </c>
      <c r="AQ280" t="s">
        <v>123</v>
      </c>
      <c r="AR280" s="8">
        <v>0.59284722222222219</v>
      </c>
      <c r="AS280" t="s">
        <v>121</v>
      </c>
      <c r="AX280" t="s">
        <v>119</v>
      </c>
      <c r="AY280" s="8">
        <v>0.66241898148148148</v>
      </c>
      <c r="AZ280" t="s">
        <v>129</v>
      </c>
      <c r="BE280" t="s">
        <v>119</v>
      </c>
      <c r="BF280" s="8">
        <v>0.71026620370370364</v>
      </c>
      <c r="BG280" t="s">
        <v>120</v>
      </c>
      <c r="BL280" t="s">
        <v>139</v>
      </c>
      <c r="BM280" s="8">
        <v>0.78883101851851845</v>
      </c>
      <c r="BN280" t="s">
        <v>135</v>
      </c>
      <c r="BS280" t="s">
        <v>117</v>
      </c>
      <c r="BT280" s="8">
        <v>0.50381944444444449</v>
      </c>
      <c r="BU280" t="s">
        <v>127</v>
      </c>
      <c r="BZ280" t="s">
        <v>117</v>
      </c>
      <c r="CA280" s="8">
        <v>0.61488425925925927</v>
      </c>
      <c r="CB280" t="s">
        <v>121</v>
      </c>
      <c r="CC280" t="s">
        <v>130</v>
      </c>
    </row>
    <row r="281" spans="1:81" x14ac:dyDescent="0.25">
      <c r="A281" t="s">
        <v>122</v>
      </c>
      <c r="B281" s="8">
        <v>0.56548611111111113</v>
      </c>
      <c r="O281" t="s">
        <v>122</v>
      </c>
      <c r="P281" s="8">
        <v>0.81024305555555554</v>
      </c>
      <c r="V281" t="s">
        <v>139</v>
      </c>
      <c r="W281" s="8">
        <v>0.41670138888888886</v>
      </c>
      <c r="X281" t="s">
        <v>147</v>
      </c>
      <c r="AC281" t="s">
        <v>117</v>
      </c>
      <c r="AD281" s="8">
        <v>0.49500000000000005</v>
      </c>
      <c r="AE281" t="s">
        <v>121</v>
      </c>
      <c r="AF281" t="s">
        <v>137</v>
      </c>
      <c r="AJ281" t="s">
        <v>113</v>
      </c>
      <c r="AK281" s="8">
        <v>0.54013888888888884</v>
      </c>
      <c r="AL281" t="s">
        <v>63</v>
      </c>
      <c r="AM281">
        <v>3</v>
      </c>
      <c r="AN281" t="s">
        <v>141</v>
      </c>
      <c r="AQ281" t="s">
        <v>117</v>
      </c>
      <c r="AR281" s="8">
        <v>0.59287037037037038</v>
      </c>
      <c r="AS281" t="s">
        <v>125</v>
      </c>
      <c r="AT281" t="s">
        <v>150</v>
      </c>
      <c r="AX281" t="s">
        <v>117</v>
      </c>
      <c r="AY281" s="8">
        <v>0.66241898148148148</v>
      </c>
      <c r="AZ281" t="s">
        <v>121</v>
      </c>
      <c r="BE281" t="s">
        <v>123</v>
      </c>
      <c r="BF281" s="8">
        <v>0.71026620370370364</v>
      </c>
      <c r="BG281" t="s">
        <v>121</v>
      </c>
      <c r="BH281" t="s">
        <v>120</v>
      </c>
      <c r="BL281" t="s">
        <v>123</v>
      </c>
      <c r="BM281" s="8">
        <v>0.78883101851851845</v>
      </c>
      <c r="BN281" t="s">
        <v>121</v>
      </c>
      <c r="BO281" t="s">
        <v>144</v>
      </c>
      <c r="BS281" t="s">
        <v>122</v>
      </c>
      <c r="BT281" s="8">
        <v>0.50383101851851853</v>
      </c>
      <c r="BZ281" t="s">
        <v>122</v>
      </c>
      <c r="CA281" s="8">
        <v>0.61488425925925927</v>
      </c>
    </row>
    <row r="282" spans="1:81" x14ac:dyDescent="0.25">
      <c r="A282" t="s">
        <v>122</v>
      </c>
      <c r="B282" s="8">
        <v>0.56549768518518517</v>
      </c>
      <c r="O282" t="s">
        <v>117</v>
      </c>
      <c r="P282" s="8">
        <v>0.81024305555555554</v>
      </c>
      <c r="Q282" t="s">
        <v>125</v>
      </c>
      <c r="V282" t="s">
        <v>123</v>
      </c>
      <c r="W282" s="8">
        <v>0.41671296296296295</v>
      </c>
      <c r="X282" t="s">
        <v>127</v>
      </c>
      <c r="AC282" t="s">
        <v>122</v>
      </c>
      <c r="AD282" s="8">
        <v>0.49501157407407409</v>
      </c>
      <c r="AJ282" t="s">
        <v>117</v>
      </c>
      <c r="AK282" s="8">
        <v>0.54021990740740744</v>
      </c>
      <c r="AL282" t="s">
        <v>148</v>
      </c>
      <c r="AM282" t="s">
        <v>116</v>
      </c>
      <c r="AQ282" t="s">
        <v>122</v>
      </c>
      <c r="AR282" s="8">
        <v>0.59288194444444442</v>
      </c>
      <c r="AX282" t="s">
        <v>123</v>
      </c>
      <c r="AY282" s="8">
        <v>0.66243055555555552</v>
      </c>
      <c r="AZ282" t="s">
        <v>118</v>
      </c>
      <c r="BA282" t="s">
        <v>129</v>
      </c>
      <c r="BE282" t="s">
        <v>122</v>
      </c>
      <c r="BF282" s="8">
        <v>0.71027777777777779</v>
      </c>
      <c r="BL282" t="s">
        <v>117</v>
      </c>
      <c r="BM282" s="8">
        <v>0.78883101851851845</v>
      </c>
      <c r="BN282" t="s">
        <v>121</v>
      </c>
      <c r="BO282" t="s">
        <v>135</v>
      </c>
      <c r="BS282" t="s">
        <v>119</v>
      </c>
      <c r="BT282" s="8">
        <v>0.50384259259259256</v>
      </c>
      <c r="BU282" t="s">
        <v>135</v>
      </c>
      <c r="BZ282" t="s">
        <v>119</v>
      </c>
      <c r="CA282" s="8">
        <v>0.61488425925925927</v>
      </c>
      <c r="CB282" t="s">
        <v>145</v>
      </c>
    </row>
    <row r="283" spans="1:81" x14ac:dyDescent="0.25">
      <c r="A283" t="s">
        <v>119</v>
      </c>
      <c r="B283" s="8">
        <v>0.56550925925925932</v>
      </c>
      <c r="C283" t="s">
        <v>132</v>
      </c>
      <c r="O283" t="s">
        <v>122</v>
      </c>
      <c r="P283" s="8">
        <v>0.81025462962962969</v>
      </c>
      <c r="V283" t="s">
        <v>122</v>
      </c>
      <c r="W283" s="8">
        <v>0.41671296296296295</v>
      </c>
      <c r="AC283" t="s">
        <v>119</v>
      </c>
      <c r="AD283" s="8">
        <v>0.49501157407407409</v>
      </c>
      <c r="AE283" t="s">
        <v>135</v>
      </c>
      <c r="AJ283" t="s">
        <v>139</v>
      </c>
      <c r="AK283" s="8">
        <v>0.54024305555555563</v>
      </c>
      <c r="AL283" t="s">
        <v>116</v>
      </c>
      <c r="AQ283" t="s">
        <v>139</v>
      </c>
      <c r="AR283" s="8">
        <v>0.59289351851851857</v>
      </c>
      <c r="AS283" t="s">
        <v>147</v>
      </c>
      <c r="AX283" t="s">
        <v>122</v>
      </c>
      <c r="AY283" s="8">
        <v>0.66248842592592594</v>
      </c>
      <c r="BE283" t="s">
        <v>122</v>
      </c>
      <c r="BF283" s="8">
        <v>0.71032407407407405</v>
      </c>
      <c r="BL283" t="s">
        <v>122</v>
      </c>
      <c r="BM283" s="8">
        <v>0.7888425925925926</v>
      </c>
      <c r="BS283" t="s">
        <v>117</v>
      </c>
      <c r="BT283" s="8">
        <v>0.50384259259259256</v>
      </c>
      <c r="BU283" t="s">
        <v>121</v>
      </c>
      <c r="BZ283" t="s">
        <v>123</v>
      </c>
      <c r="CA283" s="8">
        <v>0.61488425925925927</v>
      </c>
      <c r="CB283" t="s">
        <v>121</v>
      </c>
      <c r="CC283" t="s">
        <v>145</v>
      </c>
    </row>
    <row r="284" spans="1:81" x14ac:dyDescent="0.25">
      <c r="A284" t="s">
        <v>123</v>
      </c>
      <c r="B284" s="8">
        <v>0.56550925925925932</v>
      </c>
      <c r="C284" t="s">
        <v>121</v>
      </c>
      <c r="D284" t="s">
        <v>132</v>
      </c>
      <c r="O284" t="s">
        <v>123</v>
      </c>
      <c r="P284" s="8">
        <v>0.81026620370370372</v>
      </c>
      <c r="Q284" t="s">
        <v>148</v>
      </c>
      <c r="R284" t="s">
        <v>134</v>
      </c>
      <c r="V284" t="s">
        <v>139</v>
      </c>
      <c r="W284" s="8">
        <v>0.41672453703703699</v>
      </c>
      <c r="X284" t="s">
        <v>147</v>
      </c>
      <c r="AC284" t="s">
        <v>123</v>
      </c>
      <c r="AD284" s="8">
        <v>0.49501157407407409</v>
      </c>
      <c r="AE284" t="s">
        <v>121</v>
      </c>
      <c r="AF284" t="s">
        <v>135</v>
      </c>
      <c r="AJ284" t="s">
        <v>123</v>
      </c>
      <c r="AK284" s="8">
        <v>0.54024305555555563</v>
      </c>
      <c r="AL284" t="s">
        <v>121</v>
      </c>
      <c r="AQ284" t="s">
        <v>123</v>
      </c>
      <c r="AR284" s="8">
        <v>0.59289351851851857</v>
      </c>
      <c r="AS284" t="s">
        <v>121</v>
      </c>
      <c r="AX284" t="s">
        <v>119</v>
      </c>
      <c r="AY284" s="8">
        <v>0.66251157407407402</v>
      </c>
      <c r="AZ284" t="s">
        <v>130</v>
      </c>
      <c r="BE284" t="s">
        <v>123</v>
      </c>
      <c r="BF284" s="8">
        <v>0.71034722222222213</v>
      </c>
      <c r="BG284" t="s">
        <v>118</v>
      </c>
      <c r="BH284" t="s">
        <v>120</v>
      </c>
      <c r="BL284" t="s">
        <v>139</v>
      </c>
      <c r="BM284" s="8">
        <v>0.78886574074074067</v>
      </c>
      <c r="BN284" t="s">
        <v>135</v>
      </c>
      <c r="BS284" t="s">
        <v>123</v>
      </c>
      <c r="BT284" s="8">
        <v>0.50386574074074075</v>
      </c>
      <c r="BU284" t="s">
        <v>125</v>
      </c>
      <c r="BV284" t="s">
        <v>135</v>
      </c>
      <c r="BZ284" t="s">
        <v>122</v>
      </c>
      <c r="CA284" s="8">
        <v>0.61489583333333331</v>
      </c>
    </row>
    <row r="285" spans="1:81" x14ac:dyDescent="0.25">
      <c r="A285" t="s">
        <v>122</v>
      </c>
      <c r="B285" s="8">
        <v>0.56550925925925932</v>
      </c>
      <c r="O285" t="s">
        <v>139</v>
      </c>
      <c r="P285" s="8">
        <v>0.81026620370370372</v>
      </c>
      <c r="Q285" t="s">
        <v>130</v>
      </c>
      <c r="V285" t="s">
        <v>122</v>
      </c>
      <c r="W285" s="8">
        <v>0.41672453703703699</v>
      </c>
      <c r="AC285" t="s">
        <v>123</v>
      </c>
      <c r="AD285" s="8">
        <v>0.49502314814814818</v>
      </c>
      <c r="AE285" t="s">
        <v>125</v>
      </c>
      <c r="AF285" t="s">
        <v>135</v>
      </c>
      <c r="AJ285" t="s">
        <v>117</v>
      </c>
      <c r="AK285" s="8">
        <v>0.54026620370370371</v>
      </c>
      <c r="AL285" t="s">
        <v>127</v>
      </c>
      <c r="AM285" t="s">
        <v>116</v>
      </c>
      <c r="AQ285" t="s">
        <v>117</v>
      </c>
      <c r="AR285" s="8">
        <v>0.59290509259259261</v>
      </c>
      <c r="AS285" t="s">
        <v>127</v>
      </c>
      <c r="AT285" t="s">
        <v>147</v>
      </c>
      <c r="AX285" t="s">
        <v>117</v>
      </c>
      <c r="AY285" s="8">
        <v>0.66251157407407402</v>
      </c>
      <c r="AZ285" t="s">
        <v>121</v>
      </c>
      <c r="BE285" t="s">
        <v>117</v>
      </c>
      <c r="BF285" s="8">
        <v>0.71034722222222213</v>
      </c>
      <c r="BG285" t="s">
        <v>131</v>
      </c>
      <c r="BH285" t="s">
        <v>133</v>
      </c>
      <c r="BL285" t="s">
        <v>117</v>
      </c>
      <c r="BM285" s="8">
        <v>0.78886574074074067</v>
      </c>
      <c r="BN285" t="s">
        <v>121</v>
      </c>
      <c r="BO285" t="s">
        <v>135</v>
      </c>
      <c r="BS285" t="s">
        <v>122</v>
      </c>
      <c r="BT285" s="8">
        <v>0.50387731481481479</v>
      </c>
      <c r="BZ285" t="s">
        <v>123</v>
      </c>
      <c r="CA285" s="8">
        <v>0.61489583333333331</v>
      </c>
      <c r="CB285" t="s">
        <v>127</v>
      </c>
      <c r="CC285" t="s">
        <v>145</v>
      </c>
    </row>
    <row r="286" spans="1:81" x14ac:dyDescent="0.25">
      <c r="A286" t="s">
        <v>123</v>
      </c>
      <c r="B286" s="8">
        <v>0.56552083333333336</v>
      </c>
      <c r="C286" t="s">
        <v>127</v>
      </c>
      <c r="D286" t="s">
        <v>132</v>
      </c>
      <c r="O286" t="s">
        <v>123</v>
      </c>
      <c r="P286" s="8">
        <v>0.8103125000000001</v>
      </c>
      <c r="Q286" t="s">
        <v>125</v>
      </c>
      <c r="V286" t="s">
        <v>139</v>
      </c>
      <c r="W286" s="8">
        <v>0.41672453703703699</v>
      </c>
      <c r="X286" t="s">
        <v>147</v>
      </c>
      <c r="AC286" t="s">
        <v>122</v>
      </c>
      <c r="AD286" s="8">
        <v>0.49503472222222222</v>
      </c>
      <c r="AJ286" t="s">
        <v>123</v>
      </c>
      <c r="AK286" s="8">
        <v>0.54027777777777775</v>
      </c>
      <c r="AL286" t="s">
        <v>127</v>
      </c>
      <c r="AQ286" t="s">
        <v>122</v>
      </c>
      <c r="AR286" s="8">
        <v>0.59292824074074069</v>
      </c>
      <c r="AX286" t="s">
        <v>123</v>
      </c>
      <c r="AY286" s="8">
        <v>0.66252314814814817</v>
      </c>
      <c r="AZ286" t="s">
        <v>127</v>
      </c>
      <c r="BA286" t="s">
        <v>130</v>
      </c>
      <c r="BE286" t="s">
        <v>119</v>
      </c>
      <c r="BF286" s="8">
        <v>0.71038194444444447</v>
      </c>
      <c r="BG286" t="s">
        <v>133</v>
      </c>
      <c r="BL286" t="s">
        <v>117</v>
      </c>
      <c r="BM286" s="8">
        <v>0.78886574074074067</v>
      </c>
      <c r="BN286" t="s">
        <v>118</v>
      </c>
      <c r="BO286" t="s">
        <v>135</v>
      </c>
      <c r="BS286" t="s">
        <v>119</v>
      </c>
      <c r="BT286" s="8">
        <v>0.50390046296296298</v>
      </c>
      <c r="BU286" t="s">
        <v>147</v>
      </c>
      <c r="BZ286" t="s">
        <v>117</v>
      </c>
      <c r="CA286" s="8">
        <v>0.61490740740740735</v>
      </c>
      <c r="CB286" t="s">
        <v>125</v>
      </c>
      <c r="CC286" t="s">
        <v>130</v>
      </c>
    </row>
    <row r="287" spans="1:81" x14ac:dyDescent="0.25">
      <c r="A287" t="s">
        <v>119</v>
      </c>
      <c r="B287" s="8">
        <v>0.5655324074074074</v>
      </c>
      <c r="C287" t="s">
        <v>132</v>
      </c>
      <c r="O287" t="s">
        <v>122</v>
      </c>
      <c r="P287" s="8">
        <v>0.8103125000000001</v>
      </c>
      <c r="V287" t="s">
        <v>123</v>
      </c>
      <c r="W287" s="8">
        <v>0.41673611111111114</v>
      </c>
      <c r="X287" t="s">
        <v>127</v>
      </c>
      <c r="Y287" t="s">
        <v>147</v>
      </c>
      <c r="AC287" t="s">
        <v>119</v>
      </c>
      <c r="AD287" s="8">
        <v>0.49503472222222222</v>
      </c>
      <c r="AE287" t="s">
        <v>135</v>
      </c>
      <c r="AJ287" t="s">
        <v>122</v>
      </c>
      <c r="AK287" s="8">
        <v>0.54027777777777775</v>
      </c>
      <c r="AQ287" t="s">
        <v>146</v>
      </c>
      <c r="AR287" s="8">
        <v>0.59292824074074069</v>
      </c>
      <c r="AS287">
        <v>1</v>
      </c>
      <c r="AT287" t="s">
        <v>147</v>
      </c>
      <c r="AU287" t="s">
        <v>147</v>
      </c>
      <c r="AX287" t="s">
        <v>117</v>
      </c>
      <c r="AY287" s="8">
        <v>0.66253472222222221</v>
      </c>
      <c r="AZ287" t="s">
        <v>127</v>
      </c>
      <c r="BE287" t="s">
        <v>123</v>
      </c>
      <c r="BF287" s="8">
        <v>0.71038194444444447</v>
      </c>
      <c r="BG287" t="s">
        <v>121</v>
      </c>
      <c r="BH287" t="s">
        <v>134</v>
      </c>
      <c r="BL287" t="s">
        <v>122</v>
      </c>
      <c r="BM287" s="8">
        <v>0.78886574074074067</v>
      </c>
      <c r="BS287" t="s">
        <v>117</v>
      </c>
      <c r="BT287" s="8">
        <v>0.50390046296296298</v>
      </c>
      <c r="BU287" t="s">
        <v>121</v>
      </c>
      <c r="BZ287" t="s">
        <v>119</v>
      </c>
      <c r="CA287" s="8">
        <v>0.61490740740740735</v>
      </c>
      <c r="CB287" t="s">
        <v>145</v>
      </c>
    </row>
    <row r="288" spans="1:81" x14ac:dyDescent="0.25">
      <c r="A288" t="s">
        <v>117</v>
      </c>
      <c r="B288" s="8">
        <v>0.5655324074074074</v>
      </c>
      <c r="C288" t="s">
        <v>121</v>
      </c>
      <c r="D288" t="s">
        <v>141</v>
      </c>
      <c r="O288" t="s">
        <v>139</v>
      </c>
      <c r="P288" s="8">
        <v>0.81033564814814818</v>
      </c>
      <c r="Q288" t="s">
        <v>137</v>
      </c>
      <c r="V288" t="s">
        <v>122</v>
      </c>
      <c r="W288" s="8">
        <v>0.41673611111111114</v>
      </c>
      <c r="AC288" t="s">
        <v>117</v>
      </c>
      <c r="AD288" s="8">
        <v>0.49503472222222222</v>
      </c>
      <c r="AE288" t="s">
        <v>121</v>
      </c>
      <c r="AF288" t="s">
        <v>137</v>
      </c>
      <c r="AJ288" t="s">
        <v>139</v>
      </c>
      <c r="AK288" s="8">
        <v>0.54031249999999997</v>
      </c>
      <c r="AL288" t="s">
        <v>130</v>
      </c>
      <c r="AQ288" t="s">
        <v>115</v>
      </c>
      <c r="AR288" s="8">
        <v>0.59292824074074069</v>
      </c>
      <c r="AS288" t="s">
        <v>63</v>
      </c>
      <c r="AT288">
        <v>6</v>
      </c>
      <c r="AU288" t="s">
        <v>143</v>
      </c>
      <c r="AX288" t="s">
        <v>122</v>
      </c>
      <c r="AY288" s="8">
        <v>0.66255787037037039</v>
      </c>
      <c r="BE288" t="s">
        <v>123</v>
      </c>
      <c r="BF288" s="8">
        <v>0.71039351851851851</v>
      </c>
      <c r="BG288" t="s">
        <v>127</v>
      </c>
      <c r="BH288" t="s">
        <v>133</v>
      </c>
      <c r="BL288" t="s">
        <v>123</v>
      </c>
      <c r="BM288" s="8">
        <v>0.78888888888888886</v>
      </c>
      <c r="BN288" t="s">
        <v>126</v>
      </c>
      <c r="BO288" t="s">
        <v>144</v>
      </c>
      <c r="BS288" t="s">
        <v>123</v>
      </c>
      <c r="BT288" s="8">
        <v>0.50391203703703702</v>
      </c>
      <c r="BU288" t="s">
        <v>127</v>
      </c>
      <c r="BV288" t="s">
        <v>147</v>
      </c>
      <c r="BZ288" t="s">
        <v>117</v>
      </c>
      <c r="CA288" s="8">
        <v>0.61490740740740735</v>
      </c>
      <c r="CB288" t="s">
        <v>121</v>
      </c>
      <c r="CC288" t="s">
        <v>130</v>
      </c>
    </row>
    <row r="289" spans="1:81" x14ac:dyDescent="0.25">
      <c r="A289" t="s">
        <v>122</v>
      </c>
      <c r="B289" s="8">
        <v>0.56555555555555559</v>
      </c>
      <c r="O289" t="s">
        <v>122</v>
      </c>
      <c r="P289" s="8">
        <v>0.81033564814814818</v>
      </c>
      <c r="V289" t="s">
        <v>139</v>
      </c>
      <c r="W289" s="8">
        <v>0.41673611111111114</v>
      </c>
      <c r="X289" t="s">
        <v>147</v>
      </c>
      <c r="AC289" t="s">
        <v>122</v>
      </c>
      <c r="AD289" s="8">
        <v>0.49503472222222222</v>
      </c>
      <c r="AJ289" t="s">
        <v>123</v>
      </c>
      <c r="AK289" s="8">
        <v>0.54031249999999997</v>
      </c>
      <c r="AL289" t="s">
        <v>121</v>
      </c>
      <c r="AQ289" t="s">
        <v>139</v>
      </c>
      <c r="AR289" s="8">
        <v>0.59296296296296302</v>
      </c>
      <c r="AS289" t="s">
        <v>135</v>
      </c>
      <c r="AX289" t="s">
        <v>119</v>
      </c>
      <c r="AY289" s="8">
        <v>0.66258101851851847</v>
      </c>
      <c r="AZ289" t="s">
        <v>143</v>
      </c>
      <c r="BE289" t="s">
        <v>117</v>
      </c>
      <c r="BF289" s="8">
        <v>0.71040509259259255</v>
      </c>
      <c r="BG289" t="s">
        <v>121</v>
      </c>
      <c r="BH289" t="s">
        <v>133</v>
      </c>
      <c r="BL289" t="s">
        <v>139</v>
      </c>
      <c r="BM289" s="8">
        <v>0.78888888888888886</v>
      </c>
      <c r="BN289" t="s">
        <v>135</v>
      </c>
      <c r="BS289" t="s">
        <v>117</v>
      </c>
      <c r="BT289" s="8">
        <v>0.50392361111111106</v>
      </c>
      <c r="BU289" t="s">
        <v>125</v>
      </c>
      <c r="BZ289" t="s">
        <v>122</v>
      </c>
      <c r="CA289" s="8">
        <v>0.61490740740740735</v>
      </c>
    </row>
    <row r="290" spans="1:81" x14ac:dyDescent="0.25">
      <c r="A290" t="s">
        <v>128</v>
      </c>
      <c r="B290" s="8">
        <v>0.56555555555555559</v>
      </c>
      <c r="C290">
        <v>1</v>
      </c>
      <c r="D290" t="s">
        <v>132</v>
      </c>
      <c r="E290" t="s">
        <v>132</v>
      </c>
      <c r="O290" t="s">
        <v>139</v>
      </c>
      <c r="P290" s="8">
        <v>0.81034722222222222</v>
      </c>
      <c r="Q290" t="s">
        <v>137</v>
      </c>
      <c r="V290" t="s">
        <v>122</v>
      </c>
      <c r="W290" s="8">
        <v>0.41675925925925927</v>
      </c>
      <c r="AC290" t="s">
        <v>119</v>
      </c>
      <c r="AD290" s="8">
        <v>0.49504629629629626</v>
      </c>
      <c r="AE290" t="s">
        <v>137</v>
      </c>
      <c r="AJ290" t="s">
        <v>117</v>
      </c>
      <c r="AK290" s="8">
        <v>0.54038194444444443</v>
      </c>
      <c r="AL290" t="s">
        <v>127</v>
      </c>
      <c r="AM290" t="s">
        <v>130</v>
      </c>
      <c r="AQ290" t="s">
        <v>123</v>
      </c>
      <c r="AR290" s="8">
        <v>0.59296296296296302</v>
      </c>
      <c r="AS290" t="s">
        <v>121</v>
      </c>
      <c r="AX290" t="s">
        <v>117</v>
      </c>
      <c r="AY290" s="8">
        <v>0.66258101851851847</v>
      </c>
      <c r="AZ290" t="s">
        <v>121</v>
      </c>
      <c r="BE290" t="s">
        <v>122</v>
      </c>
      <c r="BF290" s="8">
        <v>0.7104166666666667</v>
      </c>
      <c r="BL290" t="s">
        <v>123</v>
      </c>
      <c r="BM290" s="8">
        <v>0.78888888888888886</v>
      </c>
      <c r="BN290" t="s">
        <v>121</v>
      </c>
      <c r="BS290" t="s">
        <v>117</v>
      </c>
      <c r="BT290" s="8">
        <v>0.50392361111111106</v>
      </c>
      <c r="BU290" t="s">
        <v>127</v>
      </c>
      <c r="BZ290" t="s">
        <v>119</v>
      </c>
      <c r="CA290" s="8">
        <v>0.6149189814814815</v>
      </c>
      <c r="CB290" t="s">
        <v>145</v>
      </c>
    </row>
    <row r="291" spans="1:81" x14ac:dyDescent="0.25">
      <c r="A291" t="s">
        <v>113</v>
      </c>
      <c r="B291" s="8">
        <v>0.56555555555555559</v>
      </c>
      <c r="C291" t="s">
        <v>63</v>
      </c>
      <c r="D291">
        <v>8</v>
      </c>
      <c r="E291" t="s">
        <v>135</v>
      </c>
      <c r="O291" t="s">
        <v>123</v>
      </c>
      <c r="P291" s="8">
        <v>0.8103703703703703</v>
      </c>
      <c r="Q291" t="s">
        <v>127</v>
      </c>
      <c r="V291" t="s">
        <v>146</v>
      </c>
      <c r="W291" s="8">
        <v>0.41675925925925927</v>
      </c>
      <c r="X291">
        <v>1</v>
      </c>
      <c r="Y291" t="s">
        <v>147</v>
      </c>
      <c r="Z291" t="s">
        <v>147</v>
      </c>
      <c r="AC291" t="s">
        <v>123</v>
      </c>
      <c r="AD291" s="8">
        <v>0.49504629629629626</v>
      </c>
      <c r="AE291" t="s">
        <v>121</v>
      </c>
      <c r="AF291" t="s">
        <v>135</v>
      </c>
      <c r="AJ291" t="s">
        <v>123</v>
      </c>
      <c r="AK291" s="8">
        <v>0.54038194444444443</v>
      </c>
      <c r="AL291" t="s">
        <v>127</v>
      </c>
      <c r="AQ291" t="s">
        <v>117</v>
      </c>
      <c r="AR291" s="8">
        <v>0.59296296296296302</v>
      </c>
      <c r="AS291" t="s">
        <v>127</v>
      </c>
      <c r="AT291" t="s">
        <v>135</v>
      </c>
      <c r="AX291" t="s">
        <v>123</v>
      </c>
      <c r="AY291" s="8">
        <v>0.66259259259259262</v>
      </c>
      <c r="AZ291" t="s">
        <v>127</v>
      </c>
      <c r="BA291" t="s">
        <v>143</v>
      </c>
      <c r="BE291" t="s">
        <v>128</v>
      </c>
      <c r="BF291" s="8">
        <v>0.7104166666666667</v>
      </c>
      <c r="BG291">
        <v>1</v>
      </c>
      <c r="BH291" t="s">
        <v>133</v>
      </c>
      <c r="BI291" t="s">
        <v>133</v>
      </c>
      <c r="BL291" t="s">
        <v>117</v>
      </c>
      <c r="BM291" s="8">
        <v>0.78890046296296301</v>
      </c>
      <c r="BN291" t="s">
        <v>121</v>
      </c>
      <c r="BO291" t="s">
        <v>135</v>
      </c>
      <c r="BS291" t="s">
        <v>117</v>
      </c>
      <c r="BT291" s="8">
        <v>0.50393518518518521</v>
      </c>
      <c r="BU291" t="s">
        <v>126</v>
      </c>
      <c r="BZ291" t="s">
        <v>123</v>
      </c>
      <c r="CA291" s="8">
        <v>0.6149189814814815</v>
      </c>
      <c r="CB291" t="s">
        <v>121</v>
      </c>
      <c r="CC291" t="s">
        <v>145</v>
      </c>
    </row>
    <row r="292" spans="1:81" x14ac:dyDescent="0.25">
      <c r="A292" t="s">
        <v>139</v>
      </c>
      <c r="B292" s="8">
        <v>0.56555555555555559</v>
      </c>
      <c r="C292" t="s">
        <v>142</v>
      </c>
      <c r="O292" t="s">
        <v>122</v>
      </c>
      <c r="P292" s="8">
        <v>0.81041666666666667</v>
      </c>
      <c r="V292" t="s">
        <v>115</v>
      </c>
      <c r="W292" s="8">
        <v>0.41675925925925927</v>
      </c>
      <c r="X292" t="s">
        <v>63</v>
      </c>
      <c r="Y292">
        <v>5</v>
      </c>
      <c r="Z292" t="s">
        <v>130</v>
      </c>
      <c r="AC292" t="s">
        <v>123</v>
      </c>
      <c r="AD292" s="8">
        <v>0.49505787037037036</v>
      </c>
      <c r="AE292" t="s">
        <v>127</v>
      </c>
      <c r="AF292" t="s">
        <v>137</v>
      </c>
      <c r="AJ292" t="s">
        <v>122</v>
      </c>
      <c r="AK292" s="8">
        <v>0.54039351851851858</v>
      </c>
      <c r="AQ292" t="s">
        <v>123</v>
      </c>
      <c r="AR292" s="8">
        <v>0.59296296296296302</v>
      </c>
      <c r="AS292" t="s">
        <v>125</v>
      </c>
      <c r="AX292" t="s">
        <v>117</v>
      </c>
      <c r="AY292" s="8">
        <v>0.66262731481481485</v>
      </c>
      <c r="AZ292" t="s">
        <v>121</v>
      </c>
      <c r="BE292" t="s">
        <v>113</v>
      </c>
      <c r="BF292" s="8">
        <v>0.7104166666666667</v>
      </c>
      <c r="BG292" t="s">
        <v>63</v>
      </c>
      <c r="BH292">
        <v>7</v>
      </c>
      <c r="BI292" t="s">
        <v>129</v>
      </c>
      <c r="BL292" t="s">
        <v>117</v>
      </c>
      <c r="BM292" s="8">
        <v>0.78890046296296301</v>
      </c>
      <c r="BN292" t="s">
        <v>126</v>
      </c>
      <c r="BO292" t="s">
        <v>135</v>
      </c>
      <c r="BS292" t="s">
        <v>122</v>
      </c>
      <c r="BT292" s="8">
        <v>0.5039583333333334</v>
      </c>
      <c r="BZ292" t="s">
        <v>122</v>
      </c>
      <c r="CA292" s="8">
        <v>0.6149189814814815</v>
      </c>
    </row>
    <row r="293" spans="1:81" x14ac:dyDescent="0.25">
      <c r="A293" t="s">
        <v>123</v>
      </c>
      <c r="B293" s="8">
        <v>0.56555555555555559</v>
      </c>
      <c r="C293" t="s">
        <v>121</v>
      </c>
      <c r="D293" t="s">
        <v>132</v>
      </c>
      <c r="O293" t="s">
        <v>146</v>
      </c>
      <c r="P293" s="8">
        <v>0.81041666666666667</v>
      </c>
      <c r="Q293">
        <v>1</v>
      </c>
      <c r="R293" t="s">
        <v>137</v>
      </c>
      <c r="S293" t="s">
        <v>137</v>
      </c>
      <c r="V293" t="s">
        <v>123</v>
      </c>
      <c r="W293" s="8">
        <v>0.41679398148148145</v>
      </c>
      <c r="X293" t="s">
        <v>118</v>
      </c>
      <c r="Y293" t="s">
        <v>147</v>
      </c>
      <c r="AC293" t="s">
        <v>122</v>
      </c>
      <c r="AD293" s="8">
        <v>0.49508101851851855</v>
      </c>
      <c r="AJ293" t="s">
        <v>139</v>
      </c>
      <c r="AK293" s="8">
        <v>0.54040509259259262</v>
      </c>
      <c r="AL293" t="s">
        <v>135</v>
      </c>
      <c r="AQ293" t="s">
        <v>123</v>
      </c>
      <c r="AR293" s="8">
        <v>0.59299768518518514</v>
      </c>
      <c r="AS293" t="s">
        <v>118</v>
      </c>
      <c r="AX293" t="s">
        <v>122</v>
      </c>
      <c r="AY293" s="8">
        <v>0.66263888888888889</v>
      </c>
      <c r="BE293" t="s">
        <v>139</v>
      </c>
      <c r="BF293" s="8">
        <v>0.71046296296296296</v>
      </c>
      <c r="BG293" t="s">
        <v>134</v>
      </c>
      <c r="BL293" t="s">
        <v>122</v>
      </c>
      <c r="BM293" s="8">
        <v>0.78892361111111109</v>
      </c>
      <c r="BS293" t="s">
        <v>119</v>
      </c>
      <c r="BT293" s="8">
        <v>0.5040162037037037</v>
      </c>
      <c r="BU293" t="s">
        <v>135</v>
      </c>
      <c r="BZ293" t="s">
        <v>119</v>
      </c>
      <c r="CA293" s="8">
        <v>0.61494212962962969</v>
      </c>
      <c r="CB293" t="s">
        <v>145</v>
      </c>
    </row>
    <row r="294" spans="1:81" x14ac:dyDescent="0.25">
      <c r="A294" t="s">
        <v>122</v>
      </c>
      <c r="B294" s="8">
        <v>0.56556712962962963</v>
      </c>
      <c r="O294" t="s">
        <v>115</v>
      </c>
      <c r="P294" s="8">
        <v>0.81041666666666667</v>
      </c>
      <c r="Q294" t="s">
        <v>63</v>
      </c>
      <c r="R294">
        <v>3</v>
      </c>
      <c r="S294" t="s">
        <v>130</v>
      </c>
      <c r="V294" t="s">
        <v>117</v>
      </c>
      <c r="W294" s="8">
        <v>0.4168055555555556</v>
      </c>
      <c r="X294" t="s">
        <v>118</v>
      </c>
      <c r="Y294" t="s">
        <v>145</v>
      </c>
      <c r="AC294" t="s">
        <v>128</v>
      </c>
      <c r="AD294" s="8">
        <v>0.49508101851851855</v>
      </c>
      <c r="AE294">
        <v>1</v>
      </c>
      <c r="AF294" t="s">
        <v>137</v>
      </c>
      <c r="AG294" t="s">
        <v>137</v>
      </c>
      <c r="AJ294" t="s">
        <v>123</v>
      </c>
      <c r="AK294" s="8">
        <v>0.54040509259259262</v>
      </c>
      <c r="AL294" t="s">
        <v>121</v>
      </c>
      <c r="AQ294" t="s">
        <v>123</v>
      </c>
      <c r="AR294" s="8">
        <v>0.59302083333333333</v>
      </c>
      <c r="AS294" t="s">
        <v>125</v>
      </c>
      <c r="AX294" t="s">
        <v>128</v>
      </c>
      <c r="AY294" s="8">
        <v>0.66263888888888889</v>
      </c>
      <c r="AZ294">
        <v>1</v>
      </c>
      <c r="BA294" t="s">
        <v>143</v>
      </c>
      <c r="BB294" t="s">
        <v>143</v>
      </c>
      <c r="BE294" t="s">
        <v>123</v>
      </c>
      <c r="BF294" s="8">
        <v>0.71046296296296296</v>
      </c>
      <c r="BG294" t="s">
        <v>121</v>
      </c>
      <c r="BH294" t="s">
        <v>133</v>
      </c>
      <c r="BL294" t="s">
        <v>124</v>
      </c>
      <c r="BM294" s="8">
        <v>0.78833333333333344</v>
      </c>
      <c r="BN294">
        <v>0</v>
      </c>
      <c r="BO294" t="s">
        <v>135</v>
      </c>
      <c r="BP294" t="s">
        <v>144</v>
      </c>
      <c r="BQ294" s="8">
        <v>0.78833333333333344</v>
      </c>
      <c r="BS294" t="s">
        <v>117</v>
      </c>
      <c r="BT294" s="8">
        <v>0.5040162037037037</v>
      </c>
      <c r="BU294" t="s">
        <v>121</v>
      </c>
      <c r="BZ294" t="s">
        <v>123</v>
      </c>
      <c r="CA294" s="8">
        <v>0.61494212962962969</v>
      </c>
      <c r="CB294" t="s">
        <v>121</v>
      </c>
      <c r="CC294" t="s">
        <v>145</v>
      </c>
    </row>
    <row r="295" spans="1:81" x14ac:dyDescent="0.25">
      <c r="A295" t="s">
        <v>119</v>
      </c>
      <c r="B295" s="8">
        <v>0.56562499999999993</v>
      </c>
      <c r="C295" t="s">
        <v>135</v>
      </c>
      <c r="O295" t="s">
        <v>139</v>
      </c>
      <c r="P295" s="8">
        <v>0.81043981481481486</v>
      </c>
      <c r="Q295" t="s">
        <v>149</v>
      </c>
      <c r="V295" t="s">
        <v>119</v>
      </c>
      <c r="W295" s="8">
        <v>0.41682870370370373</v>
      </c>
      <c r="X295" t="s">
        <v>116</v>
      </c>
      <c r="AC295" t="s">
        <v>113</v>
      </c>
      <c r="AD295" s="8">
        <v>0.49508101851851855</v>
      </c>
      <c r="AE295" t="s">
        <v>63</v>
      </c>
      <c r="AF295">
        <v>7</v>
      </c>
      <c r="AG295" t="s">
        <v>135</v>
      </c>
      <c r="AJ295" t="s">
        <v>117</v>
      </c>
      <c r="AK295" s="8">
        <v>0.5404282407407407</v>
      </c>
      <c r="AL295" t="s">
        <v>127</v>
      </c>
      <c r="AM295" t="s">
        <v>135</v>
      </c>
      <c r="AQ295" t="s">
        <v>122</v>
      </c>
      <c r="AR295" s="8">
        <v>0.59303240740740748</v>
      </c>
      <c r="AX295" t="s">
        <v>113</v>
      </c>
      <c r="AY295" s="8">
        <v>0.66263888888888889</v>
      </c>
      <c r="AZ295" t="s">
        <v>63</v>
      </c>
      <c r="BA295">
        <v>1</v>
      </c>
      <c r="BB295" t="s">
        <v>135</v>
      </c>
      <c r="BE295" t="s">
        <v>117</v>
      </c>
      <c r="BF295" s="8">
        <v>0.71046296296296296</v>
      </c>
      <c r="BG295" t="s">
        <v>121</v>
      </c>
      <c r="BH295" t="s">
        <v>134</v>
      </c>
      <c r="BL295" t="s">
        <v>139</v>
      </c>
      <c r="BM295" s="8">
        <v>0.78893518518518524</v>
      </c>
      <c r="BN295" t="s">
        <v>135</v>
      </c>
      <c r="BS295" t="s">
        <v>122</v>
      </c>
      <c r="BT295" s="8">
        <v>0.5040162037037037</v>
      </c>
      <c r="BZ295" t="s">
        <v>122</v>
      </c>
      <c r="CA295" s="8">
        <v>0.61495370370370372</v>
      </c>
    </row>
    <row r="296" spans="1:81" x14ac:dyDescent="0.25">
      <c r="A296" t="s">
        <v>117</v>
      </c>
      <c r="B296" s="8">
        <v>0.56562499999999993</v>
      </c>
      <c r="C296" t="s">
        <v>121</v>
      </c>
      <c r="D296" t="s">
        <v>142</v>
      </c>
      <c r="O296" t="s">
        <v>119</v>
      </c>
      <c r="P296" s="8">
        <v>0.81045138888888879</v>
      </c>
      <c r="Q296" t="s">
        <v>143</v>
      </c>
      <c r="V296" t="s">
        <v>123</v>
      </c>
      <c r="W296" s="8">
        <v>0.41684027777777777</v>
      </c>
      <c r="X296" t="s">
        <v>127</v>
      </c>
      <c r="AC296" t="s">
        <v>117</v>
      </c>
      <c r="AD296" s="8">
        <v>0.49510416666666668</v>
      </c>
      <c r="AE296" t="s">
        <v>127</v>
      </c>
      <c r="AF296" t="s">
        <v>137</v>
      </c>
      <c r="AJ296" t="s">
        <v>122</v>
      </c>
      <c r="AK296" s="8">
        <v>0.54045138888888888</v>
      </c>
      <c r="AQ296" t="s">
        <v>139</v>
      </c>
      <c r="AR296" s="8">
        <v>0.59304398148148152</v>
      </c>
      <c r="AS296" t="s">
        <v>143</v>
      </c>
      <c r="AX296" t="s">
        <v>119</v>
      </c>
      <c r="AY296" s="8">
        <v>0.66265046296296293</v>
      </c>
      <c r="AZ296" t="s">
        <v>141</v>
      </c>
      <c r="BE296" t="s">
        <v>122</v>
      </c>
      <c r="BF296" s="8">
        <v>0.71046296296296296</v>
      </c>
      <c r="BL296" t="s">
        <v>123</v>
      </c>
      <c r="BM296" s="8">
        <v>0.78893518518518524</v>
      </c>
      <c r="BN296" t="s">
        <v>121</v>
      </c>
      <c r="BS296" t="s">
        <v>119</v>
      </c>
      <c r="BT296" s="8">
        <v>0.50403935185185189</v>
      </c>
      <c r="BU296" t="s">
        <v>135</v>
      </c>
      <c r="BZ296" t="s">
        <v>123</v>
      </c>
      <c r="CA296" s="8">
        <v>0.61496527777777776</v>
      </c>
      <c r="CB296" t="s">
        <v>127</v>
      </c>
      <c r="CC296" t="s">
        <v>145</v>
      </c>
    </row>
    <row r="297" spans="1:81" x14ac:dyDescent="0.25">
      <c r="A297" t="s">
        <v>123</v>
      </c>
      <c r="B297" s="8">
        <v>0.56562499999999993</v>
      </c>
      <c r="C297" t="s">
        <v>118</v>
      </c>
      <c r="D297" t="s">
        <v>135</v>
      </c>
      <c r="O297" t="s">
        <v>122</v>
      </c>
      <c r="P297" s="8">
        <v>0.81045138888888879</v>
      </c>
      <c r="V297" t="s">
        <v>117</v>
      </c>
      <c r="W297" s="8">
        <v>0.41687500000000005</v>
      </c>
      <c r="X297" t="s">
        <v>118</v>
      </c>
      <c r="Y297" t="s">
        <v>145</v>
      </c>
      <c r="AC297" t="s">
        <v>117</v>
      </c>
      <c r="AD297" s="8">
        <v>0.49511574074074072</v>
      </c>
      <c r="AE297" t="s">
        <v>125</v>
      </c>
      <c r="AF297" t="s">
        <v>135</v>
      </c>
      <c r="AJ297" t="s">
        <v>146</v>
      </c>
      <c r="AK297" s="8">
        <v>0.54045138888888888</v>
      </c>
      <c r="AL297">
        <v>1</v>
      </c>
      <c r="AM297" t="s">
        <v>135</v>
      </c>
      <c r="AN297" t="s">
        <v>135</v>
      </c>
      <c r="AQ297" t="s">
        <v>123</v>
      </c>
      <c r="AR297" s="8">
        <v>0.59304398148148152</v>
      </c>
      <c r="AS297" t="s">
        <v>121</v>
      </c>
      <c r="AX297" t="s">
        <v>123</v>
      </c>
      <c r="AY297" s="8">
        <v>0.66265046296296293</v>
      </c>
      <c r="AZ297" t="s">
        <v>121</v>
      </c>
      <c r="BA297" t="s">
        <v>143</v>
      </c>
      <c r="BE297" t="s">
        <v>117</v>
      </c>
      <c r="BF297" s="8">
        <v>0.710474537037037</v>
      </c>
      <c r="BG297" t="s">
        <v>118</v>
      </c>
      <c r="BH297" t="s">
        <v>134</v>
      </c>
      <c r="BL297" t="s">
        <v>122</v>
      </c>
      <c r="BM297" s="8">
        <v>0.78893518518518524</v>
      </c>
      <c r="BS297" t="s">
        <v>123</v>
      </c>
      <c r="BT297" s="8">
        <v>0.50403935185185189</v>
      </c>
      <c r="BU297" t="s">
        <v>121</v>
      </c>
      <c r="BV297" t="s">
        <v>135</v>
      </c>
      <c r="BZ297" t="s">
        <v>119</v>
      </c>
      <c r="CA297" s="8">
        <v>0.61496527777777776</v>
      </c>
      <c r="CB297" t="s">
        <v>145</v>
      </c>
    </row>
    <row r="298" spans="1:81" x14ac:dyDescent="0.25">
      <c r="A298" t="s">
        <v>117</v>
      </c>
      <c r="B298" s="8">
        <v>0.56563657407407408</v>
      </c>
      <c r="C298" t="s">
        <v>127</v>
      </c>
      <c r="D298" t="s">
        <v>135</v>
      </c>
      <c r="O298" t="s">
        <v>119</v>
      </c>
      <c r="P298" s="8">
        <v>0.81046296296296294</v>
      </c>
      <c r="Q298" t="s">
        <v>143</v>
      </c>
      <c r="V298" t="s">
        <v>117</v>
      </c>
      <c r="W298" s="8">
        <v>0.41689814814814818</v>
      </c>
      <c r="X298" t="s">
        <v>127</v>
      </c>
      <c r="Y298" t="s">
        <v>145</v>
      </c>
      <c r="AC298" t="s">
        <v>117</v>
      </c>
      <c r="AD298" s="8">
        <v>0.49513888888888885</v>
      </c>
      <c r="AE298" t="s">
        <v>118</v>
      </c>
      <c r="AF298" t="s">
        <v>135</v>
      </c>
      <c r="AJ298" t="s">
        <v>115</v>
      </c>
      <c r="AK298" s="8">
        <v>0.54045138888888888</v>
      </c>
      <c r="AL298" t="s">
        <v>63</v>
      </c>
      <c r="AM298">
        <v>3</v>
      </c>
      <c r="AN298" t="s">
        <v>147</v>
      </c>
      <c r="AQ298" t="s">
        <v>117</v>
      </c>
      <c r="AR298" s="8">
        <v>0.59304398148148152</v>
      </c>
      <c r="AS298" t="s">
        <v>118</v>
      </c>
      <c r="AT298" t="s">
        <v>143</v>
      </c>
      <c r="AX298" t="s">
        <v>122</v>
      </c>
      <c r="AY298" s="8">
        <v>0.66265046296296293</v>
      </c>
      <c r="BE298" t="s">
        <v>139</v>
      </c>
      <c r="BF298" s="8">
        <v>0.710474537037037</v>
      </c>
      <c r="BG298" t="s">
        <v>134</v>
      </c>
      <c r="BL298" t="s">
        <v>139</v>
      </c>
      <c r="BM298" s="8">
        <v>0.78894675925925928</v>
      </c>
      <c r="BN298" t="s">
        <v>135</v>
      </c>
      <c r="BS298" t="s">
        <v>123</v>
      </c>
      <c r="BT298" s="8">
        <v>0.50406249999999997</v>
      </c>
      <c r="BU298" t="s">
        <v>125</v>
      </c>
      <c r="BV298" t="s">
        <v>135</v>
      </c>
      <c r="BZ298" t="s">
        <v>117</v>
      </c>
      <c r="CA298" s="8">
        <v>0.61496527777777776</v>
      </c>
      <c r="CB298" t="s">
        <v>121</v>
      </c>
      <c r="CC298" t="s">
        <v>130</v>
      </c>
    </row>
    <row r="299" spans="1:81" x14ac:dyDescent="0.25">
      <c r="A299" t="s">
        <v>122</v>
      </c>
      <c r="B299" s="8">
        <v>0.56564814814814812</v>
      </c>
      <c r="O299" t="s">
        <v>122</v>
      </c>
      <c r="P299" s="8">
        <v>0.81046296296296294</v>
      </c>
      <c r="V299" t="s">
        <v>122</v>
      </c>
      <c r="W299" s="8">
        <v>0.41690972222222222</v>
      </c>
      <c r="AC299" t="s">
        <v>117</v>
      </c>
      <c r="AD299" s="8">
        <v>0.49516203703703704</v>
      </c>
      <c r="AE299" t="s">
        <v>118</v>
      </c>
      <c r="AF299" t="s">
        <v>135</v>
      </c>
      <c r="AJ299" t="s">
        <v>123</v>
      </c>
      <c r="AK299" s="8">
        <v>0.54049768518518515</v>
      </c>
      <c r="AL299" t="s">
        <v>131</v>
      </c>
      <c r="AQ299" t="s">
        <v>123</v>
      </c>
      <c r="AR299" s="8">
        <v>0.59307870370370364</v>
      </c>
      <c r="AS299" t="s">
        <v>127</v>
      </c>
      <c r="AX299" t="s">
        <v>124</v>
      </c>
      <c r="AY299" s="8">
        <v>0.66265046296296293</v>
      </c>
      <c r="AZ299">
        <v>0</v>
      </c>
      <c r="BA299" t="s">
        <v>141</v>
      </c>
      <c r="BB299" t="s">
        <v>135</v>
      </c>
      <c r="BC299" s="8">
        <v>0.66265046296296293</v>
      </c>
      <c r="BE299" t="s">
        <v>123</v>
      </c>
      <c r="BF299" s="8">
        <v>0.710474537037037</v>
      </c>
      <c r="BG299" t="s">
        <v>121</v>
      </c>
      <c r="BH299" t="s">
        <v>132</v>
      </c>
      <c r="BL299" t="s">
        <v>117</v>
      </c>
      <c r="BM299" s="8">
        <v>0.78894675925925928</v>
      </c>
      <c r="BN299" t="s">
        <v>121</v>
      </c>
      <c r="BO299" t="s">
        <v>135</v>
      </c>
      <c r="BS299" t="s">
        <v>117</v>
      </c>
      <c r="BT299" s="8">
        <v>0.50406249999999997</v>
      </c>
      <c r="BU299" t="s">
        <v>127</v>
      </c>
      <c r="BV299" t="s">
        <v>137</v>
      </c>
      <c r="BZ299" t="s">
        <v>122</v>
      </c>
      <c r="CA299" s="8">
        <v>0.61496527777777776</v>
      </c>
    </row>
    <row r="300" spans="1:81" x14ac:dyDescent="0.25">
      <c r="A300" t="s">
        <v>119</v>
      </c>
      <c r="B300" s="8">
        <v>0.56565972222222227</v>
      </c>
      <c r="C300" t="s">
        <v>137</v>
      </c>
      <c r="O300" t="s">
        <v>119</v>
      </c>
      <c r="P300" s="8">
        <v>0.81055555555555558</v>
      </c>
      <c r="Q300" t="s">
        <v>143</v>
      </c>
      <c r="V300" t="s">
        <v>119</v>
      </c>
      <c r="W300" s="8">
        <v>0.41692129629629626</v>
      </c>
      <c r="X300" t="s">
        <v>116</v>
      </c>
      <c r="AC300" t="s">
        <v>119</v>
      </c>
      <c r="AD300" s="8">
        <v>0.49518518518518517</v>
      </c>
      <c r="AE300" t="s">
        <v>130</v>
      </c>
      <c r="AJ300" t="s">
        <v>119</v>
      </c>
      <c r="AK300" s="8">
        <v>0.54050925925925919</v>
      </c>
      <c r="AL300" t="s">
        <v>141</v>
      </c>
      <c r="AQ300" t="s">
        <v>123</v>
      </c>
      <c r="AR300" s="8">
        <v>0.59310185185185182</v>
      </c>
      <c r="AS300" t="s">
        <v>127</v>
      </c>
      <c r="AX300" t="s">
        <v>123</v>
      </c>
      <c r="AY300" s="8">
        <v>0.6626967592592593</v>
      </c>
      <c r="AZ300" t="s">
        <v>118</v>
      </c>
      <c r="BA300" t="s">
        <v>141</v>
      </c>
      <c r="BE300" t="s">
        <v>117</v>
      </c>
      <c r="BF300" s="8">
        <v>0.71049768518518519</v>
      </c>
      <c r="BG300" t="s">
        <v>131</v>
      </c>
      <c r="BH300" t="s">
        <v>134</v>
      </c>
      <c r="BL300" t="s">
        <v>122</v>
      </c>
      <c r="BM300" s="8">
        <v>0.78894675925925928</v>
      </c>
      <c r="BS300" t="s">
        <v>122</v>
      </c>
      <c r="BT300" s="8">
        <v>0.50407407407407401</v>
      </c>
      <c r="BZ300" t="s">
        <v>123</v>
      </c>
      <c r="CA300" s="8">
        <v>0.61498842592592595</v>
      </c>
      <c r="CB300" t="s">
        <v>125</v>
      </c>
      <c r="CC300" t="s">
        <v>145</v>
      </c>
    </row>
    <row r="301" spans="1:81" x14ac:dyDescent="0.25">
      <c r="A301" t="s">
        <v>117</v>
      </c>
      <c r="B301" s="8">
        <v>0.56565972222222227</v>
      </c>
      <c r="C301" t="s">
        <v>121</v>
      </c>
      <c r="D301" t="s">
        <v>135</v>
      </c>
      <c r="O301" t="s">
        <v>122</v>
      </c>
      <c r="P301" s="8">
        <v>0.81056712962962962</v>
      </c>
      <c r="V301" t="s">
        <v>117</v>
      </c>
      <c r="W301" s="8">
        <v>0.4169444444444444</v>
      </c>
      <c r="X301" t="s">
        <v>127</v>
      </c>
      <c r="Y301" t="s">
        <v>145</v>
      </c>
      <c r="AC301" t="s">
        <v>117</v>
      </c>
      <c r="AD301" s="8">
        <v>0.49518518518518517</v>
      </c>
      <c r="AE301" t="s">
        <v>121</v>
      </c>
      <c r="AF301" t="s">
        <v>135</v>
      </c>
      <c r="AJ301" t="s">
        <v>117</v>
      </c>
      <c r="AK301" s="8">
        <v>0.54050925925925919</v>
      </c>
      <c r="AL301" t="s">
        <v>121</v>
      </c>
      <c r="AM301" t="s">
        <v>134</v>
      </c>
      <c r="AQ301" t="s">
        <v>122</v>
      </c>
      <c r="AR301" s="8">
        <v>0.59311342592592597</v>
      </c>
      <c r="AX301" t="s">
        <v>119</v>
      </c>
      <c r="AY301" s="8">
        <v>0.6627777777777778</v>
      </c>
      <c r="AZ301" t="s">
        <v>141</v>
      </c>
      <c r="BE301" t="s">
        <v>122</v>
      </c>
      <c r="BF301" s="8">
        <v>0.71052083333333327</v>
      </c>
      <c r="BL301" t="s">
        <v>117</v>
      </c>
      <c r="BM301" s="8">
        <v>0.78894675925925928</v>
      </c>
      <c r="BN301" t="s">
        <v>127</v>
      </c>
      <c r="BO301" t="s">
        <v>135</v>
      </c>
      <c r="BS301" t="s">
        <v>119</v>
      </c>
      <c r="BT301" s="8">
        <v>0.50408564814814816</v>
      </c>
      <c r="BU301" t="s">
        <v>145</v>
      </c>
      <c r="BZ301" t="s">
        <v>117</v>
      </c>
      <c r="CA301" s="8">
        <v>0.61503472222222222</v>
      </c>
      <c r="CB301" t="s">
        <v>126</v>
      </c>
      <c r="CC301" t="s">
        <v>130</v>
      </c>
    </row>
    <row r="302" spans="1:81" x14ac:dyDescent="0.25">
      <c r="A302" t="s">
        <v>123</v>
      </c>
      <c r="B302" s="8">
        <v>0.56569444444444439</v>
      </c>
      <c r="C302" t="s">
        <v>125</v>
      </c>
      <c r="D302" t="s">
        <v>137</v>
      </c>
      <c r="O302" t="s">
        <v>123</v>
      </c>
      <c r="P302" s="8">
        <v>0.81057870370370377</v>
      </c>
      <c r="Q302" t="s">
        <v>127</v>
      </c>
      <c r="R302" t="s">
        <v>149</v>
      </c>
      <c r="V302" t="s">
        <v>122</v>
      </c>
      <c r="W302" s="8">
        <v>0.4169444444444444</v>
      </c>
      <c r="AC302" t="s">
        <v>123</v>
      </c>
      <c r="AD302" s="8">
        <v>0.49519675925925927</v>
      </c>
      <c r="AE302" t="s">
        <v>118</v>
      </c>
      <c r="AF302" t="s">
        <v>130</v>
      </c>
      <c r="AJ302" t="s">
        <v>122</v>
      </c>
      <c r="AK302" s="8">
        <v>0.54052083333333334</v>
      </c>
      <c r="AQ302" t="s">
        <v>146</v>
      </c>
      <c r="AR302" s="8">
        <v>0.59311342592592597</v>
      </c>
      <c r="AS302">
        <v>1</v>
      </c>
      <c r="AT302" t="s">
        <v>143</v>
      </c>
      <c r="AU302" t="s">
        <v>143</v>
      </c>
      <c r="AX302" t="s">
        <v>117</v>
      </c>
      <c r="AY302" s="8">
        <v>0.6627777777777778</v>
      </c>
      <c r="AZ302" t="s">
        <v>121</v>
      </c>
      <c r="BE302" t="s">
        <v>139</v>
      </c>
      <c r="BF302" s="8">
        <v>0.71053240740740742</v>
      </c>
      <c r="BG302" t="s">
        <v>132</v>
      </c>
      <c r="BL302" t="s">
        <v>117</v>
      </c>
      <c r="BM302" s="8">
        <v>0.78894675925925928</v>
      </c>
      <c r="BN302" t="s">
        <v>126</v>
      </c>
      <c r="BO302" t="s">
        <v>135</v>
      </c>
      <c r="BS302" t="s">
        <v>117</v>
      </c>
      <c r="BT302" s="8">
        <v>0.50408564814814816</v>
      </c>
      <c r="BU302" t="s">
        <v>121</v>
      </c>
      <c r="BZ302" t="s">
        <v>117</v>
      </c>
      <c r="CA302" s="8">
        <v>0.6150578703703703</v>
      </c>
      <c r="CB302" t="s">
        <v>126</v>
      </c>
    </row>
    <row r="303" spans="1:81" x14ac:dyDescent="0.25">
      <c r="A303" t="s">
        <v>122</v>
      </c>
      <c r="B303" s="8">
        <v>0.56570601851851854</v>
      </c>
      <c r="O303" t="s">
        <v>117</v>
      </c>
      <c r="P303" s="8">
        <v>0.81060185185185185</v>
      </c>
      <c r="Q303" t="s">
        <v>125</v>
      </c>
      <c r="R303" t="s">
        <v>136</v>
      </c>
      <c r="V303" t="s">
        <v>117</v>
      </c>
      <c r="W303" s="8">
        <v>0.4169444444444444</v>
      </c>
      <c r="X303" t="s">
        <v>127</v>
      </c>
      <c r="Y303" t="s">
        <v>145</v>
      </c>
      <c r="AC303" t="s">
        <v>117</v>
      </c>
      <c r="AD303" s="8">
        <v>0.49521990740740746</v>
      </c>
      <c r="AE303" t="s">
        <v>125</v>
      </c>
      <c r="AF303" t="s">
        <v>135</v>
      </c>
      <c r="AJ303" t="s">
        <v>119</v>
      </c>
      <c r="AK303" s="8">
        <v>0.54052083333333334</v>
      </c>
      <c r="AL303" t="s">
        <v>141</v>
      </c>
      <c r="AQ303" t="s">
        <v>115</v>
      </c>
      <c r="AR303" s="8">
        <v>0.59311342592592597</v>
      </c>
      <c r="AS303" t="s">
        <v>63</v>
      </c>
      <c r="AT303">
        <v>7</v>
      </c>
      <c r="AU303" t="s">
        <v>135</v>
      </c>
      <c r="AX303" t="s">
        <v>123</v>
      </c>
      <c r="AY303" s="8">
        <v>0.66280092592592588</v>
      </c>
      <c r="AZ303" t="s">
        <v>127</v>
      </c>
      <c r="BA303" t="s">
        <v>141</v>
      </c>
      <c r="BE303" t="s">
        <v>123</v>
      </c>
      <c r="BF303" s="8">
        <v>0.71053240740740742</v>
      </c>
      <c r="BG303" t="s">
        <v>121</v>
      </c>
      <c r="BH303" t="s">
        <v>132</v>
      </c>
      <c r="BL303" t="s">
        <v>123</v>
      </c>
      <c r="BM303" s="8">
        <v>0.78896990740740736</v>
      </c>
      <c r="BN303" t="s">
        <v>127</v>
      </c>
      <c r="BS303" t="s">
        <v>123</v>
      </c>
      <c r="BT303" s="8">
        <v>0.50410879629629635</v>
      </c>
      <c r="BU303" t="s">
        <v>125</v>
      </c>
      <c r="BV303" t="s">
        <v>145</v>
      </c>
      <c r="BZ303" t="s">
        <v>119</v>
      </c>
      <c r="CA303" s="8">
        <v>0.61508101851851849</v>
      </c>
      <c r="CB303" t="s">
        <v>145</v>
      </c>
    </row>
    <row r="304" spans="1:81" x14ac:dyDescent="0.25">
      <c r="A304" t="s">
        <v>119</v>
      </c>
      <c r="B304" s="8">
        <v>0.56570601851851854</v>
      </c>
      <c r="C304" t="s">
        <v>135</v>
      </c>
      <c r="O304" t="s">
        <v>122</v>
      </c>
      <c r="P304" s="8">
        <v>0.810613425925926</v>
      </c>
      <c r="V304" t="s">
        <v>119</v>
      </c>
      <c r="W304" s="8">
        <v>0.41695601851851855</v>
      </c>
      <c r="X304" t="s">
        <v>116</v>
      </c>
      <c r="AC304" t="s">
        <v>122</v>
      </c>
      <c r="AD304" s="8">
        <v>0.49521990740740746</v>
      </c>
      <c r="AJ304" t="s">
        <v>123</v>
      </c>
      <c r="AK304" s="8">
        <v>0.54052083333333334</v>
      </c>
      <c r="AL304" t="s">
        <v>121</v>
      </c>
      <c r="AM304" t="s">
        <v>141</v>
      </c>
      <c r="AQ304" t="s">
        <v>139</v>
      </c>
      <c r="AR304" s="8">
        <v>0.59313657407407405</v>
      </c>
      <c r="AS304" t="s">
        <v>150</v>
      </c>
      <c r="AX304" t="s">
        <v>117</v>
      </c>
      <c r="AY304" s="8">
        <v>0.66281250000000003</v>
      </c>
      <c r="AZ304" t="s">
        <v>127</v>
      </c>
      <c r="BE304" t="s">
        <v>117</v>
      </c>
      <c r="BF304" s="8">
        <v>0.71055555555555561</v>
      </c>
      <c r="BG304" t="s">
        <v>127</v>
      </c>
      <c r="BH304" t="s">
        <v>132</v>
      </c>
      <c r="BL304" t="s">
        <v>117</v>
      </c>
      <c r="BM304" s="8">
        <v>0.78898148148148151</v>
      </c>
      <c r="BN304" t="s">
        <v>127</v>
      </c>
      <c r="BO304" t="s">
        <v>145</v>
      </c>
      <c r="BS304" t="s">
        <v>117</v>
      </c>
      <c r="BT304" s="8">
        <v>0.50412037037037039</v>
      </c>
      <c r="BU304" t="s">
        <v>127</v>
      </c>
      <c r="BZ304" t="s">
        <v>117</v>
      </c>
      <c r="CA304" s="8">
        <v>0.61508101851851849</v>
      </c>
      <c r="CB304" t="s">
        <v>121</v>
      </c>
    </row>
    <row r="305" spans="1:81" x14ac:dyDescent="0.25">
      <c r="A305" t="s">
        <v>117</v>
      </c>
      <c r="B305" s="8">
        <v>0.56570601851851854</v>
      </c>
      <c r="C305" t="s">
        <v>121</v>
      </c>
      <c r="O305" t="s">
        <v>124</v>
      </c>
      <c r="P305" s="8">
        <v>0.810613425925926</v>
      </c>
      <c r="Q305">
        <v>0</v>
      </c>
      <c r="R305" t="s">
        <v>143</v>
      </c>
      <c r="S305" t="s">
        <v>136</v>
      </c>
      <c r="T305" s="8">
        <v>0.810613425925926</v>
      </c>
      <c r="V305" t="s">
        <v>122</v>
      </c>
      <c r="W305" s="8">
        <v>0.41696759259259258</v>
      </c>
      <c r="AC305" t="s">
        <v>119</v>
      </c>
      <c r="AD305" s="8">
        <v>0.49523148148148149</v>
      </c>
      <c r="AE305" t="s">
        <v>133</v>
      </c>
      <c r="AJ305" t="s">
        <v>123</v>
      </c>
      <c r="AK305" s="8">
        <v>0.54054398148148153</v>
      </c>
      <c r="AL305" t="s">
        <v>127</v>
      </c>
      <c r="AM305" t="s">
        <v>141</v>
      </c>
      <c r="AQ305" t="s">
        <v>123</v>
      </c>
      <c r="AR305" s="8">
        <v>0.59313657407407405</v>
      </c>
      <c r="AS305" t="s">
        <v>121</v>
      </c>
      <c r="AX305" t="s">
        <v>117</v>
      </c>
      <c r="AY305" s="8">
        <v>0.66284722222222225</v>
      </c>
      <c r="AZ305" t="s">
        <v>126</v>
      </c>
      <c r="BE305" t="s">
        <v>122</v>
      </c>
      <c r="BF305" s="8">
        <v>0.71057870370370368</v>
      </c>
      <c r="BL305" t="s">
        <v>117</v>
      </c>
      <c r="BM305" s="8">
        <v>0.78901620370370373</v>
      </c>
      <c r="BN305" t="s">
        <v>126</v>
      </c>
      <c r="BO305" t="s">
        <v>145</v>
      </c>
      <c r="BS305" t="s">
        <v>122</v>
      </c>
      <c r="BT305" s="8">
        <v>0.50412037037037039</v>
      </c>
      <c r="BZ305" t="s">
        <v>123</v>
      </c>
      <c r="CA305" s="8">
        <v>0.61508101851851849</v>
      </c>
      <c r="CB305" t="s">
        <v>126</v>
      </c>
      <c r="CC305" t="s">
        <v>145</v>
      </c>
    </row>
    <row r="306" spans="1:81" x14ac:dyDescent="0.25">
      <c r="A306" t="s">
        <v>123</v>
      </c>
      <c r="B306" s="8">
        <v>0.56572916666666673</v>
      </c>
      <c r="C306" t="s">
        <v>127</v>
      </c>
      <c r="D306" t="s">
        <v>135</v>
      </c>
      <c r="O306" t="s">
        <v>119</v>
      </c>
      <c r="P306" s="8">
        <v>0.81070601851851853</v>
      </c>
      <c r="Q306" t="s">
        <v>116</v>
      </c>
      <c r="V306" t="s">
        <v>119</v>
      </c>
      <c r="W306" s="8">
        <v>0.41697916666666668</v>
      </c>
      <c r="X306" t="s">
        <v>116</v>
      </c>
      <c r="AC306" t="s">
        <v>117</v>
      </c>
      <c r="AD306" s="8">
        <v>0.49523148148148149</v>
      </c>
      <c r="AE306" t="s">
        <v>121</v>
      </c>
      <c r="AF306" t="s">
        <v>135</v>
      </c>
      <c r="AJ306" t="s">
        <v>139</v>
      </c>
      <c r="AK306" s="8">
        <v>0.54056712962962961</v>
      </c>
      <c r="AL306" t="s">
        <v>140</v>
      </c>
      <c r="AQ306" t="s">
        <v>117</v>
      </c>
      <c r="AR306" s="8">
        <v>0.59317129629629628</v>
      </c>
      <c r="AS306" t="s">
        <v>125</v>
      </c>
      <c r="AT306" t="s">
        <v>150</v>
      </c>
      <c r="AX306" t="s">
        <v>117</v>
      </c>
      <c r="AY306" s="8">
        <v>0.66293981481481479</v>
      </c>
      <c r="AZ306" t="s">
        <v>127</v>
      </c>
      <c r="BE306" t="s">
        <v>146</v>
      </c>
      <c r="BF306" s="8">
        <v>0.71057870370370368</v>
      </c>
      <c r="BG306">
        <v>1</v>
      </c>
      <c r="BH306" t="s">
        <v>132</v>
      </c>
      <c r="BI306" t="s">
        <v>132</v>
      </c>
      <c r="BL306" t="s">
        <v>123</v>
      </c>
      <c r="BM306" s="8">
        <v>0.78901620370370373</v>
      </c>
      <c r="BN306" t="s">
        <v>118</v>
      </c>
      <c r="BO306" t="s">
        <v>145</v>
      </c>
      <c r="BS306" t="s">
        <v>119</v>
      </c>
      <c r="BT306" s="8">
        <v>0.50415509259259261</v>
      </c>
      <c r="BU306" t="s">
        <v>133</v>
      </c>
      <c r="BZ306" t="s">
        <v>122</v>
      </c>
      <c r="CA306" s="8">
        <v>0.61508101851851849</v>
      </c>
    </row>
    <row r="307" spans="1:81" x14ac:dyDescent="0.25">
      <c r="A307" t="s">
        <v>122</v>
      </c>
      <c r="B307" s="8">
        <v>0.56574074074074077</v>
      </c>
      <c r="O307" t="s">
        <v>117</v>
      </c>
      <c r="P307" s="8">
        <v>0.81072916666666661</v>
      </c>
      <c r="Q307" t="s">
        <v>125</v>
      </c>
      <c r="V307" t="s">
        <v>122</v>
      </c>
      <c r="W307" s="8">
        <v>0.41699074074074072</v>
      </c>
      <c r="AC307" t="s">
        <v>123</v>
      </c>
      <c r="AD307" s="8">
        <v>0.49524305555555559</v>
      </c>
      <c r="AE307" t="s">
        <v>125</v>
      </c>
      <c r="AF307" t="s">
        <v>133</v>
      </c>
      <c r="AJ307" t="s">
        <v>117</v>
      </c>
      <c r="AK307" s="8">
        <v>0.54056712962962961</v>
      </c>
      <c r="AL307" t="s">
        <v>121</v>
      </c>
      <c r="AM307" t="s">
        <v>140</v>
      </c>
      <c r="AQ307" t="s">
        <v>122</v>
      </c>
      <c r="AR307" s="8">
        <v>0.59318287037037043</v>
      </c>
      <c r="AX307" t="s">
        <v>117</v>
      </c>
      <c r="AY307" s="8">
        <v>0.66293981481481479</v>
      </c>
      <c r="AZ307" t="s">
        <v>127</v>
      </c>
      <c r="BE307" t="s">
        <v>115</v>
      </c>
      <c r="BF307" s="8">
        <v>0.71057870370370368</v>
      </c>
      <c r="BG307" t="s">
        <v>63</v>
      </c>
      <c r="BH307">
        <v>4</v>
      </c>
      <c r="BI307" t="s">
        <v>134</v>
      </c>
      <c r="BL307" t="s">
        <v>119</v>
      </c>
      <c r="BM307" s="8">
        <v>0.78909722222222223</v>
      </c>
      <c r="BN307" t="s">
        <v>145</v>
      </c>
      <c r="BS307" t="s">
        <v>117</v>
      </c>
      <c r="BT307" s="8">
        <v>0.50415509259259261</v>
      </c>
      <c r="BU307" t="s">
        <v>121</v>
      </c>
      <c r="BZ307" t="s">
        <v>117</v>
      </c>
      <c r="CA307" s="8">
        <v>0.61511574074074071</v>
      </c>
      <c r="CB307" t="s">
        <v>125</v>
      </c>
    </row>
    <row r="308" spans="1:81" x14ac:dyDescent="0.25">
      <c r="A308" t="s">
        <v>128</v>
      </c>
      <c r="B308" s="8">
        <v>0.56574074074074077</v>
      </c>
      <c r="C308">
        <v>1</v>
      </c>
      <c r="D308" t="s">
        <v>135</v>
      </c>
      <c r="E308" t="s">
        <v>135</v>
      </c>
      <c r="O308" t="s">
        <v>122</v>
      </c>
      <c r="P308" s="8">
        <v>0.81074074074074076</v>
      </c>
      <c r="V308" t="s">
        <v>119</v>
      </c>
      <c r="W308" s="8">
        <v>0.41699074074074072</v>
      </c>
      <c r="X308" t="s">
        <v>116</v>
      </c>
      <c r="AC308" t="s">
        <v>122</v>
      </c>
      <c r="AD308" s="8">
        <v>0.49525462962962963</v>
      </c>
      <c r="AJ308" t="s">
        <v>122</v>
      </c>
      <c r="AK308" s="8">
        <v>0.54057870370370364</v>
      </c>
      <c r="AQ308" t="s">
        <v>123</v>
      </c>
      <c r="AR308" s="8">
        <v>0.59318287037037043</v>
      </c>
      <c r="AS308" t="s">
        <v>126</v>
      </c>
      <c r="AX308" t="s">
        <v>122</v>
      </c>
      <c r="AY308" s="8">
        <v>0.66295138888888883</v>
      </c>
      <c r="BE308" t="s">
        <v>119</v>
      </c>
      <c r="BF308" s="8">
        <v>0.71059027777777783</v>
      </c>
      <c r="BG308" t="s">
        <v>120</v>
      </c>
      <c r="BL308" t="s">
        <v>117</v>
      </c>
      <c r="BM308" s="8">
        <v>0.78909722222222223</v>
      </c>
      <c r="BN308" t="s">
        <v>121</v>
      </c>
      <c r="BO308" t="s">
        <v>145</v>
      </c>
      <c r="BS308" t="s">
        <v>123</v>
      </c>
      <c r="BT308" s="8">
        <v>0.5041782407407408</v>
      </c>
      <c r="BU308" t="s">
        <v>125</v>
      </c>
      <c r="BV308" t="s">
        <v>133</v>
      </c>
      <c r="BZ308" t="s">
        <v>119</v>
      </c>
      <c r="CA308" s="8">
        <v>0.61516203703703709</v>
      </c>
      <c r="CB308" t="s">
        <v>145</v>
      </c>
    </row>
    <row r="309" spans="1:81" x14ac:dyDescent="0.25">
      <c r="A309" t="s">
        <v>113</v>
      </c>
      <c r="B309" s="8">
        <v>0.56574074074074077</v>
      </c>
      <c r="C309" t="s">
        <v>63</v>
      </c>
      <c r="D309">
        <v>9</v>
      </c>
      <c r="E309" t="s">
        <v>137</v>
      </c>
      <c r="O309" t="s">
        <v>117</v>
      </c>
      <c r="P309" s="8">
        <v>0.81074074074074076</v>
      </c>
      <c r="Q309" t="s">
        <v>131</v>
      </c>
      <c r="V309" t="s">
        <v>117</v>
      </c>
      <c r="W309" s="8">
        <v>0.41700231481481481</v>
      </c>
      <c r="X309" t="s">
        <v>127</v>
      </c>
      <c r="Y309" t="s">
        <v>145</v>
      </c>
      <c r="AC309" t="s">
        <v>119</v>
      </c>
      <c r="AD309" s="8">
        <v>0.49531249999999999</v>
      </c>
      <c r="AE309" t="s">
        <v>130</v>
      </c>
      <c r="AJ309" t="s">
        <v>122</v>
      </c>
      <c r="AK309" s="8">
        <v>0.54057870370370364</v>
      </c>
      <c r="AQ309" t="s">
        <v>139</v>
      </c>
      <c r="AR309" s="8">
        <v>0.59319444444444447</v>
      </c>
      <c r="AS309" t="s">
        <v>135</v>
      </c>
      <c r="AX309" t="s">
        <v>124</v>
      </c>
      <c r="AY309" s="8">
        <v>0.66295138888888883</v>
      </c>
      <c r="AZ309">
        <v>0</v>
      </c>
      <c r="BA309" t="s">
        <v>141</v>
      </c>
      <c r="BB309" t="s">
        <v>135</v>
      </c>
      <c r="BC309" s="8">
        <v>0.66295138888888883</v>
      </c>
      <c r="BE309" t="s">
        <v>123</v>
      </c>
      <c r="BF309" s="8">
        <v>0.71059027777777783</v>
      </c>
      <c r="BG309" t="s">
        <v>121</v>
      </c>
      <c r="BH309" t="s">
        <v>132</v>
      </c>
      <c r="BL309" t="s">
        <v>123</v>
      </c>
      <c r="BM309" s="8">
        <v>0.78910879629629627</v>
      </c>
      <c r="BN309" t="s">
        <v>118</v>
      </c>
      <c r="BO309" t="s">
        <v>145</v>
      </c>
      <c r="BS309" t="s">
        <v>117</v>
      </c>
      <c r="BT309" s="8">
        <v>0.5041782407407408</v>
      </c>
      <c r="BU309" t="s">
        <v>127</v>
      </c>
      <c r="BZ309" t="s">
        <v>117</v>
      </c>
      <c r="CA309" s="8">
        <v>0.61516203703703709</v>
      </c>
      <c r="CB309" t="s">
        <v>121</v>
      </c>
    </row>
    <row r="310" spans="1:81" x14ac:dyDescent="0.25">
      <c r="A310" t="s">
        <v>119</v>
      </c>
      <c r="B310" s="8">
        <v>0.56576388888888884</v>
      </c>
      <c r="C310" t="s">
        <v>137</v>
      </c>
      <c r="O310" t="s">
        <v>119</v>
      </c>
      <c r="P310" s="8">
        <v>0.81077546296296299</v>
      </c>
      <c r="Q310" t="s">
        <v>134</v>
      </c>
      <c r="V310" t="s">
        <v>122</v>
      </c>
      <c r="W310" s="8">
        <v>0.41700231481481481</v>
      </c>
      <c r="AC310" t="s">
        <v>117</v>
      </c>
      <c r="AD310" s="8">
        <v>0.49531249999999999</v>
      </c>
      <c r="AE310" t="s">
        <v>121</v>
      </c>
      <c r="AF310" t="s">
        <v>135</v>
      </c>
      <c r="AJ310" t="s">
        <v>128</v>
      </c>
      <c r="AK310" s="8">
        <v>0.54057870370370364</v>
      </c>
      <c r="AL310">
        <v>1</v>
      </c>
      <c r="AM310" t="s">
        <v>141</v>
      </c>
      <c r="AN310" t="s">
        <v>141</v>
      </c>
      <c r="AQ310" t="s">
        <v>123</v>
      </c>
      <c r="AR310" s="8">
        <v>0.59319444444444447</v>
      </c>
      <c r="AS310" t="s">
        <v>121</v>
      </c>
      <c r="AX310" t="s">
        <v>117</v>
      </c>
      <c r="AY310" s="8">
        <v>0.66297453703703701</v>
      </c>
      <c r="AZ310" t="s">
        <v>126</v>
      </c>
      <c r="BE310" t="s">
        <v>122</v>
      </c>
      <c r="BF310" s="8">
        <v>0.71060185185185187</v>
      </c>
      <c r="BL310" t="s">
        <v>117</v>
      </c>
      <c r="BM310" s="8">
        <v>0.78910879629629627</v>
      </c>
      <c r="BN310" t="s">
        <v>127</v>
      </c>
      <c r="BS310" t="s">
        <v>122</v>
      </c>
      <c r="BT310" s="8">
        <v>0.50418981481481484</v>
      </c>
      <c r="BZ310" t="s">
        <v>123</v>
      </c>
      <c r="CA310" s="8">
        <v>0.61518518518518517</v>
      </c>
      <c r="CB310" t="s">
        <v>125</v>
      </c>
      <c r="CC310" t="s">
        <v>145</v>
      </c>
    </row>
    <row r="311" spans="1:81" x14ac:dyDescent="0.25">
      <c r="A311" t="s">
        <v>117</v>
      </c>
      <c r="B311" s="8">
        <v>0.56576388888888884</v>
      </c>
      <c r="C311" t="s">
        <v>121</v>
      </c>
      <c r="D311" t="s">
        <v>135</v>
      </c>
      <c r="O311" t="s">
        <v>117</v>
      </c>
      <c r="P311" s="8">
        <v>0.81079861111111118</v>
      </c>
      <c r="Q311" t="s">
        <v>127</v>
      </c>
      <c r="V311" t="s">
        <v>119</v>
      </c>
      <c r="W311" s="8">
        <v>0.41701388888888885</v>
      </c>
      <c r="X311" t="s">
        <v>116</v>
      </c>
      <c r="AC311" t="s">
        <v>122</v>
      </c>
      <c r="AD311" s="8">
        <v>0.49531249999999999</v>
      </c>
      <c r="AJ311" t="s">
        <v>113</v>
      </c>
      <c r="AK311" s="8">
        <v>0.54057870370370364</v>
      </c>
      <c r="AL311" t="s">
        <v>63</v>
      </c>
      <c r="AM311">
        <v>4</v>
      </c>
      <c r="AN311" t="s">
        <v>136</v>
      </c>
      <c r="AQ311" t="s">
        <v>117</v>
      </c>
      <c r="AR311" s="8">
        <v>0.59320601851851851</v>
      </c>
      <c r="AS311" t="s">
        <v>127</v>
      </c>
      <c r="AT311" t="s">
        <v>135</v>
      </c>
      <c r="AX311" t="s">
        <v>119</v>
      </c>
      <c r="AY311" s="8">
        <v>0.66302083333333328</v>
      </c>
      <c r="AZ311" t="s">
        <v>130</v>
      </c>
      <c r="BE311" t="s">
        <v>123</v>
      </c>
      <c r="BF311" s="8">
        <v>0.71062499999999995</v>
      </c>
      <c r="BG311" t="s">
        <v>118</v>
      </c>
      <c r="BH311" t="s">
        <v>120</v>
      </c>
      <c r="BL311" t="s">
        <v>122</v>
      </c>
      <c r="BM311" s="8">
        <v>0.78910879629629627</v>
      </c>
      <c r="BS311" t="s">
        <v>117</v>
      </c>
      <c r="BT311" s="8">
        <v>0.50420138888888888</v>
      </c>
      <c r="BU311" t="s">
        <v>126</v>
      </c>
      <c r="BZ311" t="s">
        <v>122</v>
      </c>
      <c r="CA311" s="8">
        <v>0.61519675925925921</v>
      </c>
    </row>
    <row r="312" spans="1:81" x14ac:dyDescent="0.25">
      <c r="A312" t="s">
        <v>122</v>
      </c>
      <c r="B312" s="8">
        <v>0.56578703703703703</v>
      </c>
      <c r="O312" t="s">
        <v>117</v>
      </c>
      <c r="P312" s="8">
        <v>0.81082175925925926</v>
      </c>
      <c r="Q312" t="s">
        <v>125</v>
      </c>
      <c r="V312" t="s">
        <v>117</v>
      </c>
      <c r="W312" s="8">
        <v>0.417025462962963</v>
      </c>
      <c r="X312" t="s">
        <v>127</v>
      </c>
      <c r="Y312" t="s">
        <v>145</v>
      </c>
      <c r="AC312" t="s">
        <v>119</v>
      </c>
      <c r="AD312" s="8">
        <v>0.49532407407407408</v>
      </c>
      <c r="AE312" t="s">
        <v>130</v>
      </c>
      <c r="AJ312" t="s">
        <v>117</v>
      </c>
      <c r="AK312" s="8">
        <v>0.54060185185185183</v>
      </c>
      <c r="AL312" t="s">
        <v>127</v>
      </c>
      <c r="AM312" t="s">
        <v>140</v>
      </c>
      <c r="AQ312" t="s">
        <v>122</v>
      </c>
      <c r="AR312" s="8">
        <v>0.59324074074074074</v>
      </c>
      <c r="AX312" t="s">
        <v>117</v>
      </c>
      <c r="AY312" s="8">
        <v>0.66302083333333328</v>
      </c>
      <c r="AZ312" t="s">
        <v>121</v>
      </c>
      <c r="BE312" t="s">
        <v>117</v>
      </c>
      <c r="BF312" s="8">
        <v>0.71064814814814825</v>
      </c>
      <c r="BG312" t="s">
        <v>118</v>
      </c>
      <c r="BL312" t="s">
        <v>128</v>
      </c>
      <c r="BM312" s="8">
        <v>0.78910879629629627</v>
      </c>
      <c r="BN312">
        <v>1</v>
      </c>
      <c r="BO312" t="s">
        <v>145</v>
      </c>
      <c r="BP312" t="s">
        <v>145</v>
      </c>
      <c r="BS312" t="s">
        <v>119</v>
      </c>
      <c r="BT312" s="8">
        <v>0.50420138888888888</v>
      </c>
      <c r="BU312" t="s">
        <v>142</v>
      </c>
      <c r="BZ312" t="s">
        <v>119</v>
      </c>
      <c r="CA312" s="8">
        <v>0.61519675925925921</v>
      </c>
      <c r="CB312" t="s">
        <v>145</v>
      </c>
    </row>
    <row r="313" spans="1:81" x14ac:dyDescent="0.25">
      <c r="A313" t="s">
        <v>128</v>
      </c>
      <c r="B313" s="8">
        <v>0.56578703703703703</v>
      </c>
      <c r="C313">
        <v>1</v>
      </c>
      <c r="D313" t="s">
        <v>137</v>
      </c>
      <c r="E313" t="s">
        <v>137</v>
      </c>
      <c r="O313" t="s">
        <v>122</v>
      </c>
      <c r="P313" s="8">
        <v>0.81083333333333341</v>
      </c>
      <c r="V313" t="s">
        <v>117</v>
      </c>
      <c r="W313" s="8">
        <v>0.41704861111111113</v>
      </c>
      <c r="X313" t="s">
        <v>127</v>
      </c>
      <c r="Y313" t="s">
        <v>145</v>
      </c>
      <c r="AC313" t="s">
        <v>123</v>
      </c>
      <c r="AD313" s="8">
        <v>0.49532407407407408</v>
      </c>
      <c r="AE313" t="s">
        <v>121</v>
      </c>
      <c r="AF313" t="s">
        <v>130</v>
      </c>
      <c r="AJ313" t="s">
        <v>123</v>
      </c>
      <c r="AK313" s="8">
        <v>0.54061342592592598</v>
      </c>
      <c r="AL313" t="s">
        <v>131</v>
      </c>
      <c r="AQ313" t="s">
        <v>146</v>
      </c>
      <c r="AR313" s="8">
        <v>0.59324074074074074</v>
      </c>
      <c r="AS313">
        <v>1</v>
      </c>
      <c r="AT313" t="s">
        <v>135</v>
      </c>
      <c r="AU313" t="s">
        <v>135</v>
      </c>
      <c r="AX313" t="s">
        <v>123</v>
      </c>
      <c r="AY313" s="8">
        <v>0.66304398148148147</v>
      </c>
      <c r="AZ313" t="s">
        <v>127</v>
      </c>
      <c r="BA313" t="s">
        <v>130</v>
      </c>
      <c r="BE313" t="s">
        <v>139</v>
      </c>
      <c r="BF313" s="8">
        <v>0.71065972222222218</v>
      </c>
      <c r="BG313" t="s">
        <v>143</v>
      </c>
      <c r="BL313" t="s">
        <v>113</v>
      </c>
      <c r="BM313" s="8">
        <v>0.78910879629629627</v>
      </c>
      <c r="BN313" t="s">
        <v>63</v>
      </c>
      <c r="BO313">
        <v>3</v>
      </c>
      <c r="BP313" t="s">
        <v>120</v>
      </c>
      <c r="BS313" t="s">
        <v>117</v>
      </c>
      <c r="BT313" s="8">
        <v>0.50420138888888888</v>
      </c>
      <c r="BU313" t="s">
        <v>121</v>
      </c>
      <c r="BZ313" t="s">
        <v>117</v>
      </c>
      <c r="CA313" s="8">
        <v>0.61519675925925921</v>
      </c>
      <c r="CB313" t="s">
        <v>121</v>
      </c>
    </row>
    <row r="314" spans="1:81" x14ac:dyDescent="0.25">
      <c r="A314" t="s">
        <v>123</v>
      </c>
      <c r="B314" s="8">
        <v>0.56579861111111118</v>
      </c>
      <c r="C314" t="s">
        <v>118</v>
      </c>
      <c r="D314" t="s">
        <v>137</v>
      </c>
      <c r="O314" t="s">
        <v>124</v>
      </c>
      <c r="P314" s="8">
        <v>0.81083333333333341</v>
      </c>
      <c r="Q314">
        <v>0</v>
      </c>
      <c r="R314" t="s">
        <v>134</v>
      </c>
      <c r="S314" t="s">
        <v>136</v>
      </c>
      <c r="T314" s="8">
        <v>0.81083333333333341</v>
      </c>
      <c r="V314" t="s">
        <v>122</v>
      </c>
      <c r="W314" s="8">
        <v>0.41706018518518517</v>
      </c>
      <c r="AC314" t="s">
        <v>123</v>
      </c>
      <c r="AD314" s="8">
        <v>0.49533564814814812</v>
      </c>
      <c r="AE314" t="s">
        <v>125</v>
      </c>
      <c r="AF314" t="s">
        <v>130</v>
      </c>
      <c r="AJ314" t="s">
        <v>139</v>
      </c>
      <c r="AK314" s="8">
        <v>0.54063657407407406</v>
      </c>
      <c r="AL314" t="s">
        <v>132</v>
      </c>
      <c r="AQ314" t="s">
        <v>115</v>
      </c>
      <c r="AR314" s="8">
        <v>0.59324074074074074</v>
      </c>
      <c r="AS314" t="s">
        <v>63</v>
      </c>
      <c r="AT314">
        <v>8</v>
      </c>
      <c r="AU314" t="s">
        <v>145</v>
      </c>
      <c r="AX314" t="s">
        <v>117</v>
      </c>
      <c r="AY314" s="8">
        <v>0.66309027777777774</v>
      </c>
      <c r="AZ314" t="s">
        <v>125</v>
      </c>
      <c r="BE314" t="s">
        <v>123</v>
      </c>
      <c r="BF314" s="8">
        <v>0.71065972222222218</v>
      </c>
      <c r="BG314" t="s">
        <v>121</v>
      </c>
      <c r="BH314" t="s">
        <v>134</v>
      </c>
      <c r="BL314" t="s">
        <v>117</v>
      </c>
      <c r="BM314" s="8">
        <v>0.78914351851851849</v>
      </c>
      <c r="BN314" t="s">
        <v>118</v>
      </c>
      <c r="BO314" t="s">
        <v>145</v>
      </c>
      <c r="BS314" t="s">
        <v>122</v>
      </c>
      <c r="BT314" s="8">
        <v>0.50421296296296292</v>
      </c>
      <c r="BZ314" t="s">
        <v>122</v>
      </c>
      <c r="CA314" s="8">
        <v>0.61519675925925921</v>
      </c>
    </row>
    <row r="315" spans="1:81" x14ac:dyDescent="0.25">
      <c r="A315" t="s">
        <v>139</v>
      </c>
      <c r="B315" s="8">
        <v>0.56587962962962968</v>
      </c>
      <c r="C315" t="s">
        <v>143</v>
      </c>
      <c r="O315" t="s">
        <v>117</v>
      </c>
      <c r="P315" s="8">
        <v>0.81085648148148148</v>
      </c>
      <c r="Q315" t="s">
        <v>118</v>
      </c>
      <c r="V315" t="s">
        <v>124</v>
      </c>
      <c r="W315" s="8">
        <v>0.41706018518518517</v>
      </c>
      <c r="X315">
        <v>0</v>
      </c>
      <c r="Y315" t="s">
        <v>116</v>
      </c>
      <c r="Z315" t="s">
        <v>145</v>
      </c>
      <c r="AA315" s="8">
        <v>0.41706018518518517</v>
      </c>
      <c r="AC315" t="s">
        <v>122</v>
      </c>
      <c r="AD315" s="8">
        <v>0.49534722222222222</v>
      </c>
      <c r="AJ315" t="s">
        <v>123</v>
      </c>
      <c r="AK315" s="8">
        <v>0.54063657407407406</v>
      </c>
      <c r="AL315" t="s">
        <v>121</v>
      </c>
      <c r="AM315" t="s">
        <v>134</v>
      </c>
      <c r="AQ315" t="s">
        <v>139</v>
      </c>
      <c r="AR315" s="8">
        <v>0.59326388888888892</v>
      </c>
      <c r="AS315" t="s">
        <v>145</v>
      </c>
      <c r="AX315" t="s">
        <v>122</v>
      </c>
      <c r="AY315" s="8">
        <v>0.66309027777777774</v>
      </c>
      <c r="BE315" t="s">
        <v>117</v>
      </c>
      <c r="BF315" s="8">
        <v>0.71068287037037037</v>
      </c>
      <c r="BG315" t="s">
        <v>127</v>
      </c>
      <c r="BH315" t="s">
        <v>143</v>
      </c>
      <c r="BL315" t="s">
        <v>123</v>
      </c>
      <c r="BM315" s="8">
        <v>0.78916666666666668</v>
      </c>
      <c r="BN315" t="s">
        <v>118</v>
      </c>
      <c r="BO315" t="s">
        <v>144</v>
      </c>
      <c r="BS315" t="s">
        <v>119</v>
      </c>
      <c r="BT315" s="8">
        <v>0.50424768518518526</v>
      </c>
      <c r="BU315" t="s">
        <v>137</v>
      </c>
      <c r="BZ315" t="s">
        <v>119</v>
      </c>
      <c r="CA315" s="8">
        <v>0.61520833333333336</v>
      </c>
      <c r="CB315" t="s">
        <v>130</v>
      </c>
    </row>
    <row r="316" spans="1:81" x14ac:dyDescent="0.25">
      <c r="A316" t="s">
        <v>117</v>
      </c>
      <c r="B316" s="8">
        <v>0.56587962962962968</v>
      </c>
      <c r="C316" t="s">
        <v>121</v>
      </c>
      <c r="O316" t="s">
        <v>119</v>
      </c>
      <c r="P316" s="8">
        <v>0.8109143518518519</v>
      </c>
      <c r="Q316" t="s">
        <v>120</v>
      </c>
      <c r="V316" t="s">
        <v>117</v>
      </c>
      <c r="W316" s="8">
        <v>0.41707175925925927</v>
      </c>
      <c r="X316" t="s">
        <v>125</v>
      </c>
      <c r="Y316" t="s">
        <v>145</v>
      </c>
      <c r="AC316" t="s">
        <v>119</v>
      </c>
      <c r="AD316" s="8">
        <v>0.49535879629629626</v>
      </c>
      <c r="AE316" t="s">
        <v>135</v>
      </c>
      <c r="AJ316" t="s">
        <v>117</v>
      </c>
      <c r="AK316" s="8">
        <v>0.54065972222222225</v>
      </c>
      <c r="AL316" t="s">
        <v>127</v>
      </c>
      <c r="AM316" t="s">
        <v>132</v>
      </c>
      <c r="AQ316" t="s">
        <v>123</v>
      </c>
      <c r="AR316" s="8">
        <v>0.59326388888888892</v>
      </c>
      <c r="AS316" t="s">
        <v>121</v>
      </c>
      <c r="AX316" t="s">
        <v>124</v>
      </c>
      <c r="AY316" s="8">
        <v>0.66309027777777774</v>
      </c>
      <c r="AZ316">
        <v>0</v>
      </c>
      <c r="BA316" t="s">
        <v>130</v>
      </c>
      <c r="BB316" t="s">
        <v>135</v>
      </c>
      <c r="BC316" s="8">
        <v>0.66309027777777774</v>
      </c>
      <c r="BE316" t="s">
        <v>122</v>
      </c>
      <c r="BF316" s="8">
        <v>0.71070601851851845</v>
      </c>
      <c r="BL316" t="s">
        <v>117</v>
      </c>
      <c r="BM316" s="8">
        <v>0.78917824074074072</v>
      </c>
      <c r="BN316" t="s">
        <v>118</v>
      </c>
      <c r="BO316" t="s">
        <v>120</v>
      </c>
      <c r="BS316" t="s">
        <v>123</v>
      </c>
      <c r="BT316" s="8">
        <v>0.50424768518518526</v>
      </c>
      <c r="BU316" t="s">
        <v>121</v>
      </c>
      <c r="BV316" t="s">
        <v>142</v>
      </c>
      <c r="BZ316" t="s">
        <v>123</v>
      </c>
      <c r="CA316" s="8">
        <v>0.61520833333333336</v>
      </c>
      <c r="CB316" t="s">
        <v>121</v>
      </c>
      <c r="CC316" t="s">
        <v>145</v>
      </c>
    </row>
    <row r="317" spans="1:81" x14ac:dyDescent="0.25">
      <c r="A317" t="s">
        <v>122</v>
      </c>
      <c r="B317" s="8">
        <v>0.56589120370370372</v>
      </c>
      <c r="O317" t="s">
        <v>117</v>
      </c>
      <c r="P317" s="8">
        <v>0.81093749999999998</v>
      </c>
      <c r="Q317" t="s">
        <v>125</v>
      </c>
      <c r="V317" t="s">
        <v>119</v>
      </c>
      <c r="W317" s="8">
        <v>0.41708333333333331</v>
      </c>
      <c r="X317" t="s">
        <v>144</v>
      </c>
      <c r="AC317" t="s">
        <v>117</v>
      </c>
      <c r="AD317" s="8">
        <v>0.49535879629629626</v>
      </c>
      <c r="AE317" t="s">
        <v>121</v>
      </c>
      <c r="AJ317" t="s">
        <v>123</v>
      </c>
      <c r="AK317" s="8">
        <v>0.54065972222222225</v>
      </c>
      <c r="AL317" t="s">
        <v>125</v>
      </c>
      <c r="AQ317" t="s">
        <v>117</v>
      </c>
      <c r="AR317" s="8">
        <v>0.593287037037037</v>
      </c>
      <c r="AS317" t="s">
        <v>127</v>
      </c>
      <c r="AT317" t="s">
        <v>145</v>
      </c>
      <c r="AX317" t="s">
        <v>117</v>
      </c>
      <c r="AY317" s="8">
        <v>0.66313657407407411</v>
      </c>
      <c r="AZ317" t="s">
        <v>118</v>
      </c>
      <c r="BE317" t="s">
        <v>123</v>
      </c>
      <c r="BF317" s="8">
        <v>0.7107175925925926</v>
      </c>
      <c r="BG317" t="s">
        <v>118</v>
      </c>
      <c r="BL317" t="s">
        <v>123</v>
      </c>
      <c r="BM317" s="8">
        <v>0.78920138888888891</v>
      </c>
      <c r="BN317" t="s">
        <v>118</v>
      </c>
      <c r="BO317" t="s">
        <v>144</v>
      </c>
      <c r="BS317" t="s">
        <v>123</v>
      </c>
      <c r="BT317" s="8">
        <v>0.50427083333333333</v>
      </c>
      <c r="BU317" t="s">
        <v>125</v>
      </c>
      <c r="BV317" t="s">
        <v>137</v>
      </c>
      <c r="BZ317" t="s">
        <v>122</v>
      </c>
      <c r="CA317" s="8">
        <v>0.61520833333333336</v>
      </c>
    </row>
    <row r="318" spans="1:81" x14ac:dyDescent="0.25">
      <c r="A318" t="s">
        <v>117</v>
      </c>
      <c r="B318" s="8">
        <v>0.56590277777777775</v>
      </c>
      <c r="C318" t="s">
        <v>118</v>
      </c>
      <c r="D318" t="s">
        <v>143</v>
      </c>
      <c r="O318" t="s">
        <v>122</v>
      </c>
      <c r="P318" s="8">
        <v>0.81094907407407402</v>
      </c>
      <c r="V318" t="s">
        <v>117</v>
      </c>
      <c r="W318" s="8">
        <v>0.41710648148148149</v>
      </c>
      <c r="X318" t="s">
        <v>127</v>
      </c>
      <c r="AC318" t="s">
        <v>123</v>
      </c>
      <c r="AD318" s="8">
        <v>0.49535879629629626</v>
      </c>
      <c r="AE318" t="s">
        <v>118</v>
      </c>
      <c r="AF318" t="s">
        <v>135</v>
      </c>
      <c r="AJ318" t="s">
        <v>122</v>
      </c>
      <c r="AK318" s="8">
        <v>0.54067129629629629</v>
      </c>
      <c r="AQ318" t="s">
        <v>122</v>
      </c>
      <c r="AR318" s="8">
        <v>0.59331018518518519</v>
      </c>
      <c r="AX318" t="s">
        <v>117</v>
      </c>
      <c r="AY318" s="8">
        <v>0.66318287037037038</v>
      </c>
      <c r="AZ318" t="s">
        <v>118</v>
      </c>
      <c r="BE318" t="s">
        <v>139</v>
      </c>
      <c r="BF318" s="8">
        <v>0.7107175925925926</v>
      </c>
      <c r="BG318" t="s">
        <v>134</v>
      </c>
      <c r="BL318" t="s">
        <v>123</v>
      </c>
      <c r="BM318" s="8">
        <v>0.78921296296296306</v>
      </c>
      <c r="BN318" t="s">
        <v>118</v>
      </c>
      <c r="BO318" t="s">
        <v>144</v>
      </c>
      <c r="BS318" t="s">
        <v>117</v>
      </c>
      <c r="BT318" s="8">
        <v>0.50428240740740737</v>
      </c>
      <c r="BU318" t="s">
        <v>127</v>
      </c>
      <c r="BZ318" t="s">
        <v>119</v>
      </c>
      <c r="CA318" s="8">
        <v>0.61523148148148155</v>
      </c>
      <c r="CB318" t="s">
        <v>130</v>
      </c>
    </row>
    <row r="319" spans="1:81" x14ac:dyDescent="0.25">
      <c r="A319" t="s">
        <v>123</v>
      </c>
      <c r="B319" s="8">
        <v>0.56590277777777775</v>
      </c>
      <c r="C319" t="s">
        <v>126</v>
      </c>
      <c r="O319" t="s">
        <v>117</v>
      </c>
      <c r="P319" s="8">
        <v>0.81096064814814817</v>
      </c>
      <c r="Q319" t="s">
        <v>131</v>
      </c>
      <c r="V319" t="s">
        <v>122</v>
      </c>
      <c r="W319" s="8">
        <v>0.41712962962962963</v>
      </c>
      <c r="AC319" t="s">
        <v>117</v>
      </c>
      <c r="AD319" s="8">
        <v>0.49537037037037041</v>
      </c>
      <c r="AE319" t="s">
        <v>127</v>
      </c>
      <c r="AF319" t="s">
        <v>135</v>
      </c>
      <c r="AJ319" t="s">
        <v>139</v>
      </c>
      <c r="AK319" s="8">
        <v>0.54070601851851852</v>
      </c>
      <c r="AL319" t="s">
        <v>142</v>
      </c>
      <c r="AQ319" t="s">
        <v>146</v>
      </c>
      <c r="AR319" s="8">
        <v>0.59331018518518519</v>
      </c>
      <c r="AS319">
        <v>1</v>
      </c>
      <c r="AT319" t="s">
        <v>145</v>
      </c>
      <c r="AU319" t="s">
        <v>145</v>
      </c>
      <c r="AX319" t="s">
        <v>117</v>
      </c>
      <c r="AY319" s="8">
        <v>0.66322916666666665</v>
      </c>
      <c r="AZ319" t="s">
        <v>126</v>
      </c>
      <c r="BE319" t="s">
        <v>123</v>
      </c>
      <c r="BF319" s="8">
        <v>0.7107175925925926</v>
      </c>
      <c r="BG319" t="s">
        <v>121</v>
      </c>
      <c r="BL319" t="s">
        <v>117</v>
      </c>
      <c r="BM319" s="8">
        <v>0.78924768518518518</v>
      </c>
      <c r="BN319" t="s">
        <v>118</v>
      </c>
      <c r="BS319" t="s">
        <v>122</v>
      </c>
      <c r="BT319" s="8">
        <v>0.50430555555555556</v>
      </c>
      <c r="BZ319" t="s">
        <v>123</v>
      </c>
      <c r="CA319" s="8">
        <v>0.61523148148148155</v>
      </c>
      <c r="CB319" t="s">
        <v>121</v>
      </c>
      <c r="CC319" t="s">
        <v>130</v>
      </c>
    </row>
    <row r="320" spans="1:81" x14ac:dyDescent="0.25">
      <c r="A320" t="s">
        <v>139</v>
      </c>
      <c r="B320" s="8">
        <v>0.56592592592592594</v>
      </c>
      <c r="C320" t="s">
        <v>144</v>
      </c>
      <c r="O320" t="s">
        <v>119</v>
      </c>
      <c r="P320" s="8">
        <v>0.81096064814814817</v>
      </c>
      <c r="Q320" t="s">
        <v>136</v>
      </c>
      <c r="V320" t="s">
        <v>119</v>
      </c>
      <c r="W320" s="8">
        <v>0.41712962962962963</v>
      </c>
      <c r="X320" t="s">
        <v>144</v>
      </c>
      <c r="AC320" t="s">
        <v>122</v>
      </c>
      <c r="AD320" s="8">
        <v>0.49539351851851854</v>
      </c>
      <c r="AJ320" t="s">
        <v>123</v>
      </c>
      <c r="AK320" s="8">
        <v>0.54070601851851852</v>
      </c>
      <c r="AL320" t="s">
        <v>121</v>
      </c>
      <c r="AQ320" t="s">
        <v>115</v>
      </c>
      <c r="AR320" s="8">
        <v>0.59331018518518519</v>
      </c>
      <c r="AS320" t="s">
        <v>63</v>
      </c>
      <c r="AT320">
        <v>9</v>
      </c>
      <c r="AU320" t="s">
        <v>150</v>
      </c>
      <c r="AX320" t="s">
        <v>119</v>
      </c>
      <c r="AY320" s="8">
        <v>0.66327546296296302</v>
      </c>
      <c r="AZ320" t="s">
        <v>130</v>
      </c>
      <c r="BE320" t="s">
        <v>117</v>
      </c>
      <c r="BF320" s="8">
        <v>0.71074074074074067</v>
      </c>
      <c r="BG320" t="s">
        <v>127</v>
      </c>
      <c r="BH320" t="s">
        <v>134</v>
      </c>
      <c r="BL320" t="s">
        <v>117</v>
      </c>
      <c r="BM320" s="8">
        <v>0.78925925925925933</v>
      </c>
      <c r="BN320" t="s">
        <v>127</v>
      </c>
      <c r="BS320" t="s">
        <v>117</v>
      </c>
      <c r="BT320" s="8">
        <v>0.50440972222222225</v>
      </c>
      <c r="BU320" t="s">
        <v>127</v>
      </c>
      <c r="BZ320" t="s">
        <v>123</v>
      </c>
      <c r="CA320" s="8">
        <v>0.61523148148148155</v>
      </c>
      <c r="CB320" t="s">
        <v>127</v>
      </c>
      <c r="CC320" t="s">
        <v>130</v>
      </c>
    </row>
    <row r="321" spans="1:83" x14ac:dyDescent="0.25">
      <c r="A321" t="s">
        <v>123</v>
      </c>
      <c r="B321" s="8">
        <v>0.56592592592592594</v>
      </c>
      <c r="C321" t="s">
        <v>121</v>
      </c>
      <c r="O321" t="s">
        <v>117</v>
      </c>
      <c r="P321" s="8">
        <v>0.81098379629629624</v>
      </c>
      <c r="Q321" t="s">
        <v>127</v>
      </c>
      <c r="V321" t="s">
        <v>117</v>
      </c>
      <c r="W321" s="8">
        <v>0.41712962962962963</v>
      </c>
      <c r="X321" t="s">
        <v>125</v>
      </c>
      <c r="Y321" t="s">
        <v>145</v>
      </c>
      <c r="AC321" t="s">
        <v>119</v>
      </c>
      <c r="AD321" s="8">
        <v>0.49541666666666667</v>
      </c>
      <c r="AE321" t="s">
        <v>135</v>
      </c>
      <c r="AJ321" t="s">
        <v>117</v>
      </c>
      <c r="AK321" s="8">
        <v>0.54074074074074074</v>
      </c>
      <c r="AL321" t="s">
        <v>127</v>
      </c>
      <c r="AM321" t="s">
        <v>142</v>
      </c>
      <c r="AQ321" t="s">
        <v>139</v>
      </c>
      <c r="AR321" s="8">
        <v>0.59334490740740742</v>
      </c>
      <c r="AS321" t="s">
        <v>150</v>
      </c>
      <c r="AX321" t="s">
        <v>117</v>
      </c>
      <c r="AY321" s="8">
        <v>0.66327546296296302</v>
      </c>
      <c r="AZ321" t="s">
        <v>121</v>
      </c>
      <c r="BE321" t="s">
        <v>122</v>
      </c>
      <c r="BF321" s="8">
        <v>0.71077546296296301</v>
      </c>
      <c r="BL321" t="s">
        <v>123</v>
      </c>
      <c r="BM321" s="8">
        <v>0.7892824074074074</v>
      </c>
      <c r="BN321" t="s">
        <v>118</v>
      </c>
      <c r="BO321" t="s">
        <v>144</v>
      </c>
      <c r="BS321" t="s">
        <v>117</v>
      </c>
      <c r="BT321" s="8">
        <v>0.50442129629629628</v>
      </c>
      <c r="BU321" t="s">
        <v>125</v>
      </c>
      <c r="BZ321" t="s">
        <v>117</v>
      </c>
      <c r="CA321" s="8">
        <v>0.61531250000000004</v>
      </c>
      <c r="CB321" t="s">
        <v>127</v>
      </c>
    </row>
    <row r="322" spans="1:83" x14ac:dyDescent="0.25">
      <c r="A322" t="s">
        <v>122</v>
      </c>
      <c r="B322" s="8">
        <v>0.56593749999999998</v>
      </c>
      <c r="O322" t="s">
        <v>122</v>
      </c>
      <c r="P322" s="8">
        <v>0.81099537037037039</v>
      </c>
      <c r="V322" t="s">
        <v>122</v>
      </c>
      <c r="W322" s="8">
        <v>0.41714120370370367</v>
      </c>
      <c r="AC322" t="s">
        <v>117</v>
      </c>
      <c r="AD322" s="8">
        <v>0.49541666666666667</v>
      </c>
      <c r="AE322" t="s">
        <v>121</v>
      </c>
      <c r="AF322" t="s">
        <v>135</v>
      </c>
      <c r="AJ322" t="s">
        <v>122</v>
      </c>
      <c r="AK322" s="8">
        <v>0.54076388888888893</v>
      </c>
      <c r="AQ322" t="s">
        <v>123</v>
      </c>
      <c r="AR322" s="8">
        <v>0.59334490740740742</v>
      </c>
      <c r="AS322" t="s">
        <v>121</v>
      </c>
      <c r="AX322" t="s">
        <v>123</v>
      </c>
      <c r="AY322" s="8">
        <v>0.66328703703703706</v>
      </c>
      <c r="AZ322" t="s">
        <v>127</v>
      </c>
      <c r="BA322" t="s">
        <v>130</v>
      </c>
      <c r="BE322" t="s">
        <v>146</v>
      </c>
      <c r="BF322" s="8">
        <v>0.71077546296296301</v>
      </c>
      <c r="BG322">
        <v>1</v>
      </c>
      <c r="BH322" t="s">
        <v>134</v>
      </c>
      <c r="BI322" t="s">
        <v>134</v>
      </c>
      <c r="BL322" t="s">
        <v>123</v>
      </c>
      <c r="BM322" s="8">
        <v>0.78929398148148155</v>
      </c>
      <c r="BN322" t="s">
        <v>127</v>
      </c>
      <c r="BO322" t="s">
        <v>144</v>
      </c>
      <c r="BS322" t="s">
        <v>117</v>
      </c>
      <c r="BT322" s="8">
        <v>0.50443287037037032</v>
      </c>
      <c r="BU322" t="s">
        <v>126</v>
      </c>
      <c r="BZ322" t="s">
        <v>122</v>
      </c>
      <c r="CA322" s="8">
        <v>0.61531250000000004</v>
      </c>
    </row>
    <row r="323" spans="1:83" x14ac:dyDescent="0.25">
      <c r="A323" t="s">
        <v>139</v>
      </c>
      <c r="B323" s="8">
        <v>0.56594907407407413</v>
      </c>
      <c r="C323" t="s">
        <v>144</v>
      </c>
      <c r="O323" t="s">
        <v>128</v>
      </c>
      <c r="P323" s="8">
        <v>0.81099537037037039</v>
      </c>
      <c r="Q323">
        <v>1</v>
      </c>
      <c r="R323" t="s">
        <v>136</v>
      </c>
      <c r="S323" t="s">
        <v>136</v>
      </c>
      <c r="V323" t="s">
        <v>119</v>
      </c>
      <c r="W323" s="8">
        <v>0.4171643518518518</v>
      </c>
      <c r="X323" t="s">
        <v>145</v>
      </c>
      <c r="AC323" t="s">
        <v>123</v>
      </c>
      <c r="AD323" s="8">
        <v>0.49543981481481486</v>
      </c>
      <c r="AE323" t="s">
        <v>127</v>
      </c>
      <c r="AF323" t="s">
        <v>135</v>
      </c>
      <c r="AJ323" t="s">
        <v>124</v>
      </c>
      <c r="AK323" s="8">
        <v>0.54019675925925925</v>
      </c>
      <c r="AL323">
        <v>0</v>
      </c>
      <c r="AM323" t="s">
        <v>142</v>
      </c>
      <c r="AN323" t="s">
        <v>147</v>
      </c>
      <c r="AO323" s="8">
        <v>0.54019675925925925</v>
      </c>
      <c r="AQ323" t="s">
        <v>117</v>
      </c>
      <c r="AR323" s="8">
        <v>0.59335648148148146</v>
      </c>
      <c r="AS323" t="s">
        <v>127</v>
      </c>
      <c r="AT323" t="s">
        <v>150</v>
      </c>
      <c r="AX323" t="s">
        <v>117</v>
      </c>
      <c r="AY323" s="8">
        <v>0.66328703703703706</v>
      </c>
      <c r="AZ323" t="s">
        <v>125</v>
      </c>
      <c r="BE323" t="s">
        <v>115</v>
      </c>
      <c r="BF323" s="8">
        <v>0.71077546296296301</v>
      </c>
      <c r="BG323" t="s">
        <v>63</v>
      </c>
      <c r="BH323">
        <v>5</v>
      </c>
      <c r="BI323" t="s">
        <v>147</v>
      </c>
      <c r="BL323" t="s">
        <v>117</v>
      </c>
      <c r="BM323" s="8">
        <v>0.78929398148148155</v>
      </c>
      <c r="BN323" t="s">
        <v>127</v>
      </c>
      <c r="BO323" t="s">
        <v>120</v>
      </c>
      <c r="BS323" t="s">
        <v>119</v>
      </c>
      <c r="BT323" s="8">
        <v>0.50445601851851851</v>
      </c>
      <c r="BU323" t="s">
        <v>147</v>
      </c>
      <c r="BZ323" t="s">
        <v>128</v>
      </c>
      <c r="CA323" s="8">
        <v>0.61531250000000004</v>
      </c>
      <c r="CB323">
        <v>1</v>
      </c>
      <c r="CC323" t="s">
        <v>130</v>
      </c>
      <c r="CD323" t="s">
        <v>130</v>
      </c>
    </row>
    <row r="324" spans="1:83" x14ac:dyDescent="0.25">
      <c r="A324" t="s">
        <v>117</v>
      </c>
      <c r="B324" s="8">
        <v>0.56594907407407413</v>
      </c>
      <c r="C324" t="s">
        <v>121</v>
      </c>
      <c r="D324" t="s">
        <v>144</v>
      </c>
      <c r="O324" t="s">
        <v>113</v>
      </c>
      <c r="P324" s="8">
        <v>0.81099537037037039</v>
      </c>
      <c r="Q324" t="s">
        <v>63</v>
      </c>
      <c r="R324">
        <v>6</v>
      </c>
      <c r="S324" t="s">
        <v>143</v>
      </c>
      <c r="V324" t="s">
        <v>117</v>
      </c>
      <c r="W324" s="8">
        <v>0.41717592592592595</v>
      </c>
      <c r="X324" t="s">
        <v>127</v>
      </c>
      <c r="Y324" t="s">
        <v>145</v>
      </c>
      <c r="AC324" t="s">
        <v>122</v>
      </c>
      <c r="AD324" s="8">
        <v>0.49543981481481486</v>
      </c>
      <c r="AJ324" t="s">
        <v>139</v>
      </c>
      <c r="AK324" s="8">
        <v>0.54078703703703701</v>
      </c>
      <c r="AL324" t="s">
        <v>142</v>
      </c>
      <c r="AQ324" t="s">
        <v>122</v>
      </c>
      <c r="AR324" s="8">
        <v>0.5933680555555555</v>
      </c>
      <c r="AX324" t="s">
        <v>122</v>
      </c>
      <c r="AY324" s="8">
        <v>0.66331018518518514</v>
      </c>
      <c r="BE324" t="s">
        <v>123</v>
      </c>
      <c r="BF324" s="8">
        <v>0.71082175925925928</v>
      </c>
      <c r="BG324" t="s">
        <v>118</v>
      </c>
      <c r="BL324" t="s">
        <v>123</v>
      </c>
      <c r="BM324" s="8">
        <v>0.78931712962962963</v>
      </c>
      <c r="BN324" t="s">
        <v>118</v>
      </c>
      <c r="BO324" t="s">
        <v>144</v>
      </c>
      <c r="BS324" t="s">
        <v>117</v>
      </c>
      <c r="BT324" s="8">
        <v>0.50445601851851851</v>
      </c>
      <c r="BU324" t="s">
        <v>121</v>
      </c>
      <c r="BZ324" t="s">
        <v>113</v>
      </c>
      <c r="CA324" s="8">
        <v>0.61531250000000004</v>
      </c>
      <c r="CB324" t="s">
        <v>63</v>
      </c>
      <c r="CC324">
        <v>3</v>
      </c>
      <c r="CD324" t="s">
        <v>129</v>
      </c>
    </row>
    <row r="325" spans="1:83" x14ac:dyDescent="0.25">
      <c r="A325" t="s">
        <v>117</v>
      </c>
      <c r="B325" s="8">
        <v>0.56596064814814817</v>
      </c>
      <c r="C325" t="s">
        <v>131</v>
      </c>
      <c r="D325" t="s">
        <v>144</v>
      </c>
      <c r="O325" t="s">
        <v>139</v>
      </c>
      <c r="P325" s="8">
        <v>0.81101851851851858</v>
      </c>
      <c r="Q325" t="s">
        <v>149</v>
      </c>
      <c r="V325" t="s">
        <v>122</v>
      </c>
      <c r="W325" s="8">
        <v>0.41718749999999999</v>
      </c>
      <c r="AC325" t="s">
        <v>128</v>
      </c>
      <c r="AD325" s="8">
        <v>0.49543981481481486</v>
      </c>
      <c r="AE325">
        <v>1</v>
      </c>
      <c r="AF325" t="s">
        <v>135</v>
      </c>
      <c r="AG325" t="s">
        <v>135</v>
      </c>
      <c r="AJ325" t="s">
        <v>123</v>
      </c>
      <c r="AK325" s="8">
        <v>0.54078703703703701</v>
      </c>
      <c r="AL325" t="s">
        <v>121</v>
      </c>
      <c r="AQ325" t="s">
        <v>139</v>
      </c>
      <c r="AR325" s="8">
        <v>0.59339120370370368</v>
      </c>
      <c r="AS325" t="s">
        <v>150</v>
      </c>
      <c r="AX325" t="s">
        <v>119</v>
      </c>
      <c r="AY325" s="8">
        <v>0.66336805555555556</v>
      </c>
      <c r="AZ325" t="s">
        <v>129</v>
      </c>
      <c r="BE325" t="s">
        <v>123</v>
      </c>
      <c r="BF325" s="8">
        <v>0.71084490740740736</v>
      </c>
      <c r="BG325" t="s">
        <v>118</v>
      </c>
      <c r="BH325" t="s">
        <v>150</v>
      </c>
      <c r="BL325" t="s">
        <v>123</v>
      </c>
      <c r="BM325" s="8">
        <v>0.78932870370370367</v>
      </c>
      <c r="BN325" t="s">
        <v>118</v>
      </c>
      <c r="BO325" t="s">
        <v>144</v>
      </c>
      <c r="BS325" t="s">
        <v>122</v>
      </c>
      <c r="BT325" s="8">
        <v>0.50445601851851851</v>
      </c>
      <c r="BZ325" t="s">
        <v>117</v>
      </c>
      <c r="CA325" s="8">
        <v>0.6153819444444445</v>
      </c>
      <c r="CB325" t="s">
        <v>148</v>
      </c>
    </row>
    <row r="326" spans="1:83" x14ac:dyDescent="0.25">
      <c r="A326" t="s">
        <v>122</v>
      </c>
      <c r="B326" s="8">
        <v>0.56597222222222221</v>
      </c>
      <c r="O326" t="s">
        <v>119</v>
      </c>
      <c r="P326" s="8">
        <v>0.81101851851851858</v>
      </c>
      <c r="Q326" t="s">
        <v>134</v>
      </c>
      <c r="V326" t="s">
        <v>119</v>
      </c>
      <c r="W326" s="8">
        <v>0.41718749999999999</v>
      </c>
      <c r="X326" t="s">
        <v>145</v>
      </c>
      <c r="AC326" t="s">
        <v>113</v>
      </c>
      <c r="AD326" s="8">
        <v>0.49543981481481486</v>
      </c>
      <c r="AE326" t="s">
        <v>63</v>
      </c>
      <c r="AF326">
        <v>8</v>
      </c>
      <c r="AG326" t="s">
        <v>133</v>
      </c>
      <c r="AJ326" t="s">
        <v>117</v>
      </c>
      <c r="AK326" s="8">
        <v>0.5408101851851852</v>
      </c>
      <c r="AL326" t="s">
        <v>127</v>
      </c>
      <c r="AM326" t="s">
        <v>142</v>
      </c>
      <c r="AQ326" t="s">
        <v>123</v>
      </c>
      <c r="AR326" s="8">
        <v>0.59339120370370368</v>
      </c>
      <c r="AS326" t="s">
        <v>121</v>
      </c>
      <c r="AX326" t="s">
        <v>117</v>
      </c>
      <c r="AY326" s="8">
        <v>0.66336805555555556</v>
      </c>
      <c r="AZ326" t="s">
        <v>121</v>
      </c>
      <c r="BE326" t="s">
        <v>117</v>
      </c>
      <c r="BF326" s="8">
        <v>0.71086805555555566</v>
      </c>
      <c r="BG326" t="s">
        <v>118</v>
      </c>
      <c r="BH326" t="s">
        <v>129</v>
      </c>
      <c r="BL326" t="s">
        <v>117</v>
      </c>
      <c r="BM326" s="8">
        <v>0.78932870370370367</v>
      </c>
      <c r="BN326" t="s">
        <v>126</v>
      </c>
      <c r="BS326" t="s">
        <v>119</v>
      </c>
      <c r="BT326" s="8">
        <v>0.50445601851851851</v>
      </c>
      <c r="BU326" t="s">
        <v>147</v>
      </c>
      <c r="BZ326" t="s">
        <v>123</v>
      </c>
      <c r="CA326" s="8">
        <v>0.61548611111111107</v>
      </c>
      <c r="CB326" t="s">
        <v>127</v>
      </c>
      <c r="CC326" t="s">
        <v>137</v>
      </c>
    </row>
    <row r="327" spans="1:83" x14ac:dyDescent="0.25">
      <c r="A327" t="s">
        <v>139</v>
      </c>
      <c r="B327" s="8">
        <v>0.56598379629629625</v>
      </c>
      <c r="C327" t="s">
        <v>145</v>
      </c>
      <c r="O327" t="s">
        <v>122</v>
      </c>
      <c r="P327" s="8">
        <v>0.81101851851851858</v>
      </c>
      <c r="V327" t="s">
        <v>117</v>
      </c>
      <c r="W327" s="8">
        <v>0.41721064814814812</v>
      </c>
      <c r="X327" t="s">
        <v>127</v>
      </c>
      <c r="Y327" t="s">
        <v>145</v>
      </c>
      <c r="AC327" t="s">
        <v>117</v>
      </c>
      <c r="AD327" s="8">
        <v>0.49547453703703703</v>
      </c>
      <c r="AE327" t="s">
        <v>118</v>
      </c>
      <c r="AF327" t="s">
        <v>135</v>
      </c>
      <c r="AJ327" t="s">
        <v>123</v>
      </c>
      <c r="AK327" s="8">
        <v>0.5408101851851852</v>
      </c>
      <c r="AL327" t="s">
        <v>125</v>
      </c>
      <c r="AQ327" t="s">
        <v>122</v>
      </c>
      <c r="AR327" s="8">
        <v>0.59340277777777783</v>
      </c>
      <c r="AX327" t="s">
        <v>123</v>
      </c>
      <c r="AY327" s="8">
        <v>0.6633796296296296</v>
      </c>
      <c r="AZ327" t="s">
        <v>125</v>
      </c>
      <c r="BA327" t="s">
        <v>129</v>
      </c>
      <c r="BE327" t="s">
        <v>119</v>
      </c>
      <c r="BF327" s="8">
        <v>0.71089120370370373</v>
      </c>
      <c r="BG327" t="s">
        <v>120</v>
      </c>
      <c r="BL327" t="s">
        <v>123</v>
      </c>
      <c r="BM327" s="8">
        <v>0.78934027777777782</v>
      </c>
      <c r="BN327" t="s">
        <v>126</v>
      </c>
      <c r="BS327" t="s">
        <v>123</v>
      </c>
      <c r="BT327" s="8">
        <v>0.50445601851851851</v>
      </c>
      <c r="BU327" t="s">
        <v>121</v>
      </c>
      <c r="BV327" t="s">
        <v>147</v>
      </c>
      <c r="BZ327" t="s">
        <v>123</v>
      </c>
      <c r="CA327" s="8">
        <v>0.61549768518518522</v>
      </c>
      <c r="CB327" t="s">
        <v>148</v>
      </c>
      <c r="CC327" t="s">
        <v>120</v>
      </c>
    </row>
    <row r="328" spans="1:83" x14ac:dyDescent="0.25">
      <c r="A328" t="s">
        <v>123</v>
      </c>
      <c r="B328" s="8">
        <v>0.56598379629629625</v>
      </c>
      <c r="C328" t="s">
        <v>121</v>
      </c>
      <c r="O328" t="s">
        <v>119</v>
      </c>
      <c r="P328" s="8">
        <v>0.81108796296296293</v>
      </c>
      <c r="Q328" t="s">
        <v>143</v>
      </c>
      <c r="V328" t="s">
        <v>122</v>
      </c>
      <c r="W328" s="8">
        <v>0.41722222222222222</v>
      </c>
      <c r="AC328" t="s">
        <v>117</v>
      </c>
      <c r="AD328" s="8">
        <v>0.4955092592592592</v>
      </c>
      <c r="AE328" t="s">
        <v>127</v>
      </c>
      <c r="AF328" t="s">
        <v>133</v>
      </c>
      <c r="AJ328" t="s">
        <v>122</v>
      </c>
      <c r="AK328" s="8">
        <v>0.5408101851851852</v>
      </c>
      <c r="AQ328" t="s">
        <v>146</v>
      </c>
      <c r="AR328" s="8">
        <v>0.59340277777777783</v>
      </c>
      <c r="AS328">
        <v>1</v>
      </c>
      <c r="AT328" t="s">
        <v>150</v>
      </c>
      <c r="AU328" t="s">
        <v>150</v>
      </c>
      <c r="AX328" t="s">
        <v>122</v>
      </c>
      <c r="AY328" s="8">
        <v>0.66339120370370364</v>
      </c>
      <c r="BE328" t="s">
        <v>117</v>
      </c>
      <c r="BF328" s="8">
        <v>0.71089120370370373</v>
      </c>
      <c r="BG328" t="s">
        <v>121</v>
      </c>
      <c r="BL328" t="s">
        <v>123</v>
      </c>
      <c r="BM328" s="8">
        <v>0.78935185185185175</v>
      </c>
      <c r="BN328" t="s">
        <v>126</v>
      </c>
      <c r="BS328" t="s">
        <v>123</v>
      </c>
      <c r="BT328" s="8">
        <v>0.50446759259259266</v>
      </c>
      <c r="BU328" t="s">
        <v>127</v>
      </c>
      <c r="BV328" t="s">
        <v>147</v>
      </c>
      <c r="BZ328" t="s">
        <v>123</v>
      </c>
      <c r="CA328" s="8">
        <v>0.61559027777777775</v>
      </c>
      <c r="CB328" t="s">
        <v>148</v>
      </c>
      <c r="CC328" t="s">
        <v>120</v>
      </c>
    </row>
    <row r="329" spans="1:83" x14ac:dyDescent="0.25">
      <c r="A329" t="s">
        <v>117</v>
      </c>
      <c r="B329" s="8">
        <v>0.56600694444444444</v>
      </c>
      <c r="C329" t="s">
        <v>126</v>
      </c>
      <c r="D329" t="s">
        <v>145</v>
      </c>
      <c r="O329" t="s">
        <v>122</v>
      </c>
      <c r="P329" s="8">
        <v>0.81108796296296293</v>
      </c>
      <c r="V329" t="s">
        <v>119</v>
      </c>
      <c r="W329" s="8">
        <v>0.41722222222222222</v>
      </c>
      <c r="X329" t="s">
        <v>145</v>
      </c>
      <c r="AC329" t="s">
        <v>119</v>
      </c>
      <c r="AD329" s="8">
        <v>0.49552083333333335</v>
      </c>
      <c r="AE329" t="s">
        <v>130</v>
      </c>
      <c r="AJ329" t="s">
        <v>124</v>
      </c>
      <c r="AK329" s="8">
        <v>0.54024305555555563</v>
      </c>
      <c r="AL329">
        <v>0</v>
      </c>
      <c r="AM329" t="s">
        <v>142</v>
      </c>
      <c r="AN329" t="s">
        <v>147</v>
      </c>
      <c r="AO329" s="8">
        <v>0.54024305555555563</v>
      </c>
      <c r="AQ329" t="s">
        <v>109</v>
      </c>
      <c r="AR329" s="8">
        <v>0.59340277777777783</v>
      </c>
      <c r="AS329" t="s">
        <v>151</v>
      </c>
      <c r="AX329" t="s">
        <v>119</v>
      </c>
      <c r="AY329" s="8">
        <v>0.66346064814814809</v>
      </c>
      <c r="AZ329" t="s">
        <v>135</v>
      </c>
      <c r="BE329" t="s">
        <v>123</v>
      </c>
      <c r="BF329" s="8">
        <v>0.71091435185185192</v>
      </c>
      <c r="BG329" t="s">
        <v>131</v>
      </c>
      <c r="BH329" t="s">
        <v>120</v>
      </c>
      <c r="BL329" t="s">
        <v>123</v>
      </c>
      <c r="BM329" s="8">
        <v>0.7893634259259259</v>
      </c>
      <c r="BN329" t="s">
        <v>118</v>
      </c>
      <c r="BS329" t="s">
        <v>117</v>
      </c>
      <c r="BT329" s="8">
        <v>0.5044791666666667</v>
      </c>
      <c r="BU329" t="s">
        <v>127</v>
      </c>
      <c r="BZ329" t="s">
        <v>139</v>
      </c>
      <c r="CA329" s="8">
        <v>0.61567129629629636</v>
      </c>
      <c r="CB329" t="s">
        <v>141</v>
      </c>
    </row>
    <row r="330" spans="1:83" x14ac:dyDescent="0.25">
      <c r="A330" t="s">
        <v>122</v>
      </c>
      <c r="B330" s="8">
        <v>0.56601851851851859</v>
      </c>
      <c r="O330" t="s">
        <v>119</v>
      </c>
      <c r="P330" s="8">
        <v>0.81109953703703708</v>
      </c>
      <c r="Q330" t="s">
        <v>143</v>
      </c>
      <c r="V330" t="s">
        <v>122</v>
      </c>
      <c r="W330" s="8">
        <v>0.41723379629629626</v>
      </c>
      <c r="AC330" t="s">
        <v>117</v>
      </c>
      <c r="AD330" s="8">
        <v>0.49552083333333335</v>
      </c>
      <c r="AE330" t="s">
        <v>121</v>
      </c>
      <c r="AF330" t="s">
        <v>114</v>
      </c>
      <c r="AJ330" t="s">
        <v>139</v>
      </c>
      <c r="AK330" s="8">
        <v>0.54085648148148147</v>
      </c>
      <c r="AL330" t="s">
        <v>140</v>
      </c>
      <c r="AQ330" t="s">
        <v>109</v>
      </c>
      <c r="AR330" s="8">
        <v>0.59340277777777783</v>
      </c>
      <c r="AS330" t="s">
        <v>151</v>
      </c>
      <c r="AX330" t="s">
        <v>117</v>
      </c>
      <c r="AY330" s="8">
        <v>0.66346064814814809</v>
      </c>
      <c r="AZ330" t="s">
        <v>121</v>
      </c>
      <c r="BE330" t="s">
        <v>122</v>
      </c>
      <c r="BF330" s="8">
        <v>0.71092592592592585</v>
      </c>
      <c r="BL330" t="s">
        <v>117</v>
      </c>
      <c r="BM330" s="8">
        <v>0.7893634259259259</v>
      </c>
      <c r="BN330" t="s">
        <v>126</v>
      </c>
      <c r="BO330" t="s">
        <v>120</v>
      </c>
      <c r="BS330" t="s">
        <v>122</v>
      </c>
      <c r="BT330" s="8">
        <v>0.50450231481481478</v>
      </c>
      <c r="BZ330" t="s">
        <v>123</v>
      </c>
      <c r="CA330" s="8">
        <v>0.61567129629629636</v>
      </c>
      <c r="CB330" t="s">
        <v>121</v>
      </c>
      <c r="CC330" t="s">
        <v>120</v>
      </c>
    </row>
    <row r="331" spans="1:83" x14ac:dyDescent="0.25">
      <c r="A331" t="s">
        <v>139</v>
      </c>
      <c r="B331" s="8">
        <v>0.56603009259259263</v>
      </c>
      <c r="C331" t="s">
        <v>116</v>
      </c>
      <c r="O331" t="s">
        <v>122</v>
      </c>
      <c r="P331" s="8">
        <v>0.81109953703703708</v>
      </c>
      <c r="V331" t="s">
        <v>119</v>
      </c>
      <c r="W331" s="8">
        <v>0.41723379629629626</v>
      </c>
      <c r="X331" t="s">
        <v>145</v>
      </c>
      <c r="AC331" t="s">
        <v>122</v>
      </c>
      <c r="AD331" s="8">
        <v>0.49552083333333335</v>
      </c>
      <c r="AJ331" t="s">
        <v>123</v>
      </c>
      <c r="AK331" s="8">
        <v>0.54085648148148147</v>
      </c>
      <c r="AL331" t="s">
        <v>121</v>
      </c>
      <c r="AQ331" t="s">
        <v>109</v>
      </c>
      <c r="AR331" s="8">
        <v>0.59340277777777783</v>
      </c>
      <c r="AS331" t="s">
        <v>151</v>
      </c>
      <c r="AX331" t="s">
        <v>122</v>
      </c>
      <c r="AY331" s="8">
        <v>0.66346064814814809</v>
      </c>
      <c r="BE331" t="s">
        <v>119</v>
      </c>
      <c r="BF331" s="8">
        <v>0.71096064814814808</v>
      </c>
      <c r="BG331" t="s">
        <v>145</v>
      </c>
      <c r="BL331" t="s">
        <v>123</v>
      </c>
      <c r="BM331" s="8">
        <v>0.78937500000000005</v>
      </c>
      <c r="BN331" t="s">
        <v>118</v>
      </c>
      <c r="BO331" t="s">
        <v>129</v>
      </c>
      <c r="BS331" t="s">
        <v>119</v>
      </c>
      <c r="BT331" s="8">
        <v>0.50454861111111116</v>
      </c>
      <c r="BU331" t="s">
        <v>145</v>
      </c>
      <c r="BZ331" t="s">
        <v>117</v>
      </c>
      <c r="CA331" s="8">
        <v>0.61569444444444443</v>
      </c>
      <c r="CB331" t="s">
        <v>127</v>
      </c>
      <c r="CC331" t="s">
        <v>141</v>
      </c>
    </row>
    <row r="332" spans="1:83" x14ac:dyDescent="0.25">
      <c r="A332" t="s">
        <v>123</v>
      </c>
      <c r="B332" s="8">
        <v>0.56603009259259263</v>
      </c>
      <c r="C332" t="s">
        <v>121</v>
      </c>
      <c r="O332" t="s">
        <v>119</v>
      </c>
      <c r="P332" s="8">
        <v>0.81111111111111101</v>
      </c>
      <c r="Q332" t="s">
        <v>143</v>
      </c>
      <c r="V332" t="s">
        <v>122</v>
      </c>
      <c r="W332" s="8">
        <v>0.41723379629629626</v>
      </c>
      <c r="AC332" t="s">
        <v>119</v>
      </c>
      <c r="AD332" s="8">
        <v>0.49553240740740739</v>
      </c>
      <c r="AE332" t="s">
        <v>130</v>
      </c>
      <c r="AJ332" t="s">
        <v>117</v>
      </c>
      <c r="AK332" s="8">
        <v>0.54089120370370369</v>
      </c>
      <c r="AL332" t="s">
        <v>127</v>
      </c>
      <c r="AM332" t="s">
        <v>140</v>
      </c>
      <c r="AQ332" t="s">
        <v>109</v>
      </c>
      <c r="AR332" s="8">
        <v>0.59340277777777783</v>
      </c>
      <c r="AS332" t="s">
        <v>151</v>
      </c>
      <c r="AX332" t="s">
        <v>119</v>
      </c>
      <c r="AY332" s="8">
        <v>0.66346064814814809</v>
      </c>
      <c r="AZ332" t="s">
        <v>135</v>
      </c>
      <c r="BE332" t="s">
        <v>117</v>
      </c>
      <c r="BF332" s="8">
        <v>0.71096064814814808</v>
      </c>
      <c r="BG332" t="s">
        <v>121</v>
      </c>
      <c r="BH332" t="s">
        <v>129</v>
      </c>
      <c r="BL332" t="s">
        <v>117</v>
      </c>
      <c r="BM332" s="8">
        <v>0.78939814814814813</v>
      </c>
      <c r="BN332" t="s">
        <v>126</v>
      </c>
      <c r="BO332" t="s">
        <v>120</v>
      </c>
      <c r="BS332" t="s">
        <v>117</v>
      </c>
      <c r="BT332" s="8">
        <v>0.50454861111111116</v>
      </c>
      <c r="BU332" t="s">
        <v>121</v>
      </c>
      <c r="BZ332" t="s">
        <v>122</v>
      </c>
      <c r="CA332" s="8">
        <v>0.61571759259259262</v>
      </c>
    </row>
    <row r="333" spans="1:83" x14ac:dyDescent="0.25">
      <c r="A333" t="s">
        <v>117</v>
      </c>
      <c r="B333" s="8">
        <v>0.5660532407407407</v>
      </c>
      <c r="C333" t="s">
        <v>127</v>
      </c>
      <c r="D333" t="s">
        <v>116</v>
      </c>
      <c r="O333" t="s">
        <v>122</v>
      </c>
      <c r="P333" s="8">
        <v>0.81111111111111101</v>
      </c>
      <c r="V333" t="s">
        <v>119</v>
      </c>
      <c r="W333" s="8">
        <v>0.41723379629629626</v>
      </c>
      <c r="X333" t="s">
        <v>145</v>
      </c>
      <c r="AC333" t="s">
        <v>123</v>
      </c>
      <c r="AD333" s="8">
        <v>0.49553240740740739</v>
      </c>
      <c r="AE333" t="s">
        <v>121</v>
      </c>
      <c r="AF333" t="s">
        <v>130</v>
      </c>
      <c r="AJ333" t="s">
        <v>123</v>
      </c>
      <c r="AK333" s="8">
        <v>0.54089120370370369</v>
      </c>
      <c r="AL333" t="s">
        <v>127</v>
      </c>
      <c r="AQ333" t="s">
        <v>109</v>
      </c>
      <c r="AR333" s="8">
        <v>0.59340277777777783</v>
      </c>
      <c r="AS333" t="s">
        <v>151</v>
      </c>
      <c r="AX333" t="s">
        <v>123</v>
      </c>
      <c r="AY333" s="8">
        <v>0.66346064814814809</v>
      </c>
      <c r="AZ333" t="s">
        <v>121</v>
      </c>
      <c r="BA333" t="s">
        <v>135</v>
      </c>
      <c r="BE333" t="s">
        <v>123</v>
      </c>
      <c r="BF333" s="8">
        <v>0.71097222222222223</v>
      </c>
      <c r="BG333" t="s">
        <v>127</v>
      </c>
      <c r="BH333" t="s">
        <v>145</v>
      </c>
      <c r="BL333" t="s">
        <v>117</v>
      </c>
      <c r="BM333" s="8">
        <v>0.78942129629629632</v>
      </c>
      <c r="BN333" t="s">
        <v>126</v>
      </c>
      <c r="BS333" t="s">
        <v>139</v>
      </c>
      <c r="BT333" s="8">
        <v>0.50456018518518519</v>
      </c>
      <c r="BU333" t="s">
        <v>143</v>
      </c>
      <c r="BZ333" t="s">
        <v>124</v>
      </c>
      <c r="CA333" s="8">
        <v>0.61515046296296294</v>
      </c>
      <c r="CB333">
        <v>0</v>
      </c>
      <c r="CC333" t="s">
        <v>141</v>
      </c>
      <c r="CD333" t="s">
        <v>144</v>
      </c>
      <c r="CE333" s="8">
        <v>0.61515046296296294</v>
      </c>
    </row>
    <row r="334" spans="1:83" x14ac:dyDescent="0.25">
      <c r="A334" t="s">
        <v>122</v>
      </c>
      <c r="B334" s="8">
        <v>0.56606481481481474</v>
      </c>
      <c r="O334" t="s">
        <v>119</v>
      </c>
      <c r="P334" s="8">
        <v>0.81114583333333334</v>
      </c>
      <c r="Q334" t="s">
        <v>143</v>
      </c>
      <c r="V334" t="s">
        <v>117</v>
      </c>
      <c r="W334" s="8">
        <v>0.41724537037037041</v>
      </c>
      <c r="X334" t="s">
        <v>127</v>
      </c>
      <c r="Y334" t="s">
        <v>145</v>
      </c>
      <c r="AC334" t="s">
        <v>123</v>
      </c>
      <c r="AD334" s="8">
        <v>0.49557870370370366</v>
      </c>
      <c r="AE334" t="s">
        <v>127</v>
      </c>
      <c r="AF334" t="s">
        <v>130</v>
      </c>
      <c r="AJ334" t="s">
        <v>122</v>
      </c>
      <c r="AK334" s="8">
        <v>0.54090277777777784</v>
      </c>
      <c r="AQ334" t="s">
        <v>109</v>
      </c>
      <c r="AR334" s="8">
        <v>0.59340277777777783</v>
      </c>
      <c r="AS334" t="s">
        <v>151</v>
      </c>
      <c r="AX334" t="s">
        <v>122</v>
      </c>
      <c r="AY334" s="8">
        <v>0.66346064814814809</v>
      </c>
      <c r="BE334" t="s">
        <v>117</v>
      </c>
      <c r="BF334" s="8">
        <v>0.71099537037037042</v>
      </c>
      <c r="BG334" t="s">
        <v>127</v>
      </c>
      <c r="BL334" t="s">
        <v>117</v>
      </c>
      <c r="BM334" s="8">
        <v>0.78949074074074066</v>
      </c>
      <c r="BN334" t="s">
        <v>127</v>
      </c>
      <c r="BS334" t="s">
        <v>123</v>
      </c>
      <c r="BT334" s="8">
        <v>0.50456018518518519</v>
      </c>
      <c r="BU334" t="s">
        <v>121</v>
      </c>
      <c r="BV334" t="s">
        <v>145</v>
      </c>
      <c r="BZ334" t="s">
        <v>123</v>
      </c>
      <c r="CA334" s="8">
        <v>0.61571759259259262</v>
      </c>
      <c r="CB334" t="s">
        <v>127</v>
      </c>
    </row>
    <row r="335" spans="1:83" x14ac:dyDescent="0.25">
      <c r="A335" t="s">
        <v>146</v>
      </c>
      <c r="B335" s="8">
        <v>0.56606481481481474</v>
      </c>
      <c r="C335">
        <v>1</v>
      </c>
      <c r="D335" t="s">
        <v>116</v>
      </c>
      <c r="E335" t="s">
        <v>116</v>
      </c>
      <c r="O335" t="s">
        <v>122</v>
      </c>
      <c r="P335" s="8">
        <v>0.81114583333333334</v>
      </c>
      <c r="V335" t="s">
        <v>122</v>
      </c>
      <c r="W335" s="8">
        <v>0.41726851851851854</v>
      </c>
      <c r="AC335" t="s">
        <v>117</v>
      </c>
      <c r="AD335" s="8">
        <v>0.49559027777777781</v>
      </c>
      <c r="AE335" t="s">
        <v>125</v>
      </c>
      <c r="AJ335" t="s">
        <v>139</v>
      </c>
      <c r="AK335" s="8">
        <v>0.54091435185185188</v>
      </c>
      <c r="AL335" t="s">
        <v>147</v>
      </c>
      <c r="AQ335" t="s">
        <v>109</v>
      </c>
      <c r="AR335" s="8">
        <v>0.59340277777777783</v>
      </c>
      <c r="AS335" t="s">
        <v>151</v>
      </c>
      <c r="AX335" t="s">
        <v>119</v>
      </c>
      <c r="AY335" s="8">
        <v>0.66347222222222224</v>
      </c>
      <c r="AZ335" t="s">
        <v>135</v>
      </c>
      <c r="BE335" t="s">
        <v>122</v>
      </c>
      <c r="BF335" s="8">
        <v>0.71099537037037042</v>
      </c>
      <c r="BL335" t="s">
        <v>119</v>
      </c>
      <c r="BM335" s="8">
        <v>0.78949074074074066</v>
      </c>
      <c r="BN335" t="s">
        <v>134</v>
      </c>
      <c r="BS335" t="s">
        <v>122</v>
      </c>
      <c r="BT335" s="8">
        <v>0.50456018518518519</v>
      </c>
      <c r="BZ335" t="s">
        <v>139</v>
      </c>
      <c r="CA335" s="8">
        <v>0.61572916666666666</v>
      </c>
      <c r="CB335" t="s">
        <v>141</v>
      </c>
    </row>
    <row r="336" spans="1:83" x14ac:dyDescent="0.25">
      <c r="A336" t="s">
        <v>115</v>
      </c>
      <c r="B336" s="8">
        <v>0.56606481481481474</v>
      </c>
      <c r="C336" t="s">
        <v>63</v>
      </c>
      <c r="D336">
        <v>1</v>
      </c>
      <c r="E336" t="s">
        <v>147</v>
      </c>
      <c r="O336" t="s">
        <v>119</v>
      </c>
      <c r="P336" s="8">
        <v>0.81114583333333334</v>
      </c>
      <c r="Q336" t="s">
        <v>143</v>
      </c>
      <c r="V336" t="s">
        <v>128</v>
      </c>
      <c r="W336" s="8">
        <v>0.41726851851851854</v>
      </c>
      <c r="X336">
        <v>1</v>
      </c>
      <c r="Y336" t="s">
        <v>145</v>
      </c>
      <c r="Z336" t="s">
        <v>145</v>
      </c>
      <c r="AC336" t="s">
        <v>117</v>
      </c>
      <c r="AD336" s="8">
        <v>0.49560185185185185</v>
      </c>
      <c r="AE336" t="s">
        <v>131</v>
      </c>
      <c r="AJ336" t="s">
        <v>123</v>
      </c>
      <c r="AK336" s="8">
        <v>0.54091435185185188</v>
      </c>
      <c r="AL336" t="s">
        <v>121</v>
      </c>
      <c r="AQ336" t="s">
        <v>109</v>
      </c>
      <c r="AR336" s="8">
        <v>0.59340277777777783</v>
      </c>
      <c r="AS336" t="s">
        <v>151</v>
      </c>
      <c r="AX336" t="s">
        <v>123</v>
      </c>
      <c r="AY336" s="8">
        <v>0.66347222222222224</v>
      </c>
      <c r="AZ336" t="s">
        <v>121</v>
      </c>
      <c r="BA336" t="s">
        <v>135</v>
      </c>
      <c r="BE336" t="s">
        <v>124</v>
      </c>
      <c r="BF336" s="8">
        <v>0.71099537037037042</v>
      </c>
      <c r="BG336">
        <v>0</v>
      </c>
      <c r="BH336" t="s">
        <v>145</v>
      </c>
      <c r="BI336" t="s">
        <v>129</v>
      </c>
      <c r="BJ336" s="8">
        <v>0.71099537037037042</v>
      </c>
      <c r="BL336" t="s">
        <v>117</v>
      </c>
      <c r="BM336" s="8">
        <v>0.78949074074074066</v>
      </c>
      <c r="BN336" t="s">
        <v>121</v>
      </c>
      <c r="BO336" t="s">
        <v>149</v>
      </c>
      <c r="BS336" t="s">
        <v>122</v>
      </c>
      <c r="BT336" s="8">
        <v>0.50457175925925923</v>
      </c>
      <c r="BZ336" t="s">
        <v>123</v>
      </c>
      <c r="CA336" s="8">
        <v>0.61572916666666666</v>
      </c>
      <c r="CB336" t="s">
        <v>121</v>
      </c>
    </row>
    <row r="337" spans="1:81" x14ac:dyDescent="0.25">
      <c r="A337" t="s">
        <v>123</v>
      </c>
      <c r="B337" s="8">
        <v>0.56612268518518516</v>
      </c>
      <c r="C337" t="s">
        <v>118</v>
      </c>
      <c r="O337" t="s">
        <v>122</v>
      </c>
      <c r="P337" s="8">
        <v>0.81116898148148142</v>
      </c>
      <c r="V337" t="s">
        <v>113</v>
      </c>
      <c r="W337" s="8">
        <v>0.41726851851851854</v>
      </c>
      <c r="X337" t="s">
        <v>63</v>
      </c>
      <c r="Y337">
        <v>3</v>
      </c>
      <c r="Z337" t="s">
        <v>134</v>
      </c>
      <c r="AC337" t="s">
        <v>122</v>
      </c>
      <c r="AD337" s="8">
        <v>0.49561342592592594</v>
      </c>
      <c r="AJ337" t="s">
        <v>117</v>
      </c>
      <c r="AK337" s="8">
        <v>0.54092592592592592</v>
      </c>
      <c r="AL337" t="s">
        <v>127</v>
      </c>
      <c r="AM337" t="s">
        <v>147</v>
      </c>
      <c r="AQ337" t="s">
        <v>109</v>
      </c>
      <c r="AR337" s="8">
        <v>0.59340277777777783</v>
      </c>
      <c r="AS337" t="s">
        <v>151</v>
      </c>
      <c r="AX337" t="s">
        <v>122</v>
      </c>
      <c r="AY337" s="8">
        <v>0.66347222222222224</v>
      </c>
      <c r="BE337" t="s">
        <v>117</v>
      </c>
      <c r="BF337" s="8">
        <v>0.71101851851851849</v>
      </c>
      <c r="BG337" t="s">
        <v>131</v>
      </c>
      <c r="BL337" t="s">
        <v>122</v>
      </c>
      <c r="BM337" s="8">
        <v>0.78949074074074066</v>
      </c>
      <c r="BS337" t="s">
        <v>117</v>
      </c>
      <c r="BT337" s="8">
        <v>0.50457175925925923</v>
      </c>
      <c r="BU337" t="s">
        <v>125</v>
      </c>
      <c r="BV337" t="s">
        <v>143</v>
      </c>
      <c r="BZ337" t="s">
        <v>117</v>
      </c>
      <c r="CA337" s="8">
        <v>0.61572916666666666</v>
      </c>
      <c r="CB337" t="s">
        <v>148</v>
      </c>
      <c r="CC337" t="s">
        <v>141</v>
      </c>
    </row>
    <row r="338" spans="1:81" x14ac:dyDescent="0.25">
      <c r="A338" t="s">
        <v>139</v>
      </c>
      <c r="B338" s="8">
        <v>0.56614583333333335</v>
      </c>
      <c r="C338" t="s">
        <v>143</v>
      </c>
      <c r="O338" t="s">
        <v>117</v>
      </c>
      <c r="P338" s="8">
        <v>0.81118055555555557</v>
      </c>
      <c r="Q338" t="s">
        <v>127</v>
      </c>
      <c r="V338" t="s">
        <v>117</v>
      </c>
      <c r="W338" s="8">
        <v>0.41730324074074071</v>
      </c>
      <c r="X338" t="s">
        <v>131</v>
      </c>
      <c r="Y338" t="s">
        <v>145</v>
      </c>
      <c r="AC338" t="s">
        <v>124</v>
      </c>
      <c r="AD338" s="8">
        <v>0.49561342592592594</v>
      </c>
      <c r="AE338">
        <v>0</v>
      </c>
      <c r="AF338" t="s">
        <v>130</v>
      </c>
      <c r="AG338" t="s">
        <v>133</v>
      </c>
      <c r="AH338" s="8">
        <v>0.49561342592592594</v>
      </c>
      <c r="AJ338" t="s">
        <v>122</v>
      </c>
      <c r="AK338" s="8">
        <v>0.54096064814814815</v>
      </c>
      <c r="AQ338" t="s">
        <v>109</v>
      </c>
      <c r="AR338" s="8">
        <v>0.59340277777777783</v>
      </c>
      <c r="AS338" t="s">
        <v>151</v>
      </c>
      <c r="AX338" t="s">
        <v>119</v>
      </c>
      <c r="AY338" s="8">
        <v>0.66348379629629628</v>
      </c>
      <c r="AZ338" t="s">
        <v>135</v>
      </c>
      <c r="BE338" t="s">
        <v>119</v>
      </c>
      <c r="BF338" s="8">
        <v>0.71105324074074072</v>
      </c>
      <c r="BG338" t="s">
        <v>145</v>
      </c>
      <c r="BL338" t="s">
        <v>119</v>
      </c>
      <c r="BM338" s="8">
        <v>0.78949074074074066</v>
      </c>
      <c r="BN338" t="s">
        <v>134</v>
      </c>
      <c r="BS338" t="s">
        <v>117</v>
      </c>
      <c r="BT338" s="8">
        <v>0.50457175925925923</v>
      </c>
      <c r="BU338" t="s">
        <v>125</v>
      </c>
      <c r="BZ338" t="s">
        <v>123</v>
      </c>
      <c r="CA338" s="8">
        <v>0.61574074074074081</v>
      </c>
      <c r="CB338" t="s">
        <v>121</v>
      </c>
    </row>
    <row r="339" spans="1:81" x14ac:dyDescent="0.25">
      <c r="A339" t="s">
        <v>123</v>
      </c>
      <c r="B339" s="8">
        <v>0.56614583333333335</v>
      </c>
      <c r="C339" t="s">
        <v>121</v>
      </c>
      <c r="O339" t="s">
        <v>122</v>
      </c>
      <c r="P339" s="8">
        <v>0.81119212962962972</v>
      </c>
      <c r="V339" t="s">
        <v>119</v>
      </c>
      <c r="W339" s="8">
        <v>0.41730324074074071</v>
      </c>
      <c r="X339" t="s">
        <v>140</v>
      </c>
      <c r="AC339" t="s">
        <v>117</v>
      </c>
      <c r="AD339" s="8">
        <v>0.49562499999999998</v>
      </c>
      <c r="AE339" t="s">
        <v>127</v>
      </c>
      <c r="AJ339" t="s">
        <v>146</v>
      </c>
      <c r="AK339" s="8">
        <v>0.54096064814814815</v>
      </c>
      <c r="AL339">
        <v>1</v>
      </c>
      <c r="AM339" t="s">
        <v>147</v>
      </c>
      <c r="AN339" t="s">
        <v>147</v>
      </c>
      <c r="AQ339" t="s">
        <v>109</v>
      </c>
      <c r="AR339" s="8">
        <v>0.59340277777777783</v>
      </c>
      <c r="AS339" t="s">
        <v>151</v>
      </c>
      <c r="AX339" t="s">
        <v>123</v>
      </c>
      <c r="AY339" s="8">
        <v>0.66348379629629628</v>
      </c>
      <c r="AZ339" t="s">
        <v>121</v>
      </c>
      <c r="BA339" t="s">
        <v>135</v>
      </c>
      <c r="BE339" t="s">
        <v>117</v>
      </c>
      <c r="BF339" s="8">
        <v>0.71105324074074072</v>
      </c>
      <c r="BG339" t="s">
        <v>121</v>
      </c>
      <c r="BL339" t="s">
        <v>123</v>
      </c>
      <c r="BM339" s="8">
        <v>0.78949074074074066</v>
      </c>
      <c r="BN339" t="s">
        <v>121</v>
      </c>
      <c r="BO339" t="s">
        <v>134</v>
      </c>
      <c r="BS339" t="s">
        <v>117</v>
      </c>
      <c r="BT339" s="8">
        <v>0.50467592592592592</v>
      </c>
      <c r="BU339" t="s">
        <v>127</v>
      </c>
      <c r="BZ339" t="s">
        <v>122</v>
      </c>
      <c r="CA339" s="8">
        <v>0.61574074074074081</v>
      </c>
    </row>
    <row r="340" spans="1:81" x14ac:dyDescent="0.25">
      <c r="A340" t="s">
        <v>117</v>
      </c>
      <c r="B340" s="8">
        <v>0.56616898148148154</v>
      </c>
      <c r="C340" t="s">
        <v>131</v>
      </c>
      <c r="D340" t="s">
        <v>143</v>
      </c>
      <c r="O340" t="s">
        <v>119</v>
      </c>
      <c r="P340" s="8">
        <v>0.81122685185185184</v>
      </c>
      <c r="Q340" t="s">
        <v>143</v>
      </c>
      <c r="V340" t="s">
        <v>122</v>
      </c>
      <c r="W340" s="8">
        <v>0.41730324074074071</v>
      </c>
      <c r="AC340" t="s">
        <v>119</v>
      </c>
      <c r="AD340" s="8">
        <v>0.49562499999999998</v>
      </c>
      <c r="AE340" t="s">
        <v>133</v>
      </c>
      <c r="AJ340" t="s">
        <v>115</v>
      </c>
      <c r="AK340" s="8">
        <v>0.54096064814814815</v>
      </c>
      <c r="AL340" t="s">
        <v>63</v>
      </c>
      <c r="AM340">
        <v>4</v>
      </c>
      <c r="AN340" t="s">
        <v>142</v>
      </c>
      <c r="AQ340" t="s">
        <v>109</v>
      </c>
      <c r="AR340" s="8">
        <v>0.59340277777777783</v>
      </c>
      <c r="AS340" t="s">
        <v>151</v>
      </c>
      <c r="AX340" t="s">
        <v>122</v>
      </c>
      <c r="AY340" s="8">
        <v>0.66348379629629628</v>
      </c>
      <c r="BE340" t="s">
        <v>123</v>
      </c>
      <c r="BF340" s="8">
        <v>0.71107638888888891</v>
      </c>
      <c r="BG340" t="s">
        <v>131</v>
      </c>
      <c r="BH340" t="s">
        <v>145</v>
      </c>
      <c r="BL340" t="s">
        <v>122</v>
      </c>
      <c r="BM340" s="8">
        <v>0.78949074074074066</v>
      </c>
      <c r="BS340" t="s">
        <v>117</v>
      </c>
      <c r="BT340" s="8">
        <v>0.50468750000000007</v>
      </c>
      <c r="BU340" t="s">
        <v>125</v>
      </c>
      <c r="BV340" t="s">
        <v>114</v>
      </c>
      <c r="BZ340" t="s">
        <v>117</v>
      </c>
      <c r="CA340" s="8">
        <v>0.61577546296296293</v>
      </c>
      <c r="CB340" t="s">
        <v>148</v>
      </c>
      <c r="CC340" t="s">
        <v>141</v>
      </c>
    </row>
    <row r="341" spans="1:81" x14ac:dyDescent="0.25">
      <c r="A341" t="s">
        <v>122</v>
      </c>
      <c r="B341" s="8">
        <v>0.56618055555555558</v>
      </c>
      <c r="O341" t="s">
        <v>139</v>
      </c>
      <c r="P341" s="8">
        <v>0.81123842592592599</v>
      </c>
      <c r="Q341" t="s">
        <v>133</v>
      </c>
      <c r="V341" t="s">
        <v>119</v>
      </c>
      <c r="W341" s="8">
        <v>0.4173263888888889</v>
      </c>
      <c r="X341" t="s">
        <v>133</v>
      </c>
      <c r="AC341" t="s">
        <v>117</v>
      </c>
      <c r="AD341" s="8">
        <v>0.49562499999999998</v>
      </c>
      <c r="AE341" t="s">
        <v>121</v>
      </c>
      <c r="AF341" t="s">
        <v>129</v>
      </c>
      <c r="AJ341" t="s">
        <v>123</v>
      </c>
      <c r="AK341" s="8">
        <v>0.54100694444444442</v>
      </c>
      <c r="AL341" t="s">
        <v>118</v>
      </c>
      <c r="AQ341" t="s">
        <v>109</v>
      </c>
      <c r="AR341" s="8">
        <v>0.59340277777777783</v>
      </c>
      <c r="AS341" t="s">
        <v>151</v>
      </c>
      <c r="AX341" t="s">
        <v>119</v>
      </c>
      <c r="AY341" s="8">
        <v>0.66348379629629628</v>
      </c>
      <c r="AZ341" t="s">
        <v>135</v>
      </c>
      <c r="BE341" t="s">
        <v>122</v>
      </c>
      <c r="BF341" s="8">
        <v>0.71107638888888891</v>
      </c>
      <c r="BL341" t="s">
        <v>123</v>
      </c>
      <c r="BM341" s="8">
        <v>0.78950231481481481</v>
      </c>
      <c r="BN341" t="s">
        <v>148</v>
      </c>
      <c r="BO341" t="s">
        <v>134</v>
      </c>
      <c r="BS341" t="s">
        <v>117</v>
      </c>
      <c r="BT341" s="8">
        <v>0.50474537037037037</v>
      </c>
      <c r="BU341" t="s">
        <v>126</v>
      </c>
      <c r="BZ341" t="s">
        <v>139</v>
      </c>
      <c r="CA341" s="8">
        <v>0.61577546296296293</v>
      </c>
      <c r="CB341" t="s">
        <v>150</v>
      </c>
    </row>
    <row r="342" spans="1:81" x14ac:dyDescent="0.25">
      <c r="A342" t="s">
        <v>139</v>
      </c>
      <c r="B342" s="8">
        <v>0.56619212962962961</v>
      </c>
      <c r="C342" t="s">
        <v>140</v>
      </c>
      <c r="O342" t="s">
        <v>122</v>
      </c>
      <c r="P342" s="8">
        <v>0.81123842592592599</v>
      </c>
      <c r="V342" t="s">
        <v>117</v>
      </c>
      <c r="W342" s="8">
        <v>0.41733796296296299</v>
      </c>
      <c r="X342" t="s">
        <v>127</v>
      </c>
      <c r="AC342" t="s">
        <v>123</v>
      </c>
      <c r="AD342" s="8">
        <v>0.49564814814814812</v>
      </c>
      <c r="AE342" t="s">
        <v>127</v>
      </c>
      <c r="AF342" t="s">
        <v>133</v>
      </c>
      <c r="AJ342" t="s">
        <v>117</v>
      </c>
      <c r="AK342" s="8">
        <v>0.54101851851851845</v>
      </c>
      <c r="AL342" t="s">
        <v>118</v>
      </c>
      <c r="AQ342" t="s">
        <v>109</v>
      </c>
      <c r="AR342" s="8">
        <v>0.59340277777777783</v>
      </c>
      <c r="AS342" t="s">
        <v>151</v>
      </c>
      <c r="AX342" t="s">
        <v>123</v>
      </c>
      <c r="AY342" s="8">
        <v>0.66348379629629628</v>
      </c>
      <c r="AZ342" t="s">
        <v>121</v>
      </c>
      <c r="BA342" t="s">
        <v>135</v>
      </c>
      <c r="BE342" t="s">
        <v>124</v>
      </c>
      <c r="BF342" s="8">
        <v>0.71107638888888891</v>
      </c>
      <c r="BG342">
        <v>0</v>
      </c>
      <c r="BH342" t="s">
        <v>145</v>
      </c>
      <c r="BI342" t="s">
        <v>129</v>
      </c>
      <c r="BJ342" s="8">
        <v>0.71107638888888891</v>
      </c>
      <c r="BL342" t="s">
        <v>139</v>
      </c>
      <c r="BM342" s="8">
        <v>0.78951388888888896</v>
      </c>
      <c r="BN342" t="s">
        <v>130</v>
      </c>
      <c r="BS342" t="s">
        <v>119</v>
      </c>
      <c r="BT342" s="8">
        <v>0.50479166666666664</v>
      </c>
      <c r="BU342" t="s">
        <v>137</v>
      </c>
      <c r="BZ342" t="s">
        <v>123</v>
      </c>
      <c r="CA342" s="8">
        <v>0.61577546296296293</v>
      </c>
      <c r="CB342" t="s">
        <v>121</v>
      </c>
    </row>
    <row r="343" spans="1:81" x14ac:dyDescent="0.25">
      <c r="A343" t="s">
        <v>123</v>
      </c>
      <c r="B343" s="8">
        <v>0.56619212962962961</v>
      </c>
      <c r="C343" t="s">
        <v>121</v>
      </c>
      <c r="O343" t="s">
        <v>122</v>
      </c>
      <c r="P343" s="8">
        <v>0.81124999999999992</v>
      </c>
      <c r="V343" t="s">
        <v>117</v>
      </c>
      <c r="W343" s="8">
        <v>0.41733796296296299</v>
      </c>
      <c r="X343" t="s">
        <v>127</v>
      </c>
      <c r="AC343" t="s">
        <v>122</v>
      </c>
      <c r="AD343" s="8">
        <v>0.4956712962962963</v>
      </c>
      <c r="AJ343" t="s">
        <v>119</v>
      </c>
      <c r="AK343" s="8">
        <v>0.54104166666666664</v>
      </c>
      <c r="AL343" t="s">
        <v>149</v>
      </c>
      <c r="AQ343" t="s">
        <v>109</v>
      </c>
      <c r="AR343" s="8">
        <v>0.59340277777777783</v>
      </c>
      <c r="AS343" t="s">
        <v>151</v>
      </c>
      <c r="AX343" t="s">
        <v>122</v>
      </c>
      <c r="AY343" s="8">
        <v>0.66348379629629628</v>
      </c>
      <c r="BE343" t="s">
        <v>119</v>
      </c>
      <c r="BF343" s="8">
        <v>0.71114583333333325</v>
      </c>
      <c r="BG343" t="s">
        <v>120</v>
      </c>
      <c r="BL343" t="s">
        <v>123</v>
      </c>
      <c r="BM343" s="8">
        <v>0.78951388888888896</v>
      </c>
      <c r="BN343" t="s">
        <v>121</v>
      </c>
      <c r="BS343" t="s">
        <v>117</v>
      </c>
      <c r="BT343" s="8">
        <v>0.50479166666666664</v>
      </c>
      <c r="BU343" t="s">
        <v>121</v>
      </c>
      <c r="BZ343" t="s">
        <v>122</v>
      </c>
      <c r="CA343" s="8">
        <v>0.61578703703703697</v>
      </c>
    </row>
    <row r="344" spans="1:81" x14ac:dyDescent="0.25">
      <c r="A344" t="s">
        <v>117</v>
      </c>
      <c r="B344" s="8">
        <v>0.56623842592592599</v>
      </c>
      <c r="C344" t="s">
        <v>127</v>
      </c>
      <c r="D344" t="s">
        <v>140</v>
      </c>
      <c r="O344" t="s">
        <v>128</v>
      </c>
      <c r="P344" s="8">
        <v>0.81124999999999992</v>
      </c>
      <c r="Q344">
        <v>1</v>
      </c>
      <c r="R344" t="s">
        <v>143</v>
      </c>
      <c r="S344" t="s">
        <v>143</v>
      </c>
      <c r="V344" t="s">
        <v>122</v>
      </c>
      <c r="W344" s="8">
        <v>0.41734953703703703</v>
      </c>
      <c r="AC344" t="s">
        <v>128</v>
      </c>
      <c r="AD344" s="8">
        <v>0.4956712962962963</v>
      </c>
      <c r="AE344">
        <v>1</v>
      </c>
      <c r="AF344" t="s">
        <v>133</v>
      </c>
      <c r="AG344" t="s">
        <v>133</v>
      </c>
      <c r="AJ344" t="s">
        <v>117</v>
      </c>
      <c r="AK344" s="8">
        <v>0.54104166666666664</v>
      </c>
      <c r="AL344" t="s">
        <v>121</v>
      </c>
      <c r="AQ344" t="s">
        <v>109</v>
      </c>
      <c r="AR344" s="8">
        <v>0.59341435185185187</v>
      </c>
      <c r="AS344" t="s">
        <v>151</v>
      </c>
      <c r="AX344" t="s">
        <v>123</v>
      </c>
      <c r="AY344" s="8">
        <v>0.66348379629629628</v>
      </c>
      <c r="AZ344" t="s">
        <v>127</v>
      </c>
      <c r="BA344" t="s">
        <v>135</v>
      </c>
      <c r="BE344" t="s">
        <v>117</v>
      </c>
      <c r="BF344" s="8">
        <v>0.71114583333333325</v>
      </c>
      <c r="BG344" t="s">
        <v>121</v>
      </c>
      <c r="BH344" t="s">
        <v>129</v>
      </c>
      <c r="BL344" t="s">
        <v>122</v>
      </c>
      <c r="BM344" s="8">
        <v>0.78951388888888896</v>
      </c>
      <c r="BS344" t="s">
        <v>122</v>
      </c>
      <c r="BT344" s="8">
        <v>0.50479166666666664</v>
      </c>
      <c r="BZ344" t="s">
        <v>117</v>
      </c>
      <c r="CA344" s="8">
        <v>0.61579861111111112</v>
      </c>
      <c r="CB344" t="s">
        <v>127</v>
      </c>
      <c r="CC344" t="s">
        <v>150</v>
      </c>
    </row>
    <row r="345" spans="1:81" x14ac:dyDescent="0.25">
      <c r="A345" t="s">
        <v>123</v>
      </c>
      <c r="B345" s="8">
        <v>0.56625000000000003</v>
      </c>
      <c r="C345" t="s">
        <v>127</v>
      </c>
      <c r="O345" t="s">
        <v>113</v>
      </c>
      <c r="P345" s="8">
        <v>0.81124999999999992</v>
      </c>
      <c r="Q345" t="s">
        <v>63</v>
      </c>
      <c r="R345">
        <v>7</v>
      </c>
      <c r="S345" t="s">
        <v>116</v>
      </c>
      <c r="V345" t="s">
        <v>119</v>
      </c>
      <c r="W345" s="8">
        <v>0.41736111111111113</v>
      </c>
      <c r="X345" t="s">
        <v>134</v>
      </c>
      <c r="AC345" t="s">
        <v>113</v>
      </c>
      <c r="AD345" s="8">
        <v>0.4956712962962963</v>
      </c>
      <c r="AE345" t="s">
        <v>63</v>
      </c>
      <c r="AF345">
        <v>9</v>
      </c>
      <c r="AG345" t="s">
        <v>130</v>
      </c>
      <c r="AJ345" t="s">
        <v>123</v>
      </c>
      <c r="AK345" s="8">
        <v>0.54105324074074079</v>
      </c>
      <c r="AL345" t="s">
        <v>118</v>
      </c>
      <c r="AM345" t="s">
        <v>149</v>
      </c>
      <c r="AQ345" t="s">
        <v>109</v>
      </c>
      <c r="AR345" s="8">
        <v>0.59341435185185187</v>
      </c>
      <c r="AS345" t="s">
        <v>151</v>
      </c>
      <c r="AX345" t="s">
        <v>119</v>
      </c>
      <c r="AY345" s="8">
        <v>0.66351851851851851</v>
      </c>
      <c r="AZ345" t="s">
        <v>135</v>
      </c>
      <c r="BE345" t="s">
        <v>123</v>
      </c>
      <c r="BF345" s="8">
        <v>0.7111574074074074</v>
      </c>
      <c r="BG345" t="s">
        <v>131</v>
      </c>
      <c r="BH345" t="s">
        <v>120</v>
      </c>
      <c r="BL345" t="s">
        <v>117</v>
      </c>
      <c r="BM345" s="8">
        <v>0.789525462962963</v>
      </c>
      <c r="BN345" t="s">
        <v>127</v>
      </c>
      <c r="BO345" t="s">
        <v>130</v>
      </c>
      <c r="BS345" t="s">
        <v>119</v>
      </c>
      <c r="BT345" s="8">
        <v>0.50479166666666664</v>
      </c>
      <c r="BU345" t="s">
        <v>137</v>
      </c>
      <c r="BZ345" t="s">
        <v>123</v>
      </c>
      <c r="CA345" s="8">
        <v>0.6158217592592593</v>
      </c>
      <c r="CB345" t="s">
        <v>127</v>
      </c>
    </row>
    <row r="346" spans="1:81" x14ac:dyDescent="0.25">
      <c r="A346" t="s">
        <v>123</v>
      </c>
      <c r="B346" s="8">
        <v>0.56625000000000003</v>
      </c>
      <c r="C346" t="s">
        <v>127</v>
      </c>
      <c r="O346" t="s">
        <v>117</v>
      </c>
      <c r="P346" s="8">
        <v>0.81126157407407407</v>
      </c>
      <c r="Q346" t="s">
        <v>127</v>
      </c>
      <c r="V346" t="s">
        <v>117</v>
      </c>
      <c r="W346" s="8">
        <v>0.41737268518518517</v>
      </c>
      <c r="X346" t="s">
        <v>127</v>
      </c>
      <c r="AC346" t="s">
        <v>117</v>
      </c>
      <c r="AD346" s="8">
        <v>0.49570601851851853</v>
      </c>
      <c r="AE346" t="s">
        <v>118</v>
      </c>
      <c r="AF346" t="s">
        <v>129</v>
      </c>
      <c r="AJ346" t="s">
        <v>122</v>
      </c>
      <c r="AK346" s="8">
        <v>0.54107638888888887</v>
      </c>
      <c r="AQ346" t="s">
        <v>109</v>
      </c>
      <c r="AR346" s="8">
        <v>0.59341435185185187</v>
      </c>
      <c r="AS346" t="s">
        <v>151</v>
      </c>
      <c r="AX346" t="s">
        <v>117</v>
      </c>
      <c r="AY346" s="8">
        <v>0.66351851851851851</v>
      </c>
      <c r="AZ346" t="s">
        <v>121</v>
      </c>
      <c r="BE346" t="s">
        <v>122</v>
      </c>
      <c r="BF346" s="8">
        <v>0.71116898148148155</v>
      </c>
      <c r="BL346" t="s">
        <v>117</v>
      </c>
      <c r="BM346" s="8">
        <v>0.789525462962963</v>
      </c>
      <c r="BN346" t="s">
        <v>126</v>
      </c>
      <c r="BO346" t="s">
        <v>130</v>
      </c>
      <c r="BS346" t="s">
        <v>123</v>
      </c>
      <c r="BT346" s="8">
        <v>0.50479166666666664</v>
      </c>
      <c r="BU346" t="s">
        <v>121</v>
      </c>
      <c r="BV346" t="s">
        <v>137</v>
      </c>
      <c r="BZ346" t="s">
        <v>139</v>
      </c>
      <c r="CA346" s="8">
        <v>0.61584490740740738</v>
      </c>
      <c r="CB346" t="s">
        <v>137</v>
      </c>
    </row>
    <row r="347" spans="1:81" x14ac:dyDescent="0.25">
      <c r="A347" t="s">
        <v>122</v>
      </c>
      <c r="B347" s="8">
        <v>0.56627314814814811</v>
      </c>
      <c r="O347" t="s">
        <v>139</v>
      </c>
      <c r="P347" s="8">
        <v>0.81127314814814822</v>
      </c>
      <c r="Q347" t="s">
        <v>133</v>
      </c>
      <c r="V347" t="s">
        <v>122</v>
      </c>
      <c r="W347" s="8">
        <v>0.41739583333333335</v>
      </c>
      <c r="AC347" t="s">
        <v>117</v>
      </c>
      <c r="AD347" s="8">
        <v>0.49586805555555552</v>
      </c>
      <c r="AE347" t="s">
        <v>118</v>
      </c>
      <c r="AF347" t="s">
        <v>130</v>
      </c>
      <c r="AJ347" t="s">
        <v>119</v>
      </c>
      <c r="AK347" s="8">
        <v>0.54108796296296291</v>
      </c>
      <c r="AL347" t="s">
        <v>149</v>
      </c>
      <c r="AQ347" t="s">
        <v>109</v>
      </c>
      <c r="AR347" s="8">
        <v>0.59341435185185187</v>
      </c>
      <c r="AS347" t="s">
        <v>151</v>
      </c>
      <c r="AX347" t="s">
        <v>123</v>
      </c>
      <c r="AY347" s="8">
        <v>0.66353009259259255</v>
      </c>
      <c r="AZ347" t="s">
        <v>127</v>
      </c>
      <c r="BA347" t="s">
        <v>135</v>
      </c>
      <c r="BE347" t="s">
        <v>119</v>
      </c>
      <c r="BF347" s="8">
        <v>0.71119212962962963</v>
      </c>
      <c r="BG347" t="s">
        <v>129</v>
      </c>
      <c r="BL347" t="s">
        <v>123</v>
      </c>
      <c r="BM347" s="8">
        <v>0.78953703703703704</v>
      </c>
      <c r="BN347" t="s">
        <v>118</v>
      </c>
      <c r="BS347" t="s">
        <v>122</v>
      </c>
      <c r="BT347" s="8">
        <v>0.50480324074074068</v>
      </c>
      <c r="BZ347" t="s">
        <v>123</v>
      </c>
      <c r="CA347" s="8">
        <v>0.61584490740740738</v>
      </c>
      <c r="CB347" t="s">
        <v>121</v>
      </c>
    </row>
    <row r="348" spans="1:81" x14ac:dyDescent="0.25">
      <c r="A348" t="s">
        <v>139</v>
      </c>
      <c r="B348" s="8">
        <v>0.56628472222222226</v>
      </c>
      <c r="C348" t="s">
        <v>142</v>
      </c>
      <c r="O348" t="s">
        <v>122</v>
      </c>
      <c r="P348" s="8">
        <v>0.81131944444444448</v>
      </c>
      <c r="V348" t="s">
        <v>119</v>
      </c>
      <c r="W348" s="8">
        <v>0.41741898148148149</v>
      </c>
      <c r="X348" t="s">
        <v>134</v>
      </c>
      <c r="AC348" t="s">
        <v>139</v>
      </c>
      <c r="AD348" s="8">
        <v>0.49589120370370371</v>
      </c>
      <c r="AE348" t="s">
        <v>149</v>
      </c>
      <c r="AJ348" t="s">
        <v>117</v>
      </c>
      <c r="AK348" s="8">
        <v>0.54108796296296291</v>
      </c>
      <c r="AL348" t="s">
        <v>121</v>
      </c>
      <c r="AM348" t="s">
        <v>136</v>
      </c>
      <c r="AQ348" t="s">
        <v>109</v>
      </c>
      <c r="AR348" s="8">
        <v>0.59341435185185187</v>
      </c>
      <c r="AS348" t="s">
        <v>151</v>
      </c>
      <c r="AX348" t="s">
        <v>122</v>
      </c>
      <c r="AY348" s="8">
        <v>0.66356481481481489</v>
      </c>
      <c r="BE348" t="s">
        <v>117</v>
      </c>
      <c r="BF348" s="8">
        <v>0.71119212962962963</v>
      </c>
      <c r="BG348" t="s">
        <v>121</v>
      </c>
      <c r="BL348" t="s">
        <v>117</v>
      </c>
      <c r="BM348" s="8">
        <v>0.78954861111111108</v>
      </c>
      <c r="BN348" t="s">
        <v>126</v>
      </c>
      <c r="BO348" t="s">
        <v>130</v>
      </c>
      <c r="BS348" t="s">
        <v>119</v>
      </c>
      <c r="BT348" s="8">
        <v>0.50480324074074068</v>
      </c>
      <c r="BU348" t="s">
        <v>137</v>
      </c>
      <c r="BZ348" t="s">
        <v>117</v>
      </c>
      <c r="CA348" s="8">
        <v>0.61585648148148142</v>
      </c>
      <c r="CB348" t="s">
        <v>148</v>
      </c>
      <c r="CC348" t="s">
        <v>137</v>
      </c>
    </row>
    <row r="349" spans="1:81" x14ac:dyDescent="0.25">
      <c r="A349" t="s">
        <v>123</v>
      </c>
      <c r="B349" s="8">
        <v>0.56628472222222226</v>
      </c>
      <c r="C349" t="s">
        <v>121</v>
      </c>
      <c r="O349" t="s">
        <v>139</v>
      </c>
      <c r="P349" s="8">
        <v>0.81134259259259256</v>
      </c>
      <c r="Q349" t="s">
        <v>133</v>
      </c>
      <c r="V349" t="s">
        <v>117</v>
      </c>
      <c r="W349" s="8">
        <v>0.41743055555555553</v>
      </c>
      <c r="X349" t="s">
        <v>127</v>
      </c>
      <c r="Y349" t="s">
        <v>134</v>
      </c>
      <c r="AC349" t="s">
        <v>117</v>
      </c>
      <c r="AD349" s="8">
        <v>0.49589120370370371</v>
      </c>
      <c r="AE349" t="s">
        <v>121</v>
      </c>
      <c r="AF349" t="s">
        <v>130</v>
      </c>
      <c r="AJ349" t="s">
        <v>123</v>
      </c>
      <c r="AK349" s="8">
        <v>0.54109953703703706</v>
      </c>
      <c r="AL349" t="s">
        <v>125</v>
      </c>
      <c r="AM349" t="s">
        <v>149</v>
      </c>
      <c r="AQ349" t="s">
        <v>109</v>
      </c>
      <c r="AR349" s="8">
        <v>0.59341435185185187</v>
      </c>
      <c r="AS349" t="s">
        <v>151</v>
      </c>
      <c r="AX349" t="s">
        <v>128</v>
      </c>
      <c r="AY349" s="8">
        <v>0.66356481481481489</v>
      </c>
      <c r="AZ349">
        <v>1</v>
      </c>
      <c r="BA349" t="s">
        <v>135</v>
      </c>
      <c r="BB349" t="s">
        <v>135</v>
      </c>
      <c r="BE349" t="s">
        <v>122</v>
      </c>
      <c r="BF349" s="8">
        <v>0.71119212962962963</v>
      </c>
      <c r="BL349" t="s">
        <v>117</v>
      </c>
      <c r="BM349" s="8">
        <v>0.78954861111111108</v>
      </c>
      <c r="BN349" t="s">
        <v>148</v>
      </c>
      <c r="BO349" t="s">
        <v>130</v>
      </c>
      <c r="BS349" t="s">
        <v>123</v>
      </c>
      <c r="BT349" s="8">
        <v>0.50480324074074068</v>
      </c>
      <c r="BU349" t="s">
        <v>121</v>
      </c>
      <c r="BV349" t="s">
        <v>137</v>
      </c>
      <c r="BZ349" t="s">
        <v>123</v>
      </c>
      <c r="CA349" s="8">
        <v>0.61587962962962961</v>
      </c>
      <c r="CB349" t="s">
        <v>127</v>
      </c>
    </row>
    <row r="350" spans="1:81" x14ac:dyDescent="0.25">
      <c r="A350" t="s">
        <v>117</v>
      </c>
      <c r="B350" s="8">
        <v>0.56631944444444449</v>
      </c>
      <c r="C350" t="s">
        <v>127</v>
      </c>
      <c r="D350" t="s">
        <v>142</v>
      </c>
      <c r="O350" t="s">
        <v>117</v>
      </c>
      <c r="P350" s="8">
        <v>0.81142361111111105</v>
      </c>
      <c r="Q350" t="s">
        <v>127</v>
      </c>
      <c r="R350" t="s">
        <v>133</v>
      </c>
      <c r="V350" t="s">
        <v>122</v>
      </c>
      <c r="W350" s="8">
        <v>0.41744212962962962</v>
      </c>
      <c r="AC350" t="s">
        <v>117</v>
      </c>
      <c r="AD350" s="8">
        <v>0.49591435185185184</v>
      </c>
      <c r="AE350" t="s">
        <v>118</v>
      </c>
      <c r="AF350" t="s">
        <v>149</v>
      </c>
      <c r="AJ350" t="s">
        <v>122</v>
      </c>
      <c r="AK350" s="8">
        <v>0.5411111111111111</v>
      </c>
      <c r="AQ350" t="s">
        <v>109</v>
      </c>
      <c r="AR350" s="8">
        <v>0.59341435185185187</v>
      </c>
      <c r="AS350" t="s">
        <v>151</v>
      </c>
      <c r="AX350" t="s">
        <v>113</v>
      </c>
      <c r="AY350" s="8">
        <v>0.66356481481481489</v>
      </c>
      <c r="AZ350" t="s">
        <v>63</v>
      </c>
      <c r="BA350">
        <v>2</v>
      </c>
      <c r="BB350" t="s">
        <v>142</v>
      </c>
      <c r="BE350" t="s">
        <v>119</v>
      </c>
      <c r="BF350" s="8">
        <v>0.71120370370370367</v>
      </c>
      <c r="BG350" t="s">
        <v>129</v>
      </c>
      <c r="BL350" t="s">
        <v>123</v>
      </c>
      <c r="BM350" s="8">
        <v>0.78956018518518523</v>
      </c>
      <c r="BN350" t="s">
        <v>126</v>
      </c>
      <c r="BS350" t="s">
        <v>122</v>
      </c>
      <c r="BT350" s="8">
        <v>0.50497685185185182</v>
      </c>
      <c r="BZ350" t="s">
        <v>123</v>
      </c>
      <c r="CA350" s="8">
        <v>0.61587962962962961</v>
      </c>
      <c r="CB350" t="s">
        <v>127</v>
      </c>
    </row>
    <row r="351" spans="1:81" x14ac:dyDescent="0.25">
      <c r="A351" t="s">
        <v>122</v>
      </c>
      <c r="B351" s="8">
        <v>0.56633101851851853</v>
      </c>
      <c r="O351" t="s">
        <v>122</v>
      </c>
      <c r="P351" s="8">
        <v>0.8114351851851852</v>
      </c>
      <c r="V351" t="s">
        <v>119</v>
      </c>
      <c r="W351" s="8">
        <v>0.41744212962962962</v>
      </c>
      <c r="X351" t="s">
        <v>134</v>
      </c>
      <c r="AC351" t="s">
        <v>122</v>
      </c>
      <c r="AD351" s="8">
        <v>0.49596064814814816</v>
      </c>
      <c r="AJ351" t="s">
        <v>119</v>
      </c>
      <c r="AK351" s="8">
        <v>0.54113425925925929</v>
      </c>
      <c r="AL351" t="s">
        <v>143</v>
      </c>
      <c r="AQ351" t="s">
        <v>109</v>
      </c>
      <c r="AR351" s="8">
        <v>0.59341435185185187</v>
      </c>
      <c r="AS351" t="s">
        <v>151</v>
      </c>
      <c r="AX351" t="s">
        <v>119</v>
      </c>
      <c r="AY351" s="8">
        <v>0.66357638888888892</v>
      </c>
      <c r="AZ351" t="s">
        <v>141</v>
      </c>
      <c r="BE351" t="s">
        <v>123</v>
      </c>
      <c r="BF351" s="8">
        <v>0.71120370370370367</v>
      </c>
      <c r="BG351" t="s">
        <v>121</v>
      </c>
      <c r="BH351" t="s">
        <v>129</v>
      </c>
      <c r="BL351" t="s">
        <v>117</v>
      </c>
      <c r="BM351" s="8">
        <v>0.7895833333333333</v>
      </c>
      <c r="BN351" t="s">
        <v>126</v>
      </c>
      <c r="BO351" t="s">
        <v>130</v>
      </c>
      <c r="BS351" t="s">
        <v>139</v>
      </c>
      <c r="BT351" s="8">
        <v>0.50504629629629627</v>
      </c>
      <c r="BU351" t="s">
        <v>143</v>
      </c>
      <c r="BZ351" t="s">
        <v>122</v>
      </c>
      <c r="CA351" s="8">
        <v>0.61589120370370376</v>
      </c>
    </row>
    <row r="352" spans="1:81" x14ac:dyDescent="0.25">
      <c r="A352" t="s">
        <v>124</v>
      </c>
      <c r="B352" s="8">
        <v>0.56576388888888884</v>
      </c>
      <c r="C352">
        <v>0</v>
      </c>
      <c r="D352" t="s">
        <v>142</v>
      </c>
      <c r="E352" t="s">
        <v>147</v>
      </c>
      <c r="F352" s="8">
        <v>0.56576388888888884</v>
      </c>
      <c r="O352" t="s">
        <v>123</v>
      </c>
      <c r="P352" s="8">
        <v>0.8114351851851852</v>
      </c>
      <c r="Q352" t="s">
        <v>127</v>
      </c>
      <c r="V352" t="s">
        <v>122</v>
      </c>
      <c r="W352" s="8">
        <v>0.41747685185185185</v>
      </c>
      <c r="AC352" t="s">
        <v>139</v>
      </c>
      <c r="AD352" s="8">
        <v>0.49597222222222226</v>
      </c>
      <c r="AE352" t="s">
        <v>120</v>
      </c>
      <c r="AJ352" t="s">
        <v>117</v>
      </c>
      <c r="AK352" s="8">
        <v>0.54113425925925929</v>
      </c>
      <c r="AL352" t="s">
        <v>121</v>
      </c>
      <c r="AM352" t="s">
        <v>136</v>
      </c>
      <c r="AQ352" t="s">
        <v>109</v>
      </c>
      <c r="AR352" s="8">
        <v>0.59341435185185187</v>
      </c>
      <c r="AS352" t="s">
        <v>151</v>
      </c>
      <c r="AX352" t="s">
        <v>117</v>
      </c>
      <c r="AY352" s="8">
        <v>0.66357638888888892</v>
      </c>
      <c r="AZ352" t="s">
        <v>121</v>
      </c>
      <c r="BE352" t="s">
        <v>123</v>
      </c>
      <c r="BF352" s="8">
        <v>0.71121527777777782</v>
      </c>
      <c r="BG352" t="s">
        <v>127</v>
      </c>
      <c r="BH352" t="s">
        <v>129</v>
      </c>
      <c r="BL352" t="s">
        <v>123</v>
      </c>
      <c r="BM352" s="8">
        <v>0.78961805555555553</v>
      </c>
      <c r="BN352" t="s">
        <v>127</v>
      </c>
      <c r="BS352" t="s">
        <v>123</v>
      </c>
      <c r="BT352" s="8">
        <v>0.50504629629629627</v>
      </c>
      <c r="BU352" t="s">
        <v>121</v>
      </c>
      <c r="BV352" t="s">
        <v>137</v>
      </c>
      <c r="BZ352" t="s">
        <v>139</v>
      </c>
      <c r="CA352" s="8">
        <v>0.61593750000000003</v>
      </c>
      <c r="CB352" t="s">
        <v>120</v>
      </c>
    </row>
    <row r="353" spans="1:81" x14ac:dyDescent="0.25">
      <c r="A353" t="s">
        <v>139</v>
      </c>
      <c r="B353" s="8">
        <v>0.56638888888888894</v>
      </c>
      <c r="C353" t="s">
        <v>140</v>
      </c>
      <c r="O353" t="s">
        <v>123</v>
      </c>
      <c r="P353" s="8">
        <v>0.81144675925925924</v>
      </c>
      <c r="Q353" t="s">
        <v>126</v>
      </c>
      <c r="V353" t="s">
        <v>128</v>
      </c>
      <c r="W353" s="8">
        <v>0.41747685185185185</v>
      </c>
      <c r="X353">
        <v>1</v>
      </c>
      <c r="Y353" t="s">
        <v>134</v>
      </c>
      <c r="Z353" t="s">
        <v>134</v>
      </c>
      <c r="AC353" t="s">
        <v>123</v>
      </c>
      <c r="AD353" s="8">
        <v>0.49597222222222226</v>
      </c>
      <c r="AE353" t="s">
        <v>121</v>
      </c>
      <c r="AF353" t="s">
        <v>147</v>
      </c>
      <c r="AJ353" t="s">
        <v>123</v>
      </c>
      <c r="AK353" s="8">
        <v>0.54115740740740736</v>
      </c>
      <c r="AL353" t="s">
        <v>125</v>
      </c>
      <c r="AM353" t="s">
        <v>143</v>
      </c>
      <c r="AQ353" t="s">
        <v>109</v>
      </c>
      <c r="AR353" s="8">
        <v>0.59341435185185187</v>
      </c>
      <c r="AS353" t="s">
        <v>151</v>
      </c>
      <c r="AX353" t="s">
        <v>122</v>
      </c>
      <c r="AY353" s="8">
        <v>0.66357638888888892</v>
      </c>
      <c r="BE353" t="s">
        <v>122</v>
      </c>
      <c r="BF353" s="8">
        <v>0.7112384259259259</v>
      </c>
      <c r="BL353" t="s">
        <v>123</v>
      </c>
      <c r="BM353" s="8">
        <v>0.78962962962962957</v>
      </c>
      <c r="BN353" t="s">
        <v>118</v>
      </c>
      <c r="BO353" t="s">
        <v>144</v>
      </c>
      <c r="BS353" t="s">
        <v>122</v>
      </c>
      <c r="BT353" s="8">
        <v>0.50504629629629627</v>
      </c>
      <c r="BZ353" t="s">
        <v>123</v>
      </c>
      <c r="CA353" s="8">
        <v>0.61593750000000003</v>
      </c>
      <c r="CB353" t="s">
        <v>121</v>
      </c>
    </row>
    <row r="354" spans="1:81" x14ac:dyDescent="0.25">
      <c r="A354" t="s">
        <v>123</v>
      </c>
      <c r="B354" s="8">
        <v>0.56638888888888894</v>
      </c>
      <c r="C354" t="s">
        <v>121</v>
      </c>
      <c r="O354" t="s">
        <v>139</v>
      </c>
      <c r="P354" s="8">
        <v>0.81146990740740732</v>
      </c>
      <c r="Q354" t="s">
        <v>130</v>
      </c>
      <c r="V354" t="s">
        <v>113</v>
      </c>
      <c r="W354" s="8">
        <v>0.41747685185185185</v>
      </c>
      <c r="X354" t="s">
        <v>63</v>
      </c>
      <c r="Y354">
        <v>4</v>
      </c>
      <c r="Z354" t="s">
        <v>140</v>
      </c>
      <c r="AC354" t="s">
        <v>117</v>
      </c>
      <c r="AD354" s="8">
        <v>0.49604166666666666</v>
      </c>
      <c r="AE354" t="s">
        <v>131</v>
      </c>
      <c r="AF354" t="s">
        <v>120</v>
      </c>
      <c r="AJ354" t="s">
        <v>122</v>
      </c>
      <c r="AK354" s="8">
        <v>0.54116898148148151</v>
      </c>
      <c r="AQ354" t="s">
        <v>109</v>
      </c>
      <c r="AR354" s="8">
        <v>0.59341435185185187</v>
      </c>
      <c r="AS354" t="s">
        <v>151</v>
      </c>
      <c r="AX354" t="s">
        <v>124</v>
      </c>
      <c r="AY354" s="8">
        <v>0.66357638888888892</v>
      </c>
      <c r="AZ354">
        <v>0</v>
      </c>
      <c r="BA354" t="s">
        <v>141</v>
      </c>
      <c r="BB354" t="s">
        <v>142</v>
      </c>
      <c r="BC354" s="8">
        <v>0.66357638888888892</v>
      </c>
      <c r="BE354" t="s">
        <v>128</v>
      </c>
      <c r="BF354" s="8">
        <v>0.7112384259259259</v>
      </c>
      <c r="BG354">
        <v>1</v>
      </c>
      <c r="BH354" t="s">
        <v>129</v>
      </c>
      <c r="BI354" t="s">
        <v>129</v>
      </c>
      <c r="BL354" t="s">
        <v>139</v>
      </c>
      <c r="BM354" s="8">
        <v>0.78971064814814806</v>
      </c>
      <c r="BN354" t="s">
        <v>143</v>
      </c>
      <c r="BS354" t="s">
        <v>139</v>
      </c>
      <c r="BT354" s="8">
        <v>0.50504629629629627</v>
      </c>
      <c r="BU354" t="s">
        <v>143</v>
      </c>
      <c r="BZ354" t="s">
        <v>117</v>
      </c>
      <c r="CA354" s="8">
        <v>0.61594907407407407</v>
      </c>
      <c r="CB354" t="s">
        <v>148</v>
      </c>
      <c r="CC354" t="s">
        <v>120</v>
      </c>
    </row>
    <row r="355" spans="1:81" x14ac:dyDescent="0.25">
      <c r="A355" t="s">
        <v>117</v>
      </c>
      <c r="B355" s="8">
        <v>0.56641203703703702</v>
      </c>
      <c r="C355" t="s">
        <v>127</v>
      </c>
      <c r="D355" t="s">
        <v>140</v>
      </c>
      <c r="O355" t="s">
        <v>123</v>
      </c>
      <c r="P355" s="8">
        <v>0.81152777777777774</v>
      </c>
      <c r="Q355" t="s">
        <v>118</v>
      </c>
      <c r="V355" t="s">
        <v>117</v>
      </c>
      <c r="W355" s="8">
        <v>0.41747685185185185</v>
      </c>
      <c r="X355" t="s">
        <v>127</v>
      </c>
      <c r="Y355" t="s">
        <v>134</v>
      </c>
      <c r="AC355" t="s">
        <v>122</v>
      </c>
      <c r="AD355" s="8">
        <v>0.49605324074074075</v>
      </c>
      <c r="AJ355" t="s">
        <v>117</v>
      </c>
      <c r="AK355" s="8">
        <v>0.54118055555555555</v>
      </c>
      <c r="AL355" t="s">
        <v>127</v>
      </c>
      <c r="AQ355" t="s">
        <v>109</v>
      </c>
      <c r="AR355" s="8">
        <v>0.59341435185185187</v>
      </c>
      <c r="AS355" t="s">
        <v>151</v>
      </c>
      <c r="AX355" t="s">
        <v>123</v>
      </c>
      <c r="AY355" s="8">
        <v>0.66362268518518519</v>
      </c>
      <c r="AZ355" t="s">
        <v>127</v>
      </c>
      <c r="BA355" t="s">
        <v>141</v>
      </c>
      <c r="BE355" t="s">
        <v>113</v>
      </c>
      <c r="BF355" s="8">
        <v>0.7112384259259259</v>
      </c>
      <c r="BG355" t="s">
        <v>63</v>
      </c>
      <c r="BH355">
        <v>8</v>
      </c>
      <c r="BI355" t="s">
        <v>145</v>
      </c>
      <c r="BL355" t="s">
        <v>123</v>
      </c>
      <c r="BM355" s="8">
        <v>0.78971064814814806</v>
      </c>
      <c r="BN355" t="s">
        <v>121</v>
      </c>
      <c r="BO355" t="s">
        <v>144</v>
      </c>
      <c r="BS355" t="s">
        <v>117</v>
      </c>
      <c r="BT355" s="8">
        <v>0.50504629629629627</v>
      </c>
      <c r="BU355" t="s">
        <v>121</v>
      </c>
      <c r="BV355" t="s">
        <v>143</v>
      </c>
      <c r="BZ355" t="s">
        <v>122</v>
      </c>
      <c r="CA355" s="8">
        <v>0.61596064814814822</v>
      </c>
    </row>
    <row r="356" spans="1:81" x14ac:dyDescent="0.25">
      <c r="A356" t="s">
        <v>123</v>
      </c>
      <c r="B356" s="8">
        <v>0.56642361111111106</v>
      </c>
      <c r="C356" t="s">
        <v>125</v>
      </c>
      <c r="O356" t="s">
        <v>123</v>
      </c>
      <c r="P356" s="8">
        <v>0.81155092592592604</v>
      </c>
      <c r="Q356" t="s">
        <v>127</v>
      </c>
      <c r="V356" t="s">
        <v>117</v>
      </c>
      <c r="W356" s="8">
        <v>0.41749999999999998</v>
      </c>
      <c r="X356" t="s">
        <v>131</v>
      </c>
      <c r="Y356" t="s">
        <v>134</v>
      </c>
      <c r="AC356" t="s">
        <v>123</v>
      </c>
      <c r="AD356" s="8">
        <v>0.49611111111111111</v>
      </c>
      <c r="AE356" t="s">
        <v>131</v>
      </c>
      <c r="AF356" t="s">
        <v>129</v>
      </c>
      <c r="AJ356" t="s">
        <v>117</v>
      </c>
      <c r="AK356" s="8">
        <v>0.54120370370370374</v>
      </c>
      <c r="AL356" t="s">
        <v>127</v>
      </c>
      <c r="AQ356" t="s">
        <v>109</v>
      </c>
      <c r="AR356" s="8">
        <v>0.59341435185185187</v>
      </c>
      <c r="AS356" t="s">
        <v>151</v>
      </c>
      <c r="AX356" t="s">
        <v>117</v>
      </c>
      <c r="AY356" s="8">
        <v>0.66364583333333338</v>
      </c>
      <c r="AZ356" t="s">
        <v>131</v>
      </c>
      <c r="BE356" t="s">
        <v>117</v>
      </c>
      <c r="BF356" s="8">
        <v>0.71128472222222217</v>
      </c>
      <c r="BG356" t="s">
        <v>118</v>
      </c>
      <c r="BH356" t="s">
        <v>129</v>
      </c>
      <c r="BL356" t="s">
        <v>122</v>
      </c>
      <c r="BM356" s="8">
        <v>0.78972222222222221</v>
      </c>
      <c r="BS356" t="s">
        <v>122</v>
      </c>
      <c r="BT356" s="8">
        <v>0.50504629629629627</v>
      </c>
      <c r="BZ356" t="s">
        <v>123</v>
      </c>
      <c r="CA356" s="8">
        <v>0.61597222222222225</v>
      </c>
      <c r="CB356" t="s">
        <v>127</v>
      </c>
    </row>
    <row r="357" spans="1:81" x14ac:dyDescent="0.25">
      <c r="A357" t="s">
        <v>122</v>
      </c>
      <c r="B357" s="8">
        <v>0.56643518518518521</v>
      </c>
      <c r="O357" t="s">
        <v>122</v>
      </c>
      <c r="P357" s="8">
        <v>0.81158564814814815</v>
      </c>
      <c r="V357" t="s">
        <v>117</v>
      </c>
      <c r="W357" s="8">
        <v>0.41751157407407408</v>
      </c>
      <c r="X357" t="s">
        <v>126</v>
      </c>
      <c r="AC357" t="s">
        <v>139</v>
      </c>
      <c r="AD357" s="8">
        <v>0.49614583333333334</v>
      </c>
      <c r="AE357" t="s">
        <v>150</v>
      </c>
      <c r="AJ357" t="s">
        <v>119</v>
      </c>
      <c r="AK357" s="8">
        <v>0.54121527777777778</v>
      </c>
      <c r="AL357" t="s">
        <v>137</v>
      </c>
      <c r="AQ357" t="s">
        <v>109</v>
      </c>
      <c r="AR357" s="8">
        <v>0.59341435185185187</v>
      </c>
      <c r="AS357" t="s">
        <v>151</v>
      </c>
      <c r="AX357" t="s">
        <v>119</v>
      </c>
      <c r="AY357" s="8">
        <v>0.66369212962962965</v>
      </c>
      <c r="AZ357" t="s">
        <v>133</v>
      </c>
      <c r="BE357" t="s">
        <v>123</v>
      </c>
      <c r="BF357" s="8">
        <v>0.71129629629629632</v>
      </c>
      <c r="BG357" t="s">
        <v>118</v>
      </c>
      <c r="BH357" t="s">
        <v>147</v>
      </c>
      <c r="BL357" t="s">
        <v>124</v>
      </c>
      <c r="BM357" s="8">
        <v>0.78914351851851849</v>
      </c>
      <c r="BN357">
        <v>0</v>
      </c>
      <c r="BO357" t="s">
        <v>143</v>
      </c>
      <c r="BP357" t="s">
        <v>144</v>
      </c>
      <c r="BQ357" s="8">
        <v>0.78914351851851849</v>
      </c>
      <c r="BS357" t="s">
        <v>139</v>
      </c>
      <c r="BT357" s="8">
        <v>0.50504629629629627</v>
      </c>
      <c r="BU357" t="s">
        <v>143</v>
      </c>
      <c r="BZ357" t="s">
        <v>123</v>
      </c>
      <c r="CA357" s="8">
        <v>0.61599537037037033</v>
      </c>
      <c r="CB357" t="s">
        <v>127</v>
      </c>
    </row>
    <row r="358" spans="1:81" x14ac:dyDescent="0.25">
      <c r="A358" t="s">
        <v>139</v>
      </c>
      <c r="B358" s="8">
        <v>0.5664583333333334</v>
      </c>
      <c r="C358" t="s">
        <v>141</v>
      </c>
      <c r="O358" t="s">
        <v>146</v>
      </c>
      <c r="P358" s="8">
        <v>0.81158564814814815</v>
      </c>
      <c r="Q358">
        <v>1</v>
      </c>
      <c r="R358" t="s">
        <v>130</v>
      </c>
      <c r="S358" t="s">
        <v>130</v>
      </c>
      <c r="V358" t="s">
        <v>119</v>
      </c>
      <c r="W358" s="8">
        <v>0.41752314814814812</v>
      </c>
      <c r="X358" t="s">
        <v>140</v>
      </c>
      <c r="AC358" t="s">
        <v>123</v>
      </c>
      <c r="AD358" s="8">
        <v>0.49614583333333334</v>
      </c>
      <c r="AE358" t="s">
        <v>121</v>
      </c>
      <c r="AF358" t="s">
        <v>129</v>
      </c>
      <c r="AJ358" t="s">
        <v>117</v>
      </c>
      <c r="AK358" s="8">
        <v>0.54121527777777778</v>
      </c>
      <c r="AL358" t="s">
        <v>121</v>
      </c>
      <c r="AQ358" t="s">
        <v>109</v>
      </c>
      <c r="AR358" s="8">
        <v>0.59341435185185187</v>
      </c>
      <c r="AS358" t="s">
        <v>151</v>
      </c>
      <c r="AX358" t="s">
        <v>117</v>
      </c>
      <c r="AY358" s="8">
        <v>0.66369212962962965</v>
      </c>
      <c r="AZ358" t="s">
        <v>121</v>
      </c>
      <c r="BE358" t="s">
        <v>139</v>
      </c>
      <c r="BF358" s="8">
        <v>0.71134259259259258</v>
      </c>
      <c r="BG358" t="s">
        <v>143</v>
      </c>
      <c r="BL358" t="s">
        <v>117</v>
      </c>
      <c r="BM358" s="8">
        <v>0.7897453703703704</v>
      </c>
      <c r="BN358" t="s">
        <v>126</v>
      </c>
      <c r="BO358" t="s">
        <v>143</v>
      </c>
      <c r="BS358" t="s">
        <v>117</v>
      </c>
      <c r="BT358" s="8">
        <v>0.50504629629629627</v>
      </c>
      <c r="BU358" t="s">
        <v>121</v>
      </c>
      <c r="BV358" t="s">
        <v>143</v>
      </c>
      <c r="BZ358" t="s">
        <v>139</v>
      </c>
      <c r="CA358" s="8">
        <v>0.61603009259259256</v>
      </c>
      <c r="CB358" t="s">
        <v>134</v>
      </c>
    </row>
    <row r="359" spans="1:81" x14ac:dyDescent="0.25">
      <c r="A359" t="s">
        <v>123</v>
      </c>
      <c r="B359" s="8">
        <v>0.5664583333333334</v>
      </c>
      <c r="C359" t="s">
        <v>121</v>
      </c>
      <c r="O359" t="s">
        <v>115</v>
      </c>
      <c r="P359" s="8">
        <v>0.81158564814814815</v>
      </c>
      <c r="Q359" t="s">
        <v>63</v>
      </c>
      <c r="R359">
        <v>4</v>
      </c>
      <c r="S359" t="s">
        <v>114</v>
      </c>
      <c r="V359" t="s">
        <v>122</v>
      </c>
      <c r="W359" s="8">
        <v>0.41752314814814812</v>
      </c>
      <c r="AC359" t="s">
        <v>122</v>
      </c>
      <c r="AD359" s="8">
        <v>0.49614583333333334</v>
      </c>
      <c r="AJ359" t="s">
        <v>123</v>
      </c>
      <c r="AK359" s="8">
        <v>0.54122685185185182</v>
      </c>
      <c r="AL359" t="s">
        <v>131</v>
      </c>
      <c r="AM359" t="s">
        <v>137</v>
      </c>
      <c r="AQ359" t="s">
        <v>109</v>
      </c>
      <c r="AR359" s="8">
        <v>0.59341435185185187</v>
      </c>
      <c r="AS359" t="s">
        <v>151</v>
      </c>
      <c r="AX359" t="s">
        <v>123</v>
      </c>
      <c r="AY359" s="8">
        <v>0.66370370370370368</v>
      </c>
      <c r="AZ359" t="s">
        <v>125</v>
      </c>
      <c r="BA359" t="s">
        <v>133</v>
      </c>
      <c r="BE359" t="s">
        <v>117</v>
      </c>
      <c r="BF359" s="8">
        <v>0.71134259259259258</v>
      </c>
      <c r="BG359" t="s">
        <v>121</v>
      </c>
      <c r="BH359" t="s">
        <v>145</v>
      </c>
      <c r="BL359" t="s">
        <v>123</v>
      </c>
      <c r="BM359" s="8">
        <v>0.78976851851851848</v>
      </c>
      <c r="BN359" t="s">
        <v>126</v>
      </c>
      <c r="BO359" t="s">
        <v>129</v>
      </c>
      <c r="BS359" t="s">
        <v>122</v>
      </c>
      <c r="BT359" s="8">
        <v>0.50504629629629627</v>
      </c>
      <c r="BZ359" t="s">
        <v>123</v>
      </c>
      <c r="CA359" s="8">
        <v>0.61603009259259256</v>
      </c>
      <c r="CB359" t="s">
        <v>121</v>
      </c>
    </row>
    <row r="360" spans="1:81" x14ac:dyDescent="0.25">
      <c r="A360" t="s">
        <v>117</v>
      </c>
      <c r="B360" s="8">
        <v>0.56646990740740744</v>
      </c>
      <c r="C360" t="s">
        <v>118</v>
      </c>
      <c r="D360" t="s">
        <v>141</v>
      </c>
      <c r="O360" t="s">
        <v>123</v>
      </c>
      <c r="P360" s="8">
        <v>0.81163194444444453</v>
      </c>
      <c r="Q360" t="s">
        <v>148</v>
      </c>
      <c r="V360" t="s">
        <v>123</v>
      </c>
      <c r="W360" s="8">
        <v>0.41753472222222227</v>
      </c>
      <c r="X360" t="s">
        <v>127</v>
      </c>
      <c r="AC360" t="s">
        <v>117</v>
      </c>
      <c r="AD360" s="8">
        <v>0.49615740740740738</v>
      </c>
      <c r="AE360" t="s">
        <v>118</v>
      </c>
      <c r="AF360" t="s">
        <v>150</v>
      </c>
      <c r="AJ360" t="s">
        <v>122</v>
      </c>
      <c r="AK360" s="8">
        <v>0.54123842592592586</v>
      </c>
      <c r="AQ360" t="s">
        <v>109</v>
      </c>
      <c r="AR360" s="8">
        <v>0.59341435185185187</v>
      </c>
      <c r="AS360" t="s">
        <v>151</v>
      </c>
      <c r="AX360" t="s">
        <v>122</v>
      </c>
      <c r="AY360" s="8">
        <v>0.66372685185185187</v>
      </c>
      <c r="BE360" t="s">
        <v>117</v>
      </c>
      <c r="BF360" s="8">
        <v>0.71137731481481481</v>
      </c>
      <c r="BG360" t="s">
        <v>131</v>
      </c>
      <c r="BH360" t="s">
        <v>143</v>
      </c>
      <c r="BL360" t="s">
        <v>123</v>
      </c>
      <c r="BM360" s="8">
        <v>0.78981481481481486</v>
      </c>
      <c r="BN360" t="s">
        <v>127</v>
      </c>
      <c r="BO360" t="s">
        <v>129</v>
      </c>
      <c r="BS360" t="s">
        <v>117</v>
      </c>
      <c r="BT360" s="8">
        <v>0.50519675925925933</v>
      </c>
      <c r="BU360" t="s">
        <v>127</v>
      </c>
      <c r="BV360" t="s">
        <v>143</v>
      </c>
      <c r="BZ360" t="s">
        <v>122</v>
      </c>
      <c r="CA360" s="8">
        <v>0.61604166666666671</v>
      </c>
    </row>
    <row r="361" spans="1:81" x14ac:dyDescent="0.25">
      <c r="A361" t="s">
        <v>123</v>
      </c>
      <c r="B361" s="8">
        <v>0.56650462962962966</v>
      </c>
      <c r="C361" t="s">
        <v>127</v>
      </c>
      <c r="O361" t="s">
        <v>139</v>
      </c>
      <c r="P361" s="8">
        <v>0.81164351851851846</v>
      </c>
      <c r="Q361" t="s">
        <v>114</v>
      </c>
      <c r="V361" t="s">
        <v>117</v>
      </c>
      <c r="W361" s="8">
        <v>0.41756944444444444</v>
      </c>
      <c r="X361" t="s">
        <v>148</v>
      </c>
      <c r="Y361" t="s">
        <v>140</v>
      </c>
      <c r="AC361" t="s">
        <v>139</v>
      </c>
      <c r="AD361" s="8">
        <v>0.49615740740740738</v>
      </c>
      <c r="AE361" t="s">
        <v>150</v>
      </c>
      <c r="AJ361" t="s">
        <v>119</v>
      </c>
      <c r="AK361" s="8">
        <v>0.5412731481481482</v>
      </c>
      <c r="AL361" t="s">
        <v>134</v>
      </c>
      <c r="AQ361" t="s">
        <v>109</v>
      </c>
      <c r="AR361" s="8">
        <v>0.59341435185185187</v>
      </c>
      <c r="AS361" t="s">
        <v>151</v>
      </c>
      <c r="AX361" t="s">
        <v>119</v>
      </c>
      <c r="AY361" s="8">
        <v>0.66372685185185187</v>
      </c>
      <c r="AZ361" t="s">
        <v>133</v>
      </c>
      <c r="BE361" t="s">
        <v>122</v>
      </c>
      <c r="BF361" s="8">
        <v>0.71142361111111108</v>
      </c>
      <c r="BL361" t="s">
        <v>139</v>
      </c>
      <c r="BM361" s="8">
        <v>0.7898263888888889</v>
      </c>
      <c r="BN361" t="s">
        <v>149</v>
      </c>
      <c r="BS361" t="s">
        <v>117</v>
      </c>
      <c r="BT361" s="8">
        <v>0.50524305555555549</v>
      </c>
      <c r="BU361" t="s">
        <v>126</v>
      </c>
      <c r="BV361" t="s">
        <v>143</v>
      </c>
      <c r="BZ361" t="s">
        <v>139</v>
      </c>
      <c r="CA361" s="8">
        <v>0.61604166666666671</v>
      </c>
      <c r="CB361" t="s">
        <v>134</v>
      </c>
    </row>
    <row r="362" spans="1:81" x14ac:dyDescent="0.25">
      <c r="A362" t="s">
        <v>123</v>
      </c>
      <c r="B362" s="8">
        <v>0.5665162037037037</v>
      </c>
      <c r="C362" t="s">
        <v>118</v>
      </c>
      <c r="O362" t="s">
        <v>123</v>
      </c>
      <c r="P362" s="8">
        <v>0.81166666666666665</v>
      </c>
      <c r="Q362" t="s">
        <v>127</v>
      </c>
      <c r="R362" t="s">
        <v>149</v>
      </c>
      <c r="V362" t="s">
        <v>139</v>
      </c>
      <c r="W362" s="8">
        <v>0.41759259259259257</v>
      </c>
      <c r="X362" t="s">
        <v>120</v>
      </c>
      <c r="AC362" t="s">
        <v>123</v>
      </c>
      <c r="AD362" s="8">
        <v>0.49615740740740738</v>
      </c>
      <c r="AE362" t="s">
        <v>121</v>
      </c>
      <c r="AF362" t="s">
        <v>147</v>
      </c>
      <c r="AJ362" t="s">
        <v>117</v>
      </c>
      <c r="AK362" s="8">
        <v>0.5412731481481482</v>
      </c>
      <c r="AL362" t="s">
        <v>121</v>
      </c>
      <c r="AQ362" t="s">
        <v>109</v>
      </c>
      <c r="AR362" s="8">
        <v>0.59341435185185187</v>
      </c>
      <c r="AS362" t="s">
        <v>151</v>
      </c>
      <c r="AX362" t="s">
        <v>117</v>
      </c>
      <c r="AY362" s="8">
        <v>0.66372685185185187</v>
      </c>
      <c r="AZ362" t="s">
        <v>121</v>
      </c>
      <c r="BE362" t="s">
        <v>139</v>
      </c>
      <c r="BF362" s="8">
        <v>0.71143518518518523</v>
      </c>
      <c r="BG362" t="s">
        <v>144</v>
      </c>
      <c r="BL362" t="s">
        <v>123</v>
      </c>
      <c r="BM362" s="8">
        <v>0.7898263888888889</v>
      </c>
      <c r="BN362" t="s">
        <v>121</v>
      </c>
      <c r="BS362" t="s">
        <v>119</v>
      </c>
      <c r="BT362" s="8">
        <v>0.50532407407407409</v>
      </c>
      <c r="BU362" t="s">
        <v>135</v>
      </c>
      <c r="BZ362" t="s">
        <v>117</v>
      </c>
      <c r="CA362" s="8">
        <v>0.61604166666666671</v>
      </c>
      <c r="CB362" t="s">
        <v>121</v>
      </c>
      <c r="CC362" t="s">
        <v>134</v>
      </c>
    </row>
    <row r="363" spans="1:81" x14ac:dyDescent="0.25">
      <c r="A363" t="s">
        <v>122</v>
      </c>
      <c r="B363" s="8">
        <v>0.56652777777777774</v>
      </c>
      <c r="O363" t="s">
        <v>122</v>
      </c>
      <c r="P363" s="8">
        <v>0.8116782407407408</v>
      </c>
      <c r="V363" t="s">
        <v>122</v>
      </c>
      <c r="W363" s="8">
        <v>0.41760416666666672</v>
      </c>
      <c r="AC363" t="s">
        <v>122</v>
      </c>
      <c r="AD363" s="8">
        <v>0.49615740740740738</v>
      </c>
      <c r="AJ363" t="s">
        <v>123</v>
      </c>
      <c r="AK363" s="8">
        <v>0.54128472222222224</v>
      </c>
      <c r="AL363" t="s">
        <v>125</v>
      </c>
      <c r="AM363" t="s">
        <v>134</v>
      </c>
      <c r="AQ363" t="s">
        <v>109</v>
      </c>
      <c r="AR363" s="8">
        <v>0.59341435185185187</v>
      </c>
      <c r="AS363" t="s">
        <v>151</v>
      </c>
      <c r="AX363" t="s">
        <v>122</v>
      </c>
      <c r="AY363" s="8">
        <v>0.66372685185185187</v>
      </c>
      <c r="BE363" t="s">
        <v>123</v>
      </c>
      <c r="BF363" s="8">
        <v>0.71143518518518523</v>
      </c>
      <c r="BG363" t="s">
        <v>121</v>
      </c>
      <c r="BL363" t="s">
        <v>122</v>
      </c>
      <c r="BM363" s="8">
        <v>0.78984953703703698</v>
      </c>
      <c r="BS363" t="s">
        <v>117</v>
      </c>
      <c r="BT363" s="8">
        <v>0.50532407407407409</v>
      </c>
      <c r="BU363" t="s">
        <v>121</v>
      </c>
      <c r="BZ363" t="s">
        <v>122</v>
      </c>
      <c r="CA363" s="8">
        <v>0.61604166666666671</v>
      </c>
    </row>
    <row r="364" spans="1:81" x14ac:dyDescent="0.25">
      <c r="A364" t="s">
        <v>124</v>
      </c>
      <c r="B364" s="8">
        <v>0.56597222222222221</v>
      </c>
      <c r="C364">
        <v>0</v>
      </c>
      <c r="D364" t="s">
        <v>141</v>
      </c>
      <c r="E364" t="s">
        <v>147</v>
      </c>
      <c r="F364" s="8">
        <v>0.56597222222222221</v>
      </c>
      <c r="O364" t="s">
        <v>139</v>
      </c>
      <c r="P364" s="8">
        <v>0.81168981481481473</v>
      </c>
      <c r="Q364" t="s">
        <v>114</v>
      </c>
      <c r="V364" t="s">
        <v>139</v>
      </c>
      <c r="W364" s="8">
        <v>0.41760416666666672</v>
      </c>
      <c r="X364" t="s">
        <v>120</v>
      </c>
      <c r="AC364" t="s">
        <v>139</v>
      </c>
      <c r="AD364" s="8">
        <v>0.49616898148148153</v>
      </c>
      <c r="AE364" t="s">
        <v>150</v>
      </c>
      <c r="AJ364" t="s">
        <v>122</v>
      </c>
      <c r="AK364" s="8">
        <v>0.54129629629629628</v>
      </c>
      <c r="AQ364" t="s">
        <v>109</v>
      </c>
      <c r="AR364" s="8">
        <v>0.59341435185185187</v>
      </c>
      <c r="AS364" t="s">
        <v>151</v>
      </c>
      <c r="AX364" t="s">
        <v>119</v>
      </c>
      <c r="AY364" s="8">
        <v>0.66373842592592591</v>
      </c>
      <c r="AZ364" t="s">
        <v>141</v>
      </c>
      <c r="BE364" t="s">
        <v>117</v>
      </c>
      <c r="BF364" s="8">
        <v>0.71144675925925915</v>
      </c>
      <c r="BG364" t="s">
        <v>131</v>
      </c>
      <c r="BH364" t="s">
        <v>144</v>
      </c>
      <c r="BL364" t="s">
        <v>124</v>
      </c>
      <c r="BM364" s="8">
        <v>0.78925925925925933</v>
      </c>
      <c r="BN364">
        <v>0</v>
      </c>
      <c r="BO364" t="s">
        <v>149</v>
      </c>
      <c r="BP364" t="s">
        <v>144</v>
      </c>
      <c r="BQ364" s="8">
        <v>0.78925925925925933</v>
      </c>
      <c r="BS364" t="s">
        <v>123</v>
      </c>
      <c r="BT364" s="8">
        <v>0.50533564814814813</v>
      </c>
      <c r="BU364" t="s">
        <v>125</v>
      </c>
      <c r="BV364" t="s">
        <v>135</v>
      </c>
      <c r="BZ364" t="s">
        <v>139</v>
      </c>
      <c r="CA364" s="8">
        <v>0.61605324074074075</v>
      </c>
      <c r="CB364" t="s">
        <v>134</v>
      </c>
    </row>
    <row r="365" spans="1:81" x14ac:dyDescent="0.25">
      <c r="A365" t="s">
        <v>139</v>
      </c>
      <c r="B365" s="8">
        <v>0.56658564814814816</v>
      </c>
      <c r="C365" t="s">
        <v>142</v>
      </c>
      <c r="O365" t="s">
        <v>122</v>
      </c>
      <c r="P365" s="8">
        <v>0.81171296296296302</v>
      </c>
      <c r="V365" t="s">
        <v>122</v>
      </c>
      <c r="W365" s="8">
        <v>0.41761574074074076</v>
      </c>
      <c r="AC365" t="s">
        <v>117</v>
      </c>
      <c r="AD365" s="8">
        <v>0.49616898148148153</v>
      </c>
      <c r="AE365" t="s">
        <v>121</v>
      </c>
      <c r="AF365" t="s">
        <v>150</v>
      </c>
      <c r="AJ365" t="s">
        <v>119</v>
      </c>
      <c r="AK365" s="8">
        <v>0.54131944444444446</v>
      </c>
      <c r="AL365" t="s">
        <v>136</v>
      </c>
      <c r="AQ365" t="s">
        <v>109</v>
      </c>
      <c r="AR365" s="8">
        <v>0.59341435185185187</v>
      </c>
      <c r="AS365" t="s">
        <v>151</v>
      </c>
      <c r="AX365" t="s">
        <v>123</v>
      </c>
      <c r="AY365" s="8">
        <v>0.66373842592592591</v>
      </c>
      <c r="AZ365" t="s">
        <v>121</v>
      </c>
      <c r="BA365" t="s">
        <v>133</v>
      </c>
      <c r="BE365" t="s">
        <v>122</v>
      </c>
      <c r="BF365" s="8">
        <v>0.7114583333333333</v>
      </c>
      <c r="BL365" t="s">
        <v>117</v>
      </c>
      <c r="BM365" s="8">
        <v>0.78984953703703698</v>
      </c>
      <c r="BN365" t="s">
        <v>126</v>
      </c>
      <c r="BO365" t="s">
        <v>149</v>
      </c>
      <c r="BS365" t="s">
        <v>117</v>
      </c>
      <c r="BT365" s="8">
        <v>0.50534722222222228</v>
      </c>
      <c r="BU365" t="s">
        <v>127</v>
      </c>
      <c r="BV365" t="s">
        <v>137</v>
      </c>
      <c r="BZ365" t="s">
        <v>117</v>
      </c>
      <c r="CA365" s="8">
        <v>0.61605324074074075</v>
      </c>
      <c r="CB365" t="s">
        <v>121</v>
      </c>
      <c r="CC365" t="s">
        <v>134</v>
      </c>
    </row>
    <row r="366" spans="1:81" x14ac:dyDescent="0.25">
      <c r="A366" t="s">
        <v>123</v>
      </c>
      <c r="B366" s="8">
        <v>0.56658564814814816</v>
      </c>
      <c r="C366" t="s">
        <v>121</v>
      </c>
      <c r="O366" t="s">
        <v>139</v>
      </c>
      <c r="P366" s="8">
        <v>0.8117361111111111</v>
      </c>
      <c r="Q366" t="s">
        <v>114</v>
      </c>
      <c r="V366" t="s">
        <v>123</v>
      </c>
      <c r="W366" s="8">
        <v>0.41761574074074076</v>
      </c>
      <c r="X366" t="s">
        <v>125</v>
      </c>
      <c r="AC366" t="s">
        <v>117</v>
      </c>
      <c r="AD366" s="8">
        <v>0.49616898148148153</v>
      </c>
      <c r="AE366" t="s">
        <v>125</v>
      </c>
      <c r="AF366" t="s">
        <v>150</v>
      </c>
      <c r="AJ366" t="s">
        <v>117</v>
      </c>
      <c r="AK366" s="8">
        <v>0.54131944444444446</v>
      </c>
      <c r="AL366" t="s">
        <v>121</v>
      </c>
      <c r="AQ366" t="s">
        <v>109</v>
      </c>
      <c r="AR366" s="8">
        <v>0.59341435185185187</v>
      </c>
      <c r="AS366" t="s">
        <v>151</v>
      </c>
      <c r="AX366" t="s">
        <v>123</v>
      </c>
      <c r="AY366" s="8">
        <v>0.6637615740740741</v>
      </c>
      <c r="AZ366" t="s">
        <v>127</v>
      </c>
      <c r="BA366" t="s">
        <v>141</v>
      </c>
      <c r="BE366" t="s">
        <v>139</v>
      </c>
      <c r="BF366" s="8">
        <v>0.71149305555555553</v>
      </c>
      <c r="BG366" t="s">
        <v>147</v>
      </c>
      <c r="BL366" t="s">
        <v>123</v>
      </c>
      <c r="BM366" s="8">
        <v>0.78987268518518527</v>
      </c>
      <c r="BN366" t="s">
        <v>126</v>
      </c>
      <c r="BS366" t="s">
        <v>122</v>
      </c>
      <c r="BT366" s="8">
        <v>0.50535879629629632</v>
      </c>
      <c r="BZ366" t="s">
        <v>117</v>
      </c>
      <c r="CA366" s="8">
        <v>0.61605324074074075</v>
      </c>
      <c r="CB366" t="s">
        <v>148</v>
      </c>
      <c r="CC366" t="s">
        <v>134</v>
      </c>
    </row>
    <row r="367" spans="1:81" x14ac:dyDescent="0.25">
      <c r="A367" t="s">
        <v>117</v>
      </c>
      <c r="B367" s="8">
        <v>0.56660879629629635</v>
      </c>
      <c r="C367" t="s">
        <v>126</v>
      </c>
      <c r="D367" t="s">
        <v>142</v>
      </c>
      <c r="O367" t="s">
        <v>122</v>
      </c>
      <c r="P367" s="8">
        <v>0.81179398148148152</v>
      </c>
      <c r="V367" t="s">
        <v>139</v>
      </c>
      <c r="W367" s="8">
        <v>0.41761574074074076</v>
      </c>
      <c r="X367" t="s">
        <v>120</v>
      </c>
      <c r="AC367" t="s">
        <v>123</v>
      </c>
      <c r="AD367" s="8">
        <v>0.49618055555555557</v>
      </c>
      <c r="AE367" t="s">
        <v>125</v>
      </c>
      <c r="AF367" t="s">
        <v>147</v>
      </c>
      <c r="AJ367" t="s">
        <v>123</v>
      </c>
      <c r="AK367" s="8">
        <v>0.5413310185185185</v>
      </c>
      <c r="AL367" t="s">
        <v>127</v>
      </c>
      <c r="AM367" t="s">
        <v>136</v>
      </c>
      <c r="AQ367" t="s">
        <v>109</v>
      </c>
      <c r="AR367" s="8">
        <v>0.59341435185185187</v>
      </c>
      <c r="AS367" t="s">
        <v>151</v>
      </c>
      <c r="AX367" t="s">
        <v>122</v>
      </c>
      <c r="AY367" s="8">
        <v>0.66378472222222229</v>
      </c>
      <c r="BE367" t="s">
        <v>123</v>
      </c>
      <c r="BF367" s="8">
        <v>0.71149305555555553</v>
      </c>
      <c r="BG367" t="s">
        <v>121</v>
      </c>
      <c r="BL367" t="s">
        <v>139</v>
      </c>
      <c r="BM367" s="8">
        <v>0.78990740740740739</v>
      </c>
      <c r="BN367" t="s">
        <v>144</v>
      </c>
      <c r="BS367" t="s">
        <v>119</v>
      </c>
      <c r="BT367" s="8">
        <v>0.50535879629629632</v>
      </c>
      <c r="BU367" t="s">
        <v>145</v>
      </c>
      <c r="BZ367" t="s">
        <v>123</v>
      </c>
      <c r="CA367" s="8">
        <v>0.61607638888888883</v>
      </c>
      <c r="CB367" t="s">
        <v>125</v>
      </c>
    </row>
    <row r="368" spans="1:81" x14ac:dyDescent="0.25">
      <c r="A368" t="s">
        <v>122</v>
      </c>
      <c r="B368" s="8">
        <v>0.56662037037037039</v>
      </c>
      <c r="O368" t="s">
        <v>146</v>
      </c>
      <c r="P368" s="8">
        <v>0.81179398148148152</v>
      </c>
      <c r="Q368">
        <v>1</v>
      </c>
      <c r="R368" t="s">
        <v>114</v>
      </c>
      <c r="S368" t="s">
        <v>114</v>
      </c>
      <c r="V368" t="s">
        <v>122</v>
      </c>
      <c r="W368" s="8">
        <v>0.41761574074074076</v>
      </c>
      <c r="AC368" t="s">
        <v>122</v>
      </c>
      <c r="AD368" s="8">
        <v>0.49619212962962966</v>
      </c>
      <c r="AJ368" t="s">
        <v>122</v>
      </c>
      <c r="AK368" s="8">
        <v>0.54135416666666669</v>
      </c>
      <c r="AQ368" t="s">
        <v>109</v>
      </c>
      <c r="AR368" s="8">
        <v>0.59341435185185187</v>
      </c>
      <c r="AS368" t="s">
        <v>151</v>
      </c>
      <c r="AX368" t="s">
        <v>124</v>
      </c>
      <c r="AY368" s="8">
        <v>0.66378472222222229</v>
      </c>
      <c r="AZ368">
        <v>0</v>
      </c>
      <c r="BA368" t="s">
        <v>141</v>
      </c>
      <c r="BB368" t="s">
        <v>142</v>
      </c>
      <c r="BC368" s="8">
        <v>0.66378472222222229</v>
      </c>
      <c r="BE368" t="s">
        <v>117</v>
      </c>
      <c r="BF368" s="8">
        <v>0.71150462962962957</v>
      </c>
      <c r="BG368" t="s">
        <v>127</v>
      </c>
      <c r="BH368" t="s">
        <v>147</v>
      </c>
      <c r="BL368" t="s">
        <v>123</v>
      </c>
      <c r="BM368" s="8">
        <v>0.78990740740740739</v>
      </c>
      <c r="BN368" t="s">
        <v>121</v>
      </c>
      <c r="BO368" t="s">
        <v>130</v>
      </c>
      <c r="BS368" t="s">
        <v>117</v>
      </c>
      <c r="BT368" s="8">
        <v>0.50535879629629632</v>
      </c>
      <c r="BU368" t="s">
        <v>121</v>
      </c>
      <c r="BV368" t="s">
        <v>137</v>
      </c>
      <c r="BZ368" t="s">
        <v>122</v>
      </c>
      <c r="CA368" s="8">
        <v>0.61608796296296298</v>
      </c>
    </row>
    <row r="369" spans="1:82" x14ac:dyDescent="0.25">
      <c r="A369" t="s">
        <v>124</v>
      </c>
      <c r="B369" s="8">
        <v>0.56606481481481474</v>
      </c>
      <c r="C369">
        <v>0</v>
      </c>
      <c r="D369" t="s">
        <v>142</v>
      </c>
      <c r="E369" t="s">
        <v>147</v>
      </c>
      <c r="F369" s="8">
        <v>0.56606481481481474</v>
      </c>
      <c r="O369" t="s">
        <v>115</v>
      </c>
      <c r="P369" s="8">
        <v>0.81179398148148152</v>
      </c>
      <c r="Q369" t="s">
        <v>63</v>
      </c>
      <c r="R369">
        <v>5</v>
      </c>
      <c r="S369" t="s">
        <v>149</v>
      </c>
      <c r="V369" t="s">
        <v>139</v>
      </c>
      <c r="W369" s="8">
        <v>0.41763888888888889</v>
      </c>
      <c r="X369" t="s">
        <v>130</v>
      </c>
      <c r="AC369" t="s">
        <v>139</v>
      </c>
      <c r="AD369" s="8">
        <v>0.4962037037037037</v>
      </c>
      <c r="AE369" t="s">
        <v>147</v>
      </c>
      <c r="AJ369" t="s">
        <v>128</v>
      </c>
      <c r="AK369" s="8">
        <v>0.54135416666666669</v>
      </c>
      <c r="AL369">
        <v>1</v>
      </c>
      <c r="AM369" t="s">
        <v>136</v>
      </c>
      <c r="AN369" t="s">
        <v>136</v>
      </c>
      <c r="AQ369" t="s">
        <v>109</v>
      </c>
      <c r="AR369" s="8">
        <v>0.59341435185185187</v>
      </c>
      <c r="AS369" t="s">
        <v>151</v>
      </c>
      <c r="AX369" t="s">
        <v>117</v>
      </c>
      <c r="AY369" s="8">
        <v>0.66379629629629633</v>
      </c>
      <c r="AZ369" t="s">
        <v>125</v>
      </c>
      <c r="BE369" t="s">
        <v>122</v>
      </c>
      <c r="BF369" s="8">
        <v>0.71152777777777787</v>
      </c>
      <c r="BL369" t="s">
        <v>117</v>
      </c>
      <c r="BM369" s="8">
        <v>0.78991898148148154</v>
      </c>
      <c r="BN369" t="s">
        <v>118</v>
      </c>
      <c r="BO369" t="s">
        <v>144</v>
      </c>
      <c r="BS369" t="s">
        <v>123</v>
      </c>
      <c r="BT369" s="8">
        <v>0.50539351851851855</v>
      </c>
      <c r="BU369" t="s">
        <v>127</v>
      </c>
      <c r="BV369" t="s">
        <v>145</v>
      </c>
      <c r="BZ369" t="s">
        <v>139</v>
      </c>
      <c r="CA369" s="8">
        <v>0.61609953703703701</v>
      </c>
      <c r="CB369" t="s">
        <v>144</v>
      </c>
    </row>
    <row r="370" spans="1:82" x14ac:dyDescent="0.25">
      <c r="A370" t="s">
        <v>139</v>
      </c>
      <c r="B370" s="8">
        <v>0.56663194444444442</v>
      </c>
      <c r="C370" t="s">
        <v>147</v>
      </c>
      <c r="O370" t="s">
        <v>139</v>
      </c>
      <c r="P370" s="8">
        <v>0.81182870370370364</v>
      </c>
      <c r="Q370" t="s">
        <v>149</v>
      </c>
      <c r="V370" t="s">
        <v>123</v>
      </c>
      <c r="W370" s="8">
        <v>0.41765046296296293</v>
      </c>
      <c r="X370" t="s">
        <v>118</v>
      </c>
      <c r="AC370" t="s">
        <v>123</v>
      </c>
      <c r="AD370" s="8">
        <v>0.4962037037037037</v>
      </c>
      <c r="AE370" t="s">
        <v>121</v>
      </c>
      <c r="AF370" t="s">
        <v>147</v>
      </c>
      <c r="AJ370" t="s">
        <v>113</v>
      </c>
      <c r="AK370" s="8">
        <v>0.54135416666666669</v>
      </c>
      <c r="AL370" t="s">
        <v>63</v>
      </c>
      <c r="AM370">
        <v>5</v>
      </c>
      <c r="AN370" t="s">
        <v>129</v>
      </c>
      <c r="AQ370" t="s">
        <v>109</v>
      </c>
      <c r="AR370" s="8">
        <v>0.59341435185185187</v>
      </c>
      <c r="AS370" t="s">
        <v>151</v>
      </c>
      <c r="AX370" t="s">
        <v>119</v>
      </c>
      <c r="AY370" s="8">
        <v>0.66387731481481482</v>
      </c>
      <c r="AZ370" t="s">
        <v>141</v>
      </c>
      <c r="BE370" t="s">
        <v>146</v>
      </c>
      <c r="BF370" s="8">
        <v>0.71152777777777787</v>
      </c>
      <c r="BG370">
        <v>1</v>
      </c>
      <c r="BH370" t="s">
        <v>147</v>
      </c>
      <c r="BI370" t="s">
        <v>147</v>
      </c>
      <c r="BL370" t="s">
        <v>123</v>
      </c>
      <c r="BM370" s="8">
        <v>0.78991898148148154</v>
      </c>
      <c r="BN370" t="s">
        <v>121</v>
      </c>
      <c r="BO370" t="s">
        <v>144</v>
      </c>
      <c r="BS370" t="s">
        <v>117</v>
      </c>
      <c r="BT370" s="8">
        <v>0.50541666666666674</v>
      </c>
      <c r="BU370" t="s">
        <v>125</v>
      </c>
      <c r="BZ370" t="s">
        <v>123</v>
      </c>
      <c r="CA370" s="8">
        <v>0.61609953703703701</v>
      </c>
      <c r="CB370" t="s">
        <v>121</v>
      </c>
    </row>
    <row r="371" spans="1:82" x14ac:dyDescent="0.25">
      <c r="A371" t="s">
        <v>123</v>
      </c>
      <c r="B371" s="8">
        <v>0.56663194444444442</v>
      </c>
      <c r="C371" t="s">
        <v>121</v>
      </c>
      <c r="O371" t="s">
        <v>122</v>
      </c>
      <c r="P371" s="8">
        <v>0.81186342592592586</v>
      </c>
      <c r="V371" t="s">
        <v>122</v>
      </c>
      <c r="W371" s="8">
        <v>0.41765046296296293</v>
      </c>
      <c r="AC371" t="s">
        <v>117</v>
      </c>
      <c r="AD371" s="8">
        <v>0.49621527777777774</v>
      </c>
      <c r="AE371" t="s">
        <v>127</v>
      </c>
      <c r="AF371" t="s">
        <v>147</v>
      </c>
      <c r="AJ371" t="s">
        <v>117</v>
      </c>
      <c r="AK371" s="8">
        <v>0.54140046296296296</v>
      </c>
      <c r="AL371" t="s">
        <v>131</v>
      </c>
      <c r="AQ371" t="s">
        <v>109</v>
      </c>
      <c r="AR371" s="8">
        <v>0.59341435185185187</v>
      </c>
      <c r="AS371" t="s">
        <v>151</v>
      </c>
      <c r="AX371" t="s">
        <v>117</v>
      </c>
      <c r="AY371" s="8">
        <v>0.66387731481481482</v>
      </c>
      <c r="AZ371" t="s">
        <v>121</v>
      </c>
      <c r="BE371" t="s">
        <v>115</v>
      </c>
      <c r="BF371" s="8">
        <v>0.71152777777777787</v>
      </c>
      <c r="BG371" t="s">
        <v>63</v>
      </c>
      <c r="BH371">
        <v>6</v>
      </c>
      <c r="BI371" t="s">
        <v>114</v>
      </c>
      <c r="BL371" t="s">
        <v>122</v>
      </c>
      <c r="BM371" s="8">
        <v>0.78993055555555547</v>
      </c>
      <c r="BS371" t="s">
        <v>117</v>
      </c>
      <c r="BT371" s="8">
        <v>0.50541666666666674</v>
      </c>
      <c r="BU371" t="s">
        <v>125</v>
      </c>
      <c r="BV371" t="s">
        <v>137</v>
      </c>
      <c r="BZ371" t="s">
        <v>122</v>
      </c>
      <c r="CA371" s="8">
        <v>0.61611111111111116</v>
      </c>
    </row>
    <row r="372" spans="1:82" x14ac:dyDescent="0.25">
      <c r="A372" t="s">
        <v>117</v>
      </c>
      <c r="B372" s="8">
        <v>0.56665509259259261</v>
      </c>
      <c r="C372" t="s">
        <v>127</v>
      </c>
      <c r="D372" t="s">
        <v>147</v>
      </c>
      <c r="O372" t="s">
        <v>139</v>
      </c>
      <c r="P372" s="8">
        <v>0.81188657407407405</v>
      </c>
      <c r="Q372" t="s">
        <v>149</v>
      </c>
      <c r="V372" t="s">
        <v>139</v>
      </c>
      <c r="W372" s="8">
        <v>0.41766203703703703</v>
      </c>
      <c r="X372" t="s">
        <v>130</v>
      </c>
      <c r="AC372" t="s">
        <v>122</v>
      </c>
      <c r="AD372" s="8">
        <v>0.49623842592592587</v>
      </c>
      <c r="AJ372" t="s">
        <v>139</v>
      </c>
      <c r="AK372" s="8">
        <v>0.54142361111111115</v>
      </c>
      <c r="AL372" t="s">
        <v>132</v>
      </c>
      <c r="AQ372" t="s">
        <v>109</v>
      </c>
      <c r="AR372" s="8">
        <v>0.59341435185185187</v>
      </c>
      <c r="AS372" t="s">
        <v>151</v>
      </c>
      <c r="AX372" t="s">
        <v>123</v>
      </c>
      <c r="AY372" s="8">
        <v>0.66388888888888886</v>
      </c>
      <c r="AZ372" t="s">
        <v>125</v>
      </c>
      <c r="BA372" t="s">
        <v>141</v>
      </c>
      <c r="BE372" t="s">
        <v>123</v>
      </c>
      <c r="BF372" s="8">
        <v>0.71158564814814806</v>
      </c>
      <c r="BG372" t="s">
        <v>118</v>
      </c>
      <c r="BL372" t="s">
        <v>146</v>
      </c>
      <c r="BM372" s="8">
        <v>0.78993055555555547</v>
      </c>
      <c r="BN372">
        <v>1</v>
      </c>
      <c r="BO372" t="s">
        <v>144</v>
      </c>
      <c r="BP372" t="s">
        <v>144</v>
      </c>
      <c r="BS372" t="s">
        <v>122</v>
      </c>
      <c r="BT372" s="8">
        <v>0.50542824074074078</v>
      </c>
      <c r="BZ372" t="s">
        <v>139</v>
      </c>
      <c r="CA372" s="8">
        <v>0.6161226851851852</v>
      </c>
      <c r="CB372" t="s">
        <v>144</v>
      </c>
    </row>
    <row r="373" spans="1:82" x14ac:dyDescent="0.25">
      <c r="A373" t="s">
        <v>122</v>
      </c>
      <c r="B373" s="8">
        <v>0.5666782407407408</v>
      </c>
      <c r="O373" t="s">
        <v>122</v>
      </c>
      <c r="P373" s="8">
        <v>0.81206018518518519</v>
      </c>
      <c r="V373" t="s">
        <v>123</v>
      </c>
      <c r="W373" s="8">
        <v>0.41766203703703703</v>
      </c>
      <c r="X373" t="s">
        <v>127</v>
      </c>
      <c r="AC373" t="s">
        <v>146</v>
      </c>
      <c r="AD373" s="8">
        <v>0.49623842592592587</v>
      </c>
      <c r="AE373">
        <v>1</v>
      </c>
      <c r="AF373" t="s">
        <v>147</v>
      </c>
      <c r="AG373" t="s">
        <v>147</v>
      </c>
      <c r="AJ373" t="s">
        <v>123</v>
      </c>
      <c r="AK373" s="8">
        <v>0.54142361111111115</v>
      </c>
      <c r="AL373" t="s">
        <v>121</v>
      </c>
      <c r="AQ373" t="s">
        <v>109</v>
      </c>
      <c r="AR373" s="8">
        <v>0.59341435185185187</v>
      </c>
      <c r="AS373" t="s">
        <v>151</v>
      </c>
      <c r="AX373" t="s">
        <v>122</v>
      </c>
      <c r="AY373" s="8">
        <v>0.6639004629629629</v>
      </c>
      <c r="BE373" t="s">
        <v>117</v>
      </c>
      <c r="BF373" s="8">
        <v>0.71158564814814806</v>
      </c>
      <c r="BG373" t="s">
        <v>118</v>
      </c>
      <c r="BH373" t="s">
        <v>145</v>
      </c>
      <c r="BL373" t="s">
        <v>115</v>
      </c>
      <c r="BM373" s="8">
        <v>0.78993055555555547</v>
      </c>
      <c r="BN373" t="s">
        <v>63</v>
      </c>
      <c r="BO373">
        <v>2</v>
      </c>
      <c r="BP373" t="s">
        <v>135</v>
      </c>
      <c r="BS373" t="s">
        <v>124</v>
      </c>
      <c r="BT373" s="8">
        <v>0.50542824074074078</v>
      </c>
      <c r="BU373">
        <v>0</v>
      </c>
      <c r="BV373" t="s">
        <v>145</v>
      </c>
      <c r="BW373" t="s">
        <v>114</v>
      </c>
      <c r="BX373" s="8">
        <v>0.50542824074074078</v>
      </c>
      <c r="BZ373" t="s">
        <v>117</v>
      </c>
      <c r="CA373" s="8">
        <v>0.6161226851851852</v>
      </c>
      <c r="CB373" t="s">
        <v>121</v>
      </c>
      <c r="CC373" t="s">
        <v>144</v>
      </c>
    </row>
    <row r="374" spans="1:82" x14ac:dyDescent="0.25">
      <c r="A374" t="s">
        <v>146</v>
      </c>
      <c r="B374" s="8">
        <v>0.5666782407407408</v>
      </c>
      <c r="C374">
        <v>1</v>
      </c>
      <c r="D374" t="s">
        <v>147</v>
      </c>
      <c r="E374" t="s">
        <v>147</v>
      </c>
      <c r="O374" t="s">
        <v>139</v>
      </c>
      <c r="P374" s="8">
        <v>0.81207175925925934</v>
      </c>
      <c r="Q374" t="s">
        <v>132</v>
      </c>
      <c r="V374" t="s">
        <v>122</v>
      </c>
      <c r="W374" s="8">
        <v>0.41766203703703703</v>
      </c>
      <c r="AC374" t="s">
        <v>115</v>
      </c>
      <c r="AD374" s="8">
        <v>0.49623842592592587</v>
      </c>
      <c r="AE374" t="s">
        <v>63</v>
      </c>
      <c r="AF374">
        <v>2</v>
      </c>
      <c r="AG374" t="s">
        <v>120</v>
      </c>
      <c r="AJ374" t="s">
        <v>117</v>
      </c>
      <c r="AK374" s="8">
        <v>0.54144675925925922</v>
      </c>
      <c r="AL374" t="s">
        <v>127</v>
      </c>
      <c r="AM374" t="s">
        <v>132</v>
      </c>
      <c r="AQ374" t="s">
        <v>109</v>
      </c>
      <c r="AR374" s="8">
        <v>0.59341435185185187</v>
      </c>
      <c r="AS374" t="s">
        <v>151</v>
      </c>
      <c r="AX374" t="s">
        <v>119</v>
      </c>
      <c r="AY374" s="8">
        <v>0.66394675925925928</v>
      </c>
      <c r="AZ374" t="s">
        <v>142</v>
      </c>
      <c r="BE374" t="s">
        <v>119</v>
      </c>
      <c r="BF374" s="8">
        <v>0.71173611111111112</v>
      </c>
      <c r="BG374" t="s">
        <v>120</v>
      </c>
      <c r="BL374" t="s">
        <v>117</v>
      </c>
      <c r="BM374" s="8">
        <v>0.78998842592592589</v>
      </c>
      <c r="BN374" t="s">
        <v>118</v>
      </c>
      <c r="BO374" t="s">
        <v>144</v>
      </c>
      <c r="BS374" t="s">
        <v>119</v>
      </c>
      <c r="BT374" s="8">
        <v>0.50547453703703704</v>
      </c>
      <c r="BU374" t="s">
        <v>137</v>
      </c>
      <c r="BZ374" t="s">
        <v>122</v>
      </c>
      <c r="CA374" s="8">
        <v>0.6161226851851852</v>
      </c>
    </row>
    <row r="375" spans="1:82" x14ac:dyDescent="0.25">
      <c r="A375" t="s">
        <v>115</v>
      </c>
      <c r="B375" s="8">
        <v>0.5666782407407408</v>
      </c>
      <c r="C375" t="s">
        <v>63</v>
      </c>
      <c r="D375">
        <v>2</v>
      </c>
      <c r="E375" t="s">
        <v>142</v>
      </c>
      <c r="O375" t="s">
        <v>123</v>
      </c>
      <c r="P375" s="8">
        <v>0.81209490740740742</v>
      </c>
      <c r="Q375" t="s">
        <v>127</v>
      </c>
      <c r="R375" t="s">
        <v>149</v>
      </c>
      <c r="V375" t="s">
        <v>139</v>
      </c>
      <c r="W375" s="8">
        <v>0.41766203703703703</v>
      </c>
      <c r="X375" t="s">
        <v>130</v>
      </c>
      <c r="AC375" t="s">
        <v>123</v>
      </c>
      <c r="AD375" s="8">
        <v>0.4962847222222222</v>
      </c>
      <c r="AE375" t="s">
        <v>118</v>
      </c>
      <c r="AF375" t="s">
        <v>147</v>
      </c>
      <c r="AJ375" t="s">
        <v>123</v>
      </c>
      <c r="AK375" s="8">
        <v>0.54145833333333326</v>
      </c>
      <c r="AL375" t="s">
        <v>127</v>
      </c>
      <c r="AM375" t="s">
        <v>140</v>
      </c>
      <c r="AQ375" t="s">
        <v>109</v>
      </c>
      <c r="AR375" s="8">
        <v>0.59341435185185187</v>
      </c>
      <c r="AS375" t="s">
        <v>151</v>
      </c>
      <c r="AX375" t="s">
        <v>117</v>
      </c>
      <c r="AY375" s="8">
        <v>0.66394675925925928</v>
      </c>
      <c r="AZ375" t="s">
        <v>121</v>
      </c>
      <c r="BE375" t="s">
        <v>123</v>
      </c>
      <c r="BF375" s="8">
        <v>0.71173611111111112</v>
      </c>
      <c r="BG375" t="s">
        <v>121</v>
      </c>
      <c r="BH375" t="s">
        <v>114</v>
      </c>
      <c r="BL375" t="s">
        <v>139</v>
      </c>
      <c r="BM375" s="8">
        <v>0.79003472222222226</v>
      </c>
      <c r="BN375" t="s">
        <v>142</v>
      </c>
      <c r="BS375" t="s">
        <v>117</v>
      </c>
      <c r="BT375" s="8">
        <v>0.50547453703703704</v>
      </c>
      <c r="BU375" t="s">
        <v>121</v>
      </c>
      <c r="BV375" t="s">
        <v>137</v>
      </c>
      <c r="BZ375" t="s">
        <v>117</v>
      </c>
      <c r="CA375" s="8">
        <v>0.6161226851851852</v>
      </c>
      <c r="CB375" t="s">
        <v>127</v>
      </c>
      <c r="CC375" t="s">
        <v>144</v>
      </c>
    </row>
    <row r="376" spans="1:82" x14ac:dyDescent="0.25">
      <c r="A376" t="s">
        <v>123</v>
      </c>
      <c r="B376" s="8">
        <v>0.56671296296296292</v>
      </c>
      <c r="C376" t="s">
        <v>138</v>
      </c>
      <c r="O376" t="s">
        <v>123</v>
      </c>
      <c r="P376" s="8">
        <v>0.81210648148148146</v>
      </c>
      <c r="Q376" t="s">
        <v>127</v>
      </c>
      <c r="V376" t="s">
        <v>122</v>
      </c>
      <c r="W376" s="8">
        <v>0.41767361111111106</v>
      </c>
      <c r="AC376" t="s">
        <v>117</v>
      </c>
      <c r="AD376" s="8">
        <v>0.49629629629629629</v>
      </c>
      <c r="AE376" t="s">
        <v>118</v>
      </c>
      <c r="AF376" t="s">
        <v>130</v>
      </c>
      <c r="AJ376" t="s">
        <v>122</v>
      </c>
      <c r="AK376" s="8">
        <v>0.54146990740740741</v>
      </c>
      <c r="AQ376" t="s">
        <v>109</v>
      </c>
      <c r="AR376" s="8">
        <v>0.59341435185185187</v>
      </c>
      <c r="AS376" t="s">
        <v>151</v>
      </c>
      <c r="AX376" t="s">
        <v>123</v>
      </c>
      <c r="AY376" s="8">
        <v>0.66395833333333332</v>
      </c>
      <c r="AZ376" t="s">
        <v>127</v>
      </c>
      <c r="BA376" t="s">
        <v>142</v>
      </c>
      <c r="BE376" t="s">
        <v>123</v>
      </c>
      <c r="BF376" s="8">
        <v>0.7117592592592592</v>
      </c>
      <c r="BG376" t="s">
        <v>126</v>
      </c>
      <c r="BH376" t="s">
        <v>120</v>
      </c>
      <c r="BL376" t="s">
        <v>123</v>
      </c>
      <c r="BM376" s="8">
        <v>0.79003472222222226</v>
      </c>
      <c r="BN376" t="s">
        <v>121</v>
      </c>
      <c r="BO376" t="s">
        <v>135</v>
      </c>
      <c r="BS376" t="s">
        <v>123</v>
      </c>
      <c r="BT376" s="8">
        <v>0.50548611111111108</v>
      </c>
      <c r="BU376" t="s">
        <v>125</v>
      </c>
      <c r="BV376" t="s">
        <v>137</v>
      </c>
      <c r="BZ376" t="s">
        <v>139</v>
      </c>
      <c r="CA376" s="8">
        <v>0.61614583333333328</v>
      </c>
      <c r="CB376" t="s">
        <v>144</v>
      </c>
    </row>
    <row r="377" spans="1:82" x14ac:dyDescent="0.25">
      <c r="A377" t="s">
        <v>139</v>
      </c>
      <c r="B377" s="8">
        <v>0.56673611111111111</v>
      </c>
      <c r="C377" t="s">
        <v>141</v>
      </c>
      <c r="O377" t="s">
        <v>123</v>
      </c>
      <c r="P377" s="8">
        <v>0.81211805555555561</v>
      </c>
      <c r="Q377" t="s">
        <v>148</v>
      </c>
      <c r="V377" t="s">
        <v>139</v>
      </c>
      <c r="W377" s="8">
        <v>0.41767361111111106</v>
      </c>
      <c r="X377" t="s">
        <v>130</v>
      </c>
      <c r="AC377" t="s">
        <v>119</v>
      </c>
      <c r="AD377" s="8">
        <v>0.49633101851851852</v>
      </c>
      <c r="AE377" t="s">
        <v>130</v>
      </c>
      <c r="AJ377" t="s">
        <v>139</v>
      </c>
      <c r="AK377" s="8">
        <v>0.54148148148148145</v>
      </c>
      <c r="AL377" t="s">
        <v>150</v>
      </c>
      <c r="AQ377" t="s">
        <v>109</v>
      </c>
      <c r="AR377" s="8">
        <v>0.59341435185185187</v>
      </c>
      <c r="AS377" t="s">
        <v>151</v>
      </c>
      <c r="AX377" t="s">
        <v>122</v>
      </c>
      <c r="AY377" s="8">
        <v>0.66399305555555554</v>
      </c>
      <c r="BE377" t="s">
        <v>122</v>
      </c>
      <c r="BF377" s="8">
        <v>0.71177083333333335</v>
      </c>
      <c r="BL377" t="s">
        <v>122</v>
      </c>
      <c r="BM377" s="8">
        <v>0.79003472222222226</v>
      </c>
      <c r="BS377" t="s">
        <v>117</v>
      </c>
      <c r="BT377" s="8">
        <v>0.50549768518518523</v>
      </c>
      <c r="BU377" t="s">
        <v>127</v>
      </c>
      <c r="BZ377" t="s">
        <v>123</v>
      </c>
      <c r="CA377" s="8">
        <v>0.61614583333333328</v>
      </c>
      <c r="CB377" t="s">
        <v>121</v>
      </c>
    </row>
    <row r="378" spans="1:82" x14ac:dyDescent="0.25">
      <c r="A378" t="s">
        <v>123</v>
      </c>
      <c r="B378" s="8">
        <v>0.56673611111111111</v>
      </c>
      <c r="C378" t="s">
        <v>121</v>
      </c>
      <c r="O378" t="s">
        <v>122</v>
      </c>
      <c r="P378" s="8">
        <v>0.81212962962962953</v>
      </c>
      <c r="V378" t="s">
        <v>122</v>
      </c>
      <c r="W378" s="8">
        <v>0.41767361111111106</v>
      </c>
      <c r="AC378" t="s">
        <v>123</v>
      </c>
      <c r="AD378" s="8">
        <v>0.49633101851851852</v>
      </c>
      <c r="AE378" t="s">
        <v>121</v>
      </c>
      <c r="AJ378" t="s">
        <v>123</v>
      </c>
      <c r="AK378" s="8">
        <v>0.54148148148148145</v>
      </c>
      <c r="AL378" t="s">
        <v>121</v>
      </c>
      <c r="AM378" t="s">
        <v>140</v>
      </c>
      <c r="AQ378" t="s">
        <v>109</v>
      </c>
      <c r="AR378" s="8">
        <v>0.59341435185185187</v>
      </c>
      <c r="AS378" t="s">
        <v>151</v>
      </c>
      <c r="AX378" t="s">
        <v>128</v>
      </c>
      <c r="AY378" s="8">
        <v>0.66399305555555554</v>
      </c>
      <c r="AZ378">
        <v>1</v>
      </c>
      <c r="BA378" t="s">
        <v>142</v>
      </c>
      <c r="BB378" t="s">
        <v>142</v>
      </c>
      <c r="BE378" t="s">
        <v>119</v>
      </c>
      <c r="BF378" s="8">
        <v>0.71177083333333335</v>
      </c>
      <c r="BG378" t="s">
        <v>145</v>
      </c>
      <c r="BL378" t="s">
        <v>139</v>
      </c>
      <c r="BM378" s="8">
        <v>0.7900462962962963</v>
      </c>
      <c r="BN378" t="s">
        <v>142</v>
      </c>
      <c r="BS378" t="s">
        <v>122</v>
      </c>
      <c r="BT378" s="8">
        <v>0.50549768518518523</v>
      </c>
      <c r="BZ378" t="s">
        <v>117</v>
      </c>
      <c r="CA378" s="8">
        <v>0.61616898148148147</v>
      </c>
      <c r="CB378" t="s">
        <v>127</v>
      </c>
      <c r="CC378" t="s">
        <v>144</v>
      </c>
    </row>
    <row r="379" spans="1:82" x14ac:dyDescent="0.25">
      <c r="A379" t="s">
        <v>117</v>
      </c>
      <c r="B379" s="8">
        <v>0.56677083333333333</v>
      </c>
      <c r="C379" t="s">
        <v>127</v>
      </c>
      <c r="D379" t="s">
        <v>141</v>
      </c>
      <c r="O379" t="s">
        <v>124</v>
      </c>
      <c r="P379" s="8">
        <v>0.81155092592592604</v>
      </c>
      <c r="Q379">
        <v>0</v>
      </c>
      <c r="R379" t="s">
        <v>132</v>
      </c>
      <c r="S379" t="s">
        <v>149</v>
      </c>
      <c r="T379" s="8">
        <v>0.81155092592592604</v>
      </c>
      <c r="V379" t="s">
        <v>139</v>
      </c>
      <c r="W379" s="8">
        <v>0.41768518518518521</v>
      </c>
      <c r="X379" t="s">
        <v>130</v>
      </c>
      <c r="AC379" t="s">
        <v>123</v>
      </c>
      <c r="AD379" s="8">
        <v>0.49635416666666665</v>
      </c>
      <c r="AE379" t="s">
        <v>127</v>
      </c>
      <c r="AF379" t="s">
        <v>130</v>
      </c>
      <c r="AJ379" t="s">
        <v>117</v>
      </c>
      <c r="AK379" s="8">
        <v>0.54150462962962964</v>
      </c>
      <c r="AL379" t="s">
        <v>127</v>
      </c>
      <c r="AM379" t="s">
        <v>150</v>
      </c>
      <c r="AQ379" t="s">
        <v>109</v>
      </c>
      <c r="AR379" s="8">
        <v>0.59341435185185187</v>
      </c>
      <c r="AS379" t="s">
        <v>151</v>
      </c>
      <c r="AX379" t="s">
        <v>113</v>
      </c>
      <c r="AY379" s="8">
        <v>0.66399305555555554</v>
      </c>
      <c r="AZ379" t="s">
        <v>63</v>
      </c>
      <c r="BA379">
        <v>3</v>
      </c>
      <c r="BB379" t="s">
        <v>129</v>
      </c>
      <c r="BE379" t="s">
        <v>117</v>
      </c>
      <c r="BF379" s="8">
        <v>0.71177083333333335</v>
      </c>
      <c r="BG379" t="s">
        <v>121</v>
      </c>
      <c r="BL379" t="s">
        <v>117</v>
      </c>
      <c r="BM379" s="8">
        <v>0.7900462962962963</v>
      </c>
      <c r="BN379" t="s">
        <v>121</v>
      </c>
      <c r="BO379" t="s">
        <v>142</v>
      </c>
      <c r="BS379" t="s">
        <v>119</v>
      </c>
      <c r="BT379" s="8">
        <v>0.50553240740740735</v>
      </c>
      <c r="BU379" t="s">
        <v>133</v>
      </c>
      <c r="BZ379" t="s">
        <v>122</v>
      </c>
      <c r="CA379" s="8">
        <v>0.61619212962962966</v>
      </c>
    </row>
    <row r="380" spans="1:82" x14ac:dyDescent="0.25">
      <c r="A380" t="s">
        <v>122</v>
      </c>
      <c r="B380" s="8">
        <v>0.56678240740740737</v>
      </c>
      <c r="O380" t="s">
        <v>139</v>
      </c>
      <c r="P380" s="8">
        <v>0.81216435185185187</v>
      </c>
      <c r="Q380" t="s">
        <v>129</v>
      </c>
      <c r="V380" t="s">
        <v>122</v>
      </c>
      <c r="W380" s="8">
        <v>0.41768518518518521</v>
      </c>
      <c r="AC380" t="s">
        <v>122</v>
      </c>
      <c r="AD380" s="8">
        <v>0.49636574074074075</v>
      </c>
      <c r="AJ380" t="s">
        <v>123</v>
      </c>
      <c r="AK380" s="8">
        <v>0.54151620370370368</v>
      </c>
      <c r="AL380" t="s">
        <v>125</v>
      </c>
      <c r="AM380" t="s">
        <v>140</v>
      </c>
      <c r="AQ380" t="s">
        <v>109</v>
      </c>
      <c r="AR380" s="8">
        <v>0.59341435185185187</v>
      </c>
      <c r="AS380" t="s">
        <v>151</v>
      </c>
      <c r="AX380" t="s">
        <v>117</v>
      </c>
      <c r="AY380" s="8">
        <v>0.66405092592592596</v>
      </c>
      <c r="AZ380" t="s">
        <v>118</v>
      </c>
      <c r="BE380" t="s">
        <v>123</v>
      </c>
      <c r="BF380" s="8">
        <v>0.71179398148148154</v>
      </c>
      <c r="BG380" t="s">
        <v>127</v>
      </c>
      <c r="BH380" t="s">
        <v>145</v>
      </c>
      <c r="BL380" t="s">
        <v>117</v>
      </c>
      <c r="BM380" s="8">
        <v>0.79005787037037034</v>
      </c>
      <c r="BN380" t="s">
        <v>126</v>
      </c>
      <c r="BO380" t="s">
        <v>142</v>
      </c>
      <c r="BS380" t="s">
        <v>117</v>
      </c>
      <c r="BT380" s="8">
        <v>0.50553240740740735</v>
      </c>
      <c r="BU380" t="s">
        <v>121</v>
      </c>
      <c r="BZ380" t="s">
        <v>146</v>
      </c>
      <c r="CA380" s="8">
        <v>0.61619212962962966</v>
      </c>
      <c r="CB380">
        <v>1</v>
      </c>
      <c r="CC380" t="s">
        <v>144</v>
      </c>
      <c r="CD380" t="s">
        <v>144</v>
      </c>
    </row>
    <row r="381" spans="1:82" x14ac:dyDescent="0.25">
      <c r="A381" t="s">
        <v>124</v>
      </c>
      <c r="B381" s="8">
        <v>0.5662152777777778</v>
      </c>
      <c r="C381">
        <v>0</v>
      </c>
      <c r="D381" t="s">
        <v>141</v>
      </c>
      <c r="E381" t="s">
        <v>142</v>
      </c>
      <c r="F381" s="8">
        <v>0.5662152777777778</v>
      </c>
      <c r="O381" t="s">
        <v>119</v>
      </c>
      <c r="P381" s="8">
        <v>0.81216435185185187</v>
      </c>
      <c r="Q381" t="s">
        <v>134</v>
      </c>
      <c r="V381" t="s">
        <v>123</v>
      </c>
      <c r="W381" s="8">
        <v>0.41768518518518521</v>
      </c>
      <c r="X381" t="s">
        <v>127</v>
      </c>
      <c r="AC381" t="s">
        <v>119</v>
      </c>
      <c r="AD381" s="8">
        <v>0.49637731481481479</v>
      </c>
      <c r="AE381" t="s">
        <v>130</v>
      </c>
      <c r="AJ381" t="s">
        <v>122</v>
      </c>
      <c r="AK381" s="8">
        <v>0.54152777777777772</v>
      </c>
      <c r="AQ381" t="s">
        <v>109</v>
      </c>
      <c r="AR381" s="8">
        <v>0.59341435185185187</v>
      </c>
      <c r="AS381" t="s">
        <v>151</v>
      </c>
      <c r="AX381" t="s">
        <v>117</v>
      </c>
      <c r="AY381" s="8">
        <v>0.66409722222222223</v>
      </c>
      <c r="AZ381" t="s">
        <v>118</v>
      </c>
      <c r="BE381" t="s">
        <v>122</v>
      </c>
      <c r="BF381" s="8">
        <v>0.71181712962962962</v>
      </c>
      <c r="BL381" t="s">
        <v>122</v>
      </c>
      <c r="BM381" s="8">
        <v>0.79005787037037034</v>
      </c>
      <c r="BS381" t="s">
        <v>123</v>
      </c>
      <c r="BT381" s="8">
        <v>0.50555555555555554</v>
      </c>
      <c r="BU381" t="s">
        <v>125</v>
      </c>
      <c r="BV381" t="s">
        <v>133</v>
      </c>
      <c r="BZ381" t="s">
        <v>115</v>
      </c>
      <c r="CA381" s="8">
        <v>0.61619212962962966</v>
      </c>
      <c r="CB381" t="s">
        <v>63</v>
      </c>
      <c r="CC381">
        <v>4</v>
      </c>
      <c r="CD381" t="s">
        <v>137</v>
      </c>
    </row>
    <row r="382" spans="1:82" x14ac:dyDescent="0.25">
      <c r="A382" t="s">
        <v>139</v>
      </c>
      <c r="B382" s="8">
        <v>0.5668171296296296</v>
      </c>
      <c r="C382" t="s">
        <v>142</v>
      </c>
      <c r="O382" t="s">
        <v>122</v>
      </c>
      <c r="P382" s="8">
        <v>0.81217592592592591</v>
      </c>
      <c r="V382" t="s">
        <v>139</v>
      </c>
      <c r="W382" s="8">
        <v>0.41768518518518521</v>
      </c>
      <c r="X382" t="s">
        <v>130</v>
      </c>
      <c r="AC382" t="s">
        <v>117</v>
      </c>
      <c r="AD382" s="8">
        <v>0.49637731481481479</v>
      </c>
      <c r="AE382" t="s">
        <v>121</v>
      </c>
      <c r="AF382" t="s">
        <v>130</v>
      </c>
      <c r="AJ382" t="s">
        <v>139</v>
      </c>
      <c r="AK382" s="8">
        <v>0.54153935185185187</v>
      </c>
      <c r="AL382" t="s">
        <v>142</v>
      </c>
      <c r="AQ382" t="s">
        <v>109</v>
      </c>
      <c r="AR382" s="8">
        <v>0.59341435185185187</v>
      </c>
      <c r="AS382" t="s">
        <v>151</v>
      </c>
      <c r="AX382" t="s">
        <v>117</v>
      </c>
      <c r="AY382" s="8">
        <v>0.66414351851851849</v>
      </c>
      <c r="AZ382" t="s">
        <v>118</v>
      </c>
      <c r="BE382" t="s">
        <v>128</v>
      </c>
      <c r="BF382" s="8">
        <v>0.71181712962962962</v>
      </c>
      <c r="BG382">
        <v>1</v>
      </c>
      <c r="BH382" t="s">
        <v>145</v>
      </c>
      <c r="BI382" t="s">
        <v>145</v>
      </c>
      <c r="BL382" t="s">
        <v>124</v>
      </c>
      <c r="BM382" s="8">
        <v>0.78947916666666673</v>
      </c>
      <c r="BN382">
        <v>0</v>
      </c>
      <c r="BO382" t="s">
        <v>142</v>
      </c>
      <c r="BP382" t="s">
        <v>135</v>
      </c>
      <c r="BQ382" s="8">
        <v>0.78947916666666673</v>
      </c>
      <c r="BS382" t="s">
        <v>139</v>
      </c>
      <c r="BT382" s="8">
        <v>0.50556712962962969</v>
      </c>
      <c r="BU382" t="s">
        <v>143</v>
      </c>
      <c r="BZ382" t="s">
        <v>123</v>
      </c>
      <c r="CA382" s="8">
        <v>0.61624999999999996</v>
      </c>
      <c r="CB382" t="s">
        <v>127</v>
      </c>
      <c r="CC382" t="s">
        <v>120</v>
      </c>
    </row>
    <row r="383" spans="1:82" x14ac:dyDescent="0.25">
      <c r="A383" t="s">
        <v>123</v>
      </c>
      <c r="B383" s="8">
        <v>0.5668171296296296</v>
      </c>
      <c r="C383" t="s">
        <v>121</v>
      </c>
      <c r="O383" t="s">
        <v>123</v>
      </c>
      <c r="P383" s="8">
        <v>0.8121990740740741</v>
      </c>
      <c r="Q383" t="s">
        <v>127</v>
      </c>
      <c r="V383" t="s">
        <v>122</v>
      </c>
      <c r="W383" s="8">
        <v>0.41769675925925925</v>
      </c>
      <c r="AC383" t="s">
        <v>123</v>
      </c>
      <c r="AD383" s="8">
        <v>0.49640046296296297</v>
      </c>
      <c r="AE383" t="s">
        <v>127</v>
      </c>
      <c r="AF383" t="s">
        <v>130</v>
      </c>
      <c r="AJ383" t="s">
        <v>123</v>
      </c>
      <c r="AK383" s="8">
        <v>0.54153935185185187</v>
      </c>
      <c r="AL383" t="s">
        <v>121</v>
      </c>
      <c r="AM383" t="s">
        <v>140</v>
      </c>
      <c r="AQ383" t="s">
        <v>109</v>
      </c>
      <c r="AR383" s="8">
        <v>0.59341435185185187</v>
      </c>
      <c r="AS383" t="s">
        <v>151</v>
      </c>
      <c r="AX383" t="s">
        <v>117</v>
      </c>
      <c r="AY383" s="8">
        <v>0.66416666666666668</v>
      </c>
      <c r="AZ383" t="s">
        <v>126</v>
      </c>
      <c r="BE383" t="s">
        <v>113</v>
      </c>
      <c r="BF383" s="8">
        <v>0.71181712962962962</v>
      </c>
      <c r="BG383" t="s">
        <v>63</v>
      </c>
      <c r="BH383">
        <v>9</v>
      </c>
      <c r="BI383" t="s">
        <v>120</v>
      </c>
      <c r="BL383" t="s">
        <v>139</v>
      </c>
      <c r="BM383" s="8">
        <v>0.79008101851851853</v>
      </c>
      <c r="BN383" t="s">
        <v>133</v>
      </c>
      <c r="BS383" t="s">
        <v>117</v>
      </c>
      <c r="BT383" s="8">
        <v>0.50556712962962969</v>
      </c>
      <c r="BU383" t="s">
        <v>121</v>
      </c>
      <c r="BZ383" t="s">
        <v>117</v>
      </c>
      <c r="CA383" s="8">
        <v>0.61624999999999996</v>
      </c>
      <c r="CB383" t="s">
        <v>127</v>
      </c>
    </row>
    <row r="384" spans="1:82" x14ac:dyDescent="0.25">
      <c r="A384" t="s">
        <v>117</v>
      </c>
      <c r="B384" s="8">
        <v>0.56684027777777779</v>
      </c>
      <c r="C384" t="s">
        <v>127</v>
      </c>
      <c r="D384" t="s">
        <v>142</v>
      </c>
      <c r="O384" t="s">
        <v>123</v>
      </c>
      <c r="P384" s="8">
        <v>0.8121990740740741</v>
      </c>
      <c r="Q384" t="s">
        <v>126</v>
      </c>
      <c r="V384" t="s">
        <v>139</v>
      </c>
      <c r="W384" s="8">
        <v>0.41769675925925925</v>
      </c>
      <c r="X384" t="s">
        <v>130</v>
      </c>
      <c r="AC384" t="s">
        <v>122</v>
      </c>
      <c r="AD384" s="8">
        <v>0.49641203703703707</v>
      </c>
      <c r="AJ384" t="s">
        <v>117</v>
      </c>
      <c r="AK384" s="8">
        <v>0.54153935185185187</v>
      </c>
      <c r="AL384" t="s">
        <v>118</v>
      </c>
      <c r="AM384" t="s">
        <v>142</v>
      </c>
      <c r="AQ384" t="s">
        <v>109</v>
      </c>
      <c r="AR384" s="8">
        <v>0.59341435185185187</v>
      </c>
      <c r="AS384" t="s">
        <v>151</v>
      </c>
      <c r="AX384" t="s">
        <v>119</v>
      </c>
      <c r="AY384" s="8">
        <v>0.66421296296296295</v>
      </c>
      <c r="AZ384" t="s">
        <v>130</v>
      </c>
      <c r="BE384" t="s">
        <v>139</v>
      </c>
      <c r="BF384" s="8">
        <v>0.71184027777777781</v>
      </c>
      <c r="BG384" t="s">
        <v>143</v>
      </c>
      <c r="BL384" t="s">
        <v>123</v>
      </c>
      <c r="BM384" s="8">
        <v>0.79008101851851853</v>
      </c>
      <c r="BN384" t="s">
        <v>121</v>
      </c>
      <c r="BS384" t="s">
        <v>122</v>
      </c>
      <c r="BT384" s="8">
        <v>0.50556712962962969</v>
      </c>
      <c r="BZ384" t="s">
        <v>117</v>
      </c>
      <c r="CA384" s="8">
        <v>0.61626157407407411</v>
      </c>
      <c r="CB384" t="s">
        <v>127</v>
      </c>
    </row>
    <row r="385" spans="1:81" x14ac:dyDescent="0.25">
      <c r="A385" t="s">
        <v>122</v>
      </c>
      <c r="B385" s="8">
        <v>0.56686342592592587</v>
      </c>
      <c r="O385" t="s">
        <v>122</v>
      </c>
      <c r="P385" s="8">
        <v>0.81221064814814825</v>
      </c>
      <c r="V385" t="s">
        <v>122</v>
      </c>
      <c r="W385" s="8">
        <v>0.41771990740740739</v>
      </c>
      <c r="AC385" t="s">
        <v>128</v>
      </c>
      <c r="AD385" s="8">
        <v>0.49641203703703707</v>
      </c>
      <c r="AE385">
        <v>1</v>
      </c>
      <c r="AF385" t="s">
        <v>130</v>
      </c>
      <c r="AG385" t="s">
        <v>130</v>
      </c>
      <c r="AJ385" t="s">
        <v>123</v>
      </c>
      <c r="AK385" s="8">
        <v>0.54160879629629632</v>
      </c>
      <c r="AL385" t="s">
        <v>127</v>
      </c>
      <c r="AQ385" t="s">
        <v>109</v>
      </c>
      <c r="AR385" s="8">
        <v>0.59341435185185187</v>
      </c>
      <c r="AS385" t="s">
        <v>151</v>
      </c>
      <c r="AX385" t="s">
        <v>117</v>
      </c>
      <c r="AY385" s="8">
        <v>0.66421296296296295</v>
      </c>
      <c r="AZ385" t="s">
        <v>121</v>
      </c>
      <c r="BE385" t="s">
        <v>117</v>
      </c>
      <c r="BF385" s="8">
        <v>0.71184027777777781</v>
      </c>
      <c r="BG385" t="s">
        <v>121</v>
      </c>
      <c r="BL385" t="s">
        <v>117</v>
      </c>
      <c r="BM385" s="8">
        <v>0.79008101851851853</v>
      </c>
      <c r="BN385" t="s">
        <v>126</v>
      </c>
      <c r="BO385" t="s">
        <v>133</v>
      </c>
      <c r="BS385" t="s">
        <v>139</v>
      </c>
      <c r="BT385" s="8">
        <v>0.50556712962962969</v>
      </c>
      <c r="BU385" t="s">
        <v>143</v>
      </c>
      <c r="BZ385" t="s">
        <v>117</v>
      </c>
      <c r="CA385" s="8">
        <v>0.61628472222222219</v>
      </c>
      <c r="CB385" t="s">
        <v>127</v>
      </c>
    </row>
    <row r="386" spans="1:81" x14ac:dyDescent="0.25">
      <c r="A386" t="s">
        <v>146</v>
      </c>
      <c r="B386" s="8">
        <v>0.56686342592592587</v>
      </c>
      <c r="C386">
        <v>1</v>
      </c>
      <c r="D386" t="s">
        <v>142</v>
      </c>
      <c r="E386" t="s">
        <v>142</v>
      </c>
      <c r="O386" t="s">
        <v>139</v>
      </c>
      <c r="P386" s="8">
        <v>0.81222222222222218</v>
      </c>
      <c r="Q386" t="s">
        <v>149</v>
      </c>
      <c r="V386" t="s">
        <v>146</v>
      </c>
      <c r="W386" s="8">
        <v>0.41771990740740739</v>
      </c>
      <c r="X386">
        <v>1</v>
      </c>
      <c r="Y386" t="s">
        <v>130</v>
      </c>
      <c r="Z386" t="s">
        <v>130</v>
      </c>
      <c r="AC386" t="s">
        <v>117</v>
      </c>
      <c r="AD386" s="8">
        <v>0.49644675925925924</v>
      </c>
      <c r="AE386" t="s">
        <v>127</v>
      </c>
      <c r="AF386" t="s">
        <v>130</v>
      </c>
      <c r="AJ386" t="s">
        <v>123</v>
      </c>
      <c r="AK386" s="8">
        <v>0.54162037037037036</v>
      </c>
      <c r="AL386" t="s">
        <v>127</v>
      </c>
      <c r="AM386" t="s">
        <v>142</v>
      </c>
      <c r="AQ386" t="s">
        <v>109</v>
      </c>
      <c r="AR386" s="8">
        <v>0.59341435185185187</v>
      </c>
      <c r="AS386" t="s">
        <v>151</v>
      </c>
      <c r="AX386" t="s">
        <v>123</v>
      </c>
      <c r="AY386" s="8">
        <v>0.66423611111111114</v>
      </c>
      <c r="AZ386" t="s">
        <v>127</v>
      </c>
      <c r="BA386" t="s">
        <v>130</v>
      </c>
      <c r="BE386" t="s">
        <v>117</v>
      </c>
      <c r="BF386" s="8">
        <v>0.71186342592592589</v>
      </c>
      <c r="BG386" t="s">
        <v>148</v>
      </c>
      <c r="BH386" t="s">
        <v>143</v>
      </c>
      <c r="BL386" t="s">
        <v>122</v>
      </c>
      <c r="BM386" s="8">
        <v>0.79009259259259268</v>
      </c>
      <c r="BS386" t="s">
        <v>117</v>
      </c>
      <c r="BT386" s="8">
        <v>0.50556712962962969</v>
      </c>
      <c r="BU386" t="s">
        <v>121</v>
      </c>
      <c r="BV386" t="s">
        <v>143</v>
      </c>
      <c r="BZ386" t="s">
        <v>119</v>
      </c>
      <c r="CA386" s="8">
        <v>0.61631944444444442</v>
      </c>
      <c r="CB386" t="s">
        <v>140</v>
      </c>
    </row>
    <row r="387" spans="1:81" x14ac:dyDescent="0.25">
      <c r="A387" t="s">
        <v>115</v>
      </c>
      <c r="B387" s="8">
        <v>0.56686342592592587</v>
      </c>
      <c r="C387" t="s">
        <v>63</v>
      </c>
      <c r="D387">
        <v>3</v>
      </c>
      <c r="E387" t="s">
        <v>144</v>
      </c>
      <c r="O387" t="s">
        <v>123</v>
      </c>
      <c r="P387" s="8">
        <v>0.81223379629629633</v>
      </c>
      <c r="Q387" t="s">
        <v>127</v>
      </c>
      <c r="V387" t="s">
        <v>115</v>
      </c>
      <c r="W387" s="8">
        <v>0.41771990740740739</v>
      </c>
      <c r="X387" t="s">
        <v>63</v>
      </c>
      <c r="Y387">
        <v>6</v>
      </c>
      <c r="Z387" t="s">
        <v>136</v>
      </c>
      <c r="AC387" t="s">
        <v>123</v>
      </c>
      <c r="AD387" s="8">
        <v>0.49646990740740743</v>
      </c>
      <c r="AE387" t="s">
        <v>118</v>
      </c>
      <c r="AJ387" t="s">
        <v>122</v>
      </c>
      <c r="AK387" s="8">
        <v>0.54163194444444451</v>
      </c>
      <c r="AQ387" t="s">
        <v>109</v>
      </c>
      <c r="AR387" s="8">
        <v>0.59341435185185187</v>
      </c>
      <c r="AS387" t="s">
        <v>151</v>
      </c>
      <c r="AX387" t="s">
        <v>117</v>
      </c>
      <c r="AY387" s="8">
        <v>0.66423611111111114</v>
      </c>
      <c r="AZ387" t="s">
        <v>127</v>
      </c>
      <c r="BE387" t="s">
        <v>122</v>
      </c>
      <c r="BF387" s="8">
        <v>0.71188657407407396</v>
      </c>
      <c r="BL387" t="s">
        <v>124</v>
      </c>
      <c r="BM387" s="8">
        <v>0.78951388888888896</v>
      </c>
      <c r="BN387">
        <v>0</v>
      </c>
      <c r="BO387" t="s">
        <v>133</v>
      </c>
      <c r="BP387" t="s">
        <v>135</v>
      </c>
      <c r="BQ387" s="8">
        <v>0.78951388888888896</v>
      </c>
      <c r="BS387" t="s">
        <v>117</v>
      </c>
      <c r="BT387" s="8">
        <v>0.50556712962962969</v>
      </c>
      <c r="BU387" t="s">
        <v>127</v>
      </c>
      <c r="BV387" t="s">
        <v>143</v>
      </c>
      <c r="BZ387" t="s">
        <v>117</v>
      </c>
      <c r="CA387" s="8">
        <v>0.61631944444444442</v>
      </c>
      <c r="CB387" t="s">
        <v>121</v>
      </c>
    </row>
    <row r="388" spans="1:81" x14ac:dyDescent="0.25">
      <c r="A388" t="s">
        <v>139</v>
      </c>
      <c r="B388" s="8">
        <v>0.56690972222222225</v>
      </c>
      <c r="C388" t="s">
        <v>140</v>
      </c>
      <c r="O388" t="s">
        <v>122</v>
      </c>
      <c r="P388" s="8">
        <v>0.8122800925925926</v>
      </c>
      <c r="V388" t="s">
        <v>123</v>
      </c>
      <c r="W388" s="8">
        <v>0.41771990740740739</v>
      </c>
      <c r="X388" t="s">
        <v>127</v>
      </c>
      <c r="AC388" t="s">
        <v>123</v>
      </c>
      <c r="AD388" s="8">
        <v>0.4965162037037037</v>
      </c>
      <c r="AE388" t="s">
        <v>118</v>
      </c>
      <c r="AJ388" t="s">
        <v>139</v>
      </c>
      <c r="AK388" s="8">
        <v>0.54168981481481482</v>
      </c>
      <c r="AL388" t="s">
        <v>142</v>
      </c>
      <c r="AQ388" t="s">
        <v>109</v>
      </c>
      <c r="AR388" s="8">
        <v>0.59341435185185187</v>
      </c>
      <c r="AS388" t="s">
        <v>151</v>
      </c>
      <c r="AX388" t="s">
        <v>122</v>
      </c>
      <c r="AY388" s="8">
        <v>0.66427083333333337</v>
      </c>
      <c r="BE388" t="s">
        <v>119</v>
      </c>
      <c r="BF388" s="8">
        <v>0.71189814814814811</v>
      </c>
      <c r="BG388" t="s">
        <v>120</v>
      </c>
      <c r="BL388" t="s">
        <v>123</v>
      </c>
      <c r="BM388" s="8">
        <v>0.79010416666666661</v>
      </c>
      <c r="BN388" t="s">
        <v>126</v>
      </c>
      <c r="BS388" t="s">
        <v>122</v>
      </c>
      <c r="BT388" s="8">
        <v>0.50557870370370372</v>
      </c>
      <c r="BZ388" t="s">
        <v>123</v>
      </c>
      <c r="CA388" s="8">
        <v>0.61634259259259261</v>
      </c>
      <c r="CB388" t="s">
        <v>127</v>
      </c>
      <c r="CC388" t="s">
        <v>140</v>
      </c>
    </row>
    <row r="389" spans="1:81" x14ac:dyDescent="0.25">
      <c r="A389" t="s">
        <v>123</v>
      </c>
      <c r="B389" s="8">
        <v>0.56690972222222225</v>
      </c>
      <c r="C389" t="s">
        <v>121</v>
      </c>
      <c r="O389" t="s">
        <v>146</v>
      </c>
      <c r="P389" s="8">
        <v>0.8122800925925926</v>
      </c>
      <c r="Q389">
        <v>1</v>
      </c>
      <c r="R389" t="s">
        <v>149</v>
      </c>
      <c r="S389" t="s">
        <v>149</v>
      </c>
      <c r="V389" t="s">
        <v>139</v>
      </c>
      <c r="W389" s="8">
        <v>0.41774305555555552</v>
      </c>
      <c r="X389" t="s">
        <v>136</v>
      </c>
      <c r="AC389" t="s">
        <v>123</v>
      </c>
      <c r="AD389" s="8">
        <v>0.49655092592592592</v>
      </c>
      <c r="AE389" t="s">
        <v>127</v>
      </c>
      <c r="AJ389" t="s">
        <v>123</v>
      </c>
      <c r="AK389" s="8">
        <v>0.54168981481481482</v>
      </c>
      <c r="AL389" t="s">
        <v>121</v>
      </c>
      <c r="AM389" t="s">
        <v>142</v>
      </c>
      <c r="AQ389" t="s">
        <v>109</v>
      </c>
      <c r="AR389" s="8">
        <v>0.59341435185185187</v>
      </c>
      <c r="AS389" t="s">
        <v>151</v>
      </c>
      <c r="AX389" t="s">
        <v>124</v>
      </c>
      <c r="AY389" s="8">
        <v>0.66427083333333337</v>
      </c>
      <c r="AZ389">
        <v>0</v>
      </c>
      <c r="BA389" t="s">
        <v>130</v>
      </c>
      <c r="BB389" t="s">
        <v>129</v>
      </c>
      <c r="BC389" s="8">
        <v>0.66427083333333337</v>
      </c>
      <c r="BE389" t="s">
        <v>123</v>
      </c>
      <c r="BF389" s="8">
        <v>0.71189814814814811</v>
      </c>
      <c r="BG389" t="s">
        <v>121</v>
      </c>
      <c r="BL389" t="s">
        <v>123</v>
      </c>
      <c r="BM389" s="8">
        <v>0.7901273148148148</v>
      </c>
      <c r="BN389" t="s">
        <v>126</v>
      </c>
      <c r="BS389" t="s">
        <v>122</v>
      </c>
      <c r="BT389" s="8">
        <v>0.50557870370370372</v>
      </c>
      <c r="BZ389" t="s">
        <v>117</v>
      </c>
      <c r="CA389" s="8">
        <v>0.61634259259259261</v>
      </c>
      <c r="CB389" t="s">
        <v>125</v>
      </c>
      <c r="CC389" t="s">
        <v>129</v>
      </c>
    </row>
    <row r="390" spans="1:81" x14ac:dyDescent="0.25">
      <c r="A390" t="s">
        <v>122</v>
      </c>
      <c r="B390" s="8">
        <v>0.56690972222222225</v>
      </c>
      <c r="O390" t="s">
        <v>115</v>
      </c>
      <c r="P390" s="8">
        <v>0.8122800925925926</v>
      </c>
      <c r="Q390" t="s">
        <v>63</v>
      </c>
      <c r="R390">
        <v>6</v>
      </c>
      <c r="S390" t="s">
        <v>129</v>
      </c>
      <c r="V390" t="s">
        <v>122</v>
      </c>
      <c r="W390" s="8">
        <v>0.41775462962962967</v>
      </c>
      <c r="AC390" t="s">
        <v>139</v>
      </c>
      <c r="AD390" s="8">
        <v>0.49658564814814815</v>
      </c>
      <c r="AE390" t="s">
        <v>134</v>
      </c>
      <c r="AJ390" t="s">
        <v>117</v>
      </c>
      <c r="AK390" s="8">
        <v>0.54170138888888886</v>
      </c>
      <c r="AL390" t="s">
        <v>127</v>
      </c>
      <c r="AM390" t="s">
        <v>142</v>
      </c>
      <c r="AQ390" t="s">
        <v>109</v>
      </c>
      <c r="AR390" s="8">
        <v>0.59341435185185187</v>
      </c>
      <c r="AS390" t="s">
        <v>151</v>
      </c>
      <c r="AX390" t="s">
        <v>117</v>
      </c>
      <c r="AY390" s="8">
        <v>0.66438657407407409</v>
      </c>
      <c r="AZ390" t="s">
        <v>118</v>
      </c>
      <c r="BE390" t="s">
        <v>139</v>
      </c>
      <c r="BF390" s="8">
        <v>0.71189814814814811</v>
      </c>
      <c r="BG390" t="s">
        <v>144</v>
      </c>
      <c r="BL390" t="s">
        <v>123</v>
      </c>
      <c r="BM390" s="8">
        <v>0.79015046296296287</v>
      </c>
      <c r="BN390" t="s">
        <v>126</v>
      </c>
      <c r="BS390" t="s">
        <v>139</v>
      </c>
      <c r="BT390" s="8">
        <v>0.50557870370370372</v>
      </c>
      <c r="BU390" t="s">
        <v>143</v>
      </c>
      <c r="BZ390" t="s">
        <v>117</v>
      </c>
      <c r="CA390" s="8">
        <v>0.61635416666666665</v>
      </c>
      <c r="CB390" t="s">
        <v>127</v>
      </c>
      <c r="CC390" t="s">
        <v>129</v>
      </c>
    </row>
    <row r="391" spans="1:81" x14ac:dyDescent="0.25">
      <c r="A391" t="s">
        <v>139</v>
      </c>
      <c r="B391" s="8">
        <v>0.56692129629629628</v>
      </c>
      <c r="C391" t="s">
        <v>140</v>
      </c>
      <c r="O391" t="s">
        <v>123</v>
      </c>
      <c r="P391" s="8">
        <v>0.81231481481481482</v>
      </c>
      <c r="Q391" t="s">
        <v>127</v>
      </c>
      <c r="V391" t="s">
        <v>139</v>
      </c>
      <c r="W391" s="8">
        <v>0.41775462962962967</v>
      </c>
      <c r="X391" t="s">
        <v>136</v>
      </c>
      <c r="AC391" t="s">
        <v>123</v>
      </c>
      <c r="AD391" s="8">
        <v>0.49658564814814815</v>
      </c>
      <c r="AE391" t="s">
        <v>121</v>
      </c>
      <c r="AJ391" t="s">
        <v>122</v>
      </c>
      <c r="AK391" s="8">
        <v>0.54170138888888886</v>
      </c>
      <c r="AQ391" t="s">
        <v>109</v>
      </c>
      <c r="AR391" s="8">
        <v>0.59341435185185187</v>
      </c>
      <c r="AS391" t="s">
        <v>151</v>
      </c>
      <c r="AX391" t="s">
        <v>117</v>
      </c>
      <c r="AY391" s="8">
        <v>0.66442129629629632</v>
      </c>
      <c r="AZ391" t="s">
        <v>118</v>
      </c>
      <c r="BE391" t="s">
        <v>123</v>
      </c>
      <c r="BF391" s="8">
        <v>0.71189814814814811</v>
      </c>
      <c r="BG391" t="s">
        <v>121</v>
      </c>
      <c r="BH391" t="s">
        <v>120</v>
      </c>
      <c r="BL391" t="s">
        <v>123</v>
      </c>
      <c r="BM391" s="8">
        <v>0.79018518518518521</v>
      </c>
      <c r="BN391" t="s">
        <v>118</v>
      </c>
      <c r="BS391" t="s">
        <v>117</v>
      </c>
      <c r="BT391" s="8">
        <v>0.50557870370370372</v>
      </c>
      <c r="BU391" t="s">
        <v>121</v>
      </c>
      <c r="BV391" t="s">
        <v>143</v>
      </c>
      <c r="BZ391" t="s">
        <v>122</v>
      </c>
      <c r="CA391" s="8">
        <v>0.61636574074074069</v>
      </c>
    </row>
    <row r="392" spans="1:81" x14ac:dyDescent="0.25">
      <c r="A392" t="s">
        <v>117</v>
      </c>
      <c r="B392" s="8">
        <v>0.56692129629629628</v>
      </c>
      <c r="C392" t="s">
        <v>121</v>
      </c>
      <c r="D392" t="s">
        <v>140</v>
      </c>
      <c r="O392" t="s">
        <v>123</v>
      </c>
      <c r="P392" s="8">
        <v>0.81231481481481482</v>
      </c>
      <c r="Q392" t="s">
        <v>131</v>
      </c>
      <c r="V392" t="s">
        <v>123</v>
      </c>
      <c r="W392" s="8">
        <v>0.41775462962962967</v>
      </c>
      <c r="X392" t="s">
        <v>127</v>
      </c>
      <c r="AC392" t="s">
        <v>117</v>
      </c>
      <c r="AD392" s="8">
        <v>0.49658564814814815</v>
      </c>
      <c r="AE392" t="s">
        <v>125</v>
      </c>
      <c r="AF392" t="s">
        <v>134</v>
      </c>
      <c r="AJ392" t="s">
        <v>146</v>
      </c>
      <c r="AK392" s="8">
        <v>0.54170138888888886</v>
      </c>
      <c r="AL392">
        <v>1</v>
      </c>
      <c r="AM392" t="s">
        <v>142</v>
      </c>
      <c r="AN392" t="s">
        <v>142</v>
      </c>
      <c r="AQ392" t="s">
        <v>109</v>
      </c>
      <c r="AR392" s="8">
        <v>0.59341435185185187</v>
      </c>
      <c r="AS392" t="s">
        <v>151</v>
      </c>
      <c r="AX392" t="s">
        <v>117</v>
      </c>
      <c r="AY392" s="8">
        <v>0.66445601851851854</v>
      </c>
      <c r="AZ392" t="s">
        <v>118</v>
      </c>
      <c r="BE392" t="s">
        <v>122</v>
      </c>
      <c r="BF392" s="8">
        <v>0.71190972222222226</v>
      </c>
      <c r="BL392" t="s">
        <v>123</v>
      </c>
      <c r="BM392" s="8">
        <v>0.79020833333333329</v>
      </c>
      <c r="BN392" t="s">
        <v>118</v>
      </c>
      <c r="BO392" t="s">
        <v>135</v>
      </c>
      <c r="BS392" t="s">
        <v>122</v>
      </c>
      <c r="BT392" s="8">
        <v>0.50557870370370372</v>
      </c>
      <c r="BZ392" t="s">
        <v>117</v>
      </c>
      <c r="CA392" s="8">
        <v>0.61637731481481484</v>
      </c>
      <c r="CB392" t="s">
        <v>126</v>
      </c>
      <c r="CC392" t="s">
        <v>129</v>
      </c>
    </row>
    <row r="393" spans="1:81" x14ac:dyDescent="0.25">
      <c r="A393" t="s">
        <v>122</v>
      </c>
      <c r="B393" s="8">
        <v>0.56692129629629628</v>
      </c>
      <c r="O393" t="s">
        <v>139</v>
      </c>
      <c r="P393" s="8">
        <v>0.81234953703703694</v>
      </c>
      <c r="Q393" t="s">
        <v>150</v>
      </c>
      <c r="V393" t="s">
        <v>122</v>
      </c>
      <c r="W393" s="8">
        <v>0.4177777777777778</v>
      </c>
      <c r="AC393" t="s">
        <v>123</v>
      </c>
      <c r="AD393" s="8">
        <v>0.49658564814814815</v>
      </c>
      <c r="AE393" t="s">
        <v>121</v>
      </c>
      <c r="AJ393" t="s">
        <v>115</v>
      </c>
      <c r="AK393" s="8">
        <v>0.54170138888888886</v>
      </c>
      <c r="AL393" t="s">
        <v>63</v>
      </c>
      <c r="AM393">
        <v>5</v>
      </c>
      <c r="AN393" t="s">
        <v>130</v>
      </c>
      <c r="AQ393" t="s">
        <v>109</v>
      </c>
      <c r="AR393" s="8">
        <v>0.59341435185185187</v>
      </c>
      <c r="AS393" t="s">
        <v>151</v>
      </c>
      <c r="AX393" t="s">
        <v>119</v>
      </c>
      <c r="AY393" s="8">
        <v>0.66450231481481481</v>
      </c>
      <c r="AZ393" t="s">
        <v>149</v>
      </c>
      <c r="BE393" t="s">
        <v>117</v>
      </c>
      <c r="BF393" s="8">
        <v>0.7119212962962963</v>
      </c>
      <c r="BG393" t="s">
        <v>127</v>
      </c>
      <c r="BH393" t="s">
        <v>144</v>
      </c>
      <c r="BL393" t="s">
        <v>139</v>
      </c>
      <c r="BM393" s="8">
        <v>0.79031250000000008</v>
      </c>
      <c r="BN393" t="s">
        <v>135</v>
      </c>
      <c r="BS393" t="s">
        <v>119</v>
      </c>
      <c r="BT393" s="8">
        <v>0.50559027777777776</v>
      </c>
      <c r="BU393" t="s">
        <v>142</v>
      </c>
      <c r="BZ393" t="s">
        <v>119</v>
      </c>
      <c r="CA393" s="8">
        <v>0.61638888888888888</v>
      </c>
      <c r="CB393" t="s">
        <v>133</v>
      </c>
    </row>
    <row r="394" spans="1:81" x14ac:dyDescent="0.25">
      <c r="A394" t="s">
        <v>139</v>
      </c>
      <c r="B394" s="8">
        <v>0.56693287037037032</v>
      </c>
      <c r="C394" t="s">
        <v>140</v>
      </c>
      <c r="O394" t="s">
        <v>123</v>
      </c>
      <c r="P394" s="8">
        <v>0.81237268518518524</v>
      </c>
      <c r="Q394" t="s">
        <v>126</v>
      </c>
      <c r="V394" t="s">
        <v>139</v>
      </c>
      <c r="W394" s="8">
        <v>0.4177777777777778</v>
      </c>
      <c r="X394" t="s">
        <v>136</v>
      </c>
      <c r="AC394" t="s">
        <v>117</v>
      </c>
      <c r="AD394" s="8">
        <v>0.49659722222222219</v>
      </c>
      <c r="AE394" t="s">
        <v>125</v>
      </c>
      <c r="AF394" t="s">
        <v>134</v>
      </c>
      <c r="AJ394" t="s">
        <v>123</v>
      </c>
      <c r="AK394" s="8">
        <v>0.54173611111111108</v>
      </c>
      <c r="AL394" t="s">
        <v>127</v>
      </c>
      <c r="AM394" t="s">
        <v>142</v>
      </c>
      <c r="AQ394" t="s">
        <v>109</v>
      </c>
      <c r="AR394" s="8">
        <v>0.59341435185185187</v>
      </c>
      <c r="AS394" t="s">
        <v>151</v>
      </c>
      <c r="AX394" t="s">
        <v>117</v>
      </c>
      <c r="AY394" s="8">
        <v>0.66450231481481481</v>
      </c>
      <c r="AZ394" t="s">
        <v>121</v>
      </c>
      <c r="BE394" t="s">
        <v>119</v>
      </c>
      <c r="BF394" s="8">
        <v>0.71194444444444438</v>
      </c>
      <c r="BG394" t="s">
        <v>120</v>
      </c>
      <c r="BL394" t="s">
        <v>123</v>
      </c>
      <c r="BM394" s="8">
        <v>0.79031250000000008</v>
      </c>
      <c r="BN394" t="s">
        <v>121</v>
      </c>
      <c r="BO394" t="s">
        <v>135</v>
      </c>
      <c r="BS394" t="s">
        <v>117</v>
      </c>
      <c r="BT394" s="8">
        <v>0.50559027777777776</v>
      </c>
      <c r="BU394" t="s">
        <v>121</v>
      </c>
      <c r="BV394" t="s">
        <v>143</v>
      </c>
      <c r="BZ394" t="s">
        <v>117</v>
      </c>
      <c r="CA394" s="8">
        <v>0.61638888888888888</v>
      </c>
      <c r="CB394" t="s">
        <v>121</v>
      </c>
    </row>
    <row r="395" spans="1:81" x14ac:dyDescent="0.25">
      <c r="A395" t="s">
        <v>117</v>
      </c>
      <c r="B395" s="8">
        <v>0.56693287037037032</v>
      </c>
      <c r="C395" t="s">
        <v>121</v>
      </c>
      <c r="D395" t="s">
        <v>140</v>
      </c>
      <c r="O395" t="s">
        <v>122</v>
      </c>
      <c r="P395" s="8">
        <v>0.81238425925925928</v>
      </c>
      <c r="V395" t="s">
        <v>123</v>
      </c>
      <c r="W395" s="8">
        <v>0.41780092592592594</v>
      </c>
      <c r="X395" t="s">
        <v>127</v>
      </c>
      <c r="Y395" t="s">
        <v>136</v>
      </c>
      <c r="AC395" t="s">
        <v>122</v>
      </c>
      <c r="AD395" s="8">
        <v>0.49662037037037038</v>
      </c>
      <c r="AJ395" t="s">
        <v>117</v>
      </c>
      <c r="AK395" s="8">
        <v>0.54177083333333331</v>
      </c>
      <c r="AL395" t="s">
        <v>118</v>
      </c>
      <c r="AM395" t="s">
        <v>130</v>
      </c>
      <c r="AQ395" t="s">
        <v>109</v>
      </c>
      <c r="AR395" s="8">
        <v>0.59341435185185187</v>
      </c>
      <c r="AS395" t="s">
        <v>151</v>
      </c>
      <c r="AX395" t="s">
        <v>123</v>
      </c>
      <c r="AY395" s="8">
        <v>0.66451388888888896</v>
      </c>
      <c r="AZ395" t="s">
        <v>118</v>
      </c>
      <c r="BA395" t="s">
        <v>149</v>
      </c>
      <c r="BE395" t="s">
        <v>123</v>
      </c>
      <c r="BF395" s="8">
        <v>0.71194444444444438</v>
      </c>
      <c r="BG395" t="s">
        <v>121</v>
      </c>
      <c r="BL395" t="s">
        <v>117</v>
      </c>
      <c r="BM395" s="8">
        <v>0.79032407407407401</v>
      </c>
      <c r="BN395" t="s">
        <v>121</v>
      </c>
      <c r="BO395" t="s">
        <v>135</v>
      </c>
      <c r="BS395" t="s">
        <v>123</v>
      </c>
      <c r="BT395" s="8">
        <v>0.50561342592592595</v>
      </c>
      <c r="BU395" t="s">
        <v>126</v>
      </c>
      <c r="BV395" t="s">
        <v>142</v>
      </c>
      <c r="BZ395" t="s">
        <v>122</v>
      </c>
      <c r="CA395" s="8">
        <v>0.61638888888888888</v>
      </c>
    </row>
    <row r="396" spans="1:81" x14ac:dyDescent="0.25">
      <c r="A396" t="s">
        <v>117</v>
      </c>
      <c r="B396" s="8">
        <v>0.56693287037037032</v>
      </c>
      <c r="C396" t="s">
        <v>148</v>
      </c>
      <c r="D396" t="s">
        <v>140</v>
      </c>
      <c r="O396" t="s">
        <v>139</v>
      </c>
      <c r="P396" s="8">
        <v>0.81239583333333332</v>
      </c>
      <c r="Q396" t="s">
        <v>129</v>
      </c>
      <c r="V396" t="s">
        <v>122</v>
      </c>
      <c r="W396" s="8">
        <v>0.41780092592592594</v>
      </c>
      <c r="AC396" t="s">
        <v>123</v>
      </c>
      <c r="AD396" s="8">
        <v>0.49664351851851851</v>
      </c>
      <c r="AE396" t="s">
        <v>148</v>
      </c>
      <c r="AJ396" t="s">
        <v>119</v>
      </c>
      <c r="AK396" s="8">
        <v>0.54177083333333331</v>
      </c>
      <c r="AL396" t="s">
        <v>143</v>
      </c>
      <c r="AQ396" t="s">
        <v>109</v>
      </c>
      <c r="AR396" s="8">
        <v>0.59341435185185187</v>
      </c>
      <c r="AS396" t="s">
        <v>151</v>
      </c>
      <c r="AX396" t="s">
        <v>122</v>
      </c>
      <c r="AY396" s="8">
        <v>0.664525462962963</v>
      </c>
      <c r="BE396" t="s">
        <v>122</v>
      </c>
      <c r="BF396" s="8">
        <v>0.71195601851851853</v>
      </c>
      <c r="BL396" t="s">
        <v>117</v>
      </c>
      <c r="BM396" s="8">
        <v>0.79033564814814816</v>
      </c>
      <c r="BN396" t="s">
        <v>127</v>
      </c>
      <c r="BO396" t="s">
        <v>135</v>
      </c>
      <c r="BS396" t="s">
        <v>122</v>
      </c>
      <c r="BT396" s="8">
        <v>0.50575231481481475</v>
      </c>
      <c r="BZ396" t="s">
        <v>123</v>
      </c>
      <c r="CA396" s="8">
        <v>0.61640046296296302</v>
      </c>
      <c r="CB396" t="s">
        <v>126</v>
      </c>
      <c r="CC396" t="s">
        <v>133</v>
      </c>
    </row>
    <row r="397" spans="1:81" x14ac:dyDescent="0.25">
      <c r="A397" t="s">
        <v>122</v>
      </c>
      <c r="B397" s="8">
        <v>0.56695601851851851</v>
      </c>
      <c r="O397" t="s">
        <v>123</v>
      </c>
      <c r="P397" s="8">
        <v>0.81240740740740736</v>
      </c>
      <c r="Q397" t="s">
        <v>127</v>
      </c>
      <c r="V397" t="s">
        <v>123</v>
      </c>
      <c r="W397" s="8">
        <v>0.41780092592592594</v>
      </c>
      <c r="X397" t="s">
        <v>127</v>
      </c>
      <c r="Y397" t="s">
        <v>136</v>
      </c>
      <c r="AC397" t="s">
        <v>139</v>
      </c>
      <c r="AD397" s="8">
        <v>0.49668981481481483</v>
      </c>
      <c r="AE397" t="s">
        <v>114</v>
      </c>
      <c r="AJ397" t="s">
        <v>117</v>
      </c>
      <c r="AK397" s="8">
        <v>0.54177083333333331</v>
      </c>
      <c r="AL397" t="s">
        <v>121</v>
      </c>
      <c r="AM397" t="s">
        <v>129</v>
      </c>
      <c r="AQ397" t="s">
        <v>109</v>
      </c>
      <c r="AR397" s="8">
        <v>0.59341435185185187</v>
      </c>
      <c r="AS397" t="s">
        <v>151</v>
      </c>
      <c r="AX397" t="s">
        <v>119</v>
      </c>
      <c r="AY397" s="8">
        <v>0.66472222222222221</v>
      </c>
      <c r="AZ397" t="s">
        <v>147</v>
      </c>
      <c r="BE397" t="s">
        <v>124</v>
      </c>
      <c r="BF397" s="8">
        <v>0.71136574074074066</v>
      </c>
      <c r="BG397">
        <v>0</v>
      </c>
      <c r="BH397" t="s">
        <v>144</v>
      </c>
      <c r="BI397" t="s">
        <v>114</v>
      </c>
      <c r="BJ397" s="8">
        <v>0.71136574074074066</v>
      </c>
      <c r="BL397" t="s">
        <v>122</v>
      </c>
      <c r="BM397" s="8">
        <v>0.7903472222222222</v>
      </c>
      <c r="BS397" t="s">
        <v>117</v>
      </c>
      <c r="BT397" s="8">
        <v>0.5057638888888889</v>
      </c>
      <c r="BU397" t="s">
        <v>125</v>
      </c>
      <c r="BV397" t="s">
        <v>143</v>
      </c>
      <c r="BZ397" t="s">
        <v>119</v>
      </c>
      <c r="CA397" s="8">
        <v>0.6164236111111111</v>
      </c>
      <c r="CB397" t="s">
        <v>116</v>
      </c>
    </row>
    <row r="398" spans="1:81" x14ac:dyDescent="0.25">
      <c r="A398" t="s">
        <v>139</v>
      </c>
      <c r="B398" s="8">
        <v>0.5669791666666667</v>
      </c>
      <c r="C398" t="s">
        <v>149</v>
      </c>
      <c r="O398" t="s">
        <v>122</v>
      </c>
      <c r="P398" s="8">
        <v>0.81244212962962958</v>
      </c>
      <c r="V398" t="s">
        <v>139</v>
      </c>
      <c r="W398" s="8">
        <v>0.41781249999999998</v>
      </c>
      <c r="X398" t="s">
        <v>136</v>
      </c>
      <c r="AC398" t="s">
        <v>123</v>
      </c>
      <c r="AD398" s="8">
        <v>0.49668981481481483</v>
      </c>
      <c r="AE398" t="s">
        <v>121</v>
      </c>
      <c r="AJ398" t="s">
        <v>122</v>
      </c>
      <c r="AK398" s="8">
        <v>0.54178240740740746</v>
      </c>
      <c r="AQ398" t="s">
        <v>109</v>
      </c>
      <c r="AR398" s="8">
        <v>0.59341435185185187</v>
      </c>
      <c r="AS398" t="s">
        <v>151</v>
      </c>
      <c r="AX398" t="s">
        <v>117</v>
      </c>
      <c r="AY398" s="8">
        <v>0.66472222222222221</v>
      </c>
      <c r="AZ398" t="s">
        <v>121</v>
      </c>
      <c r="BE398" t="s">
        <v>122</v>
      </c>
      <c r="BF398" s="8">
        <v>0.71195601851851853</v>
      </c>
      <c r="BL398" t="s">
        <v>146</v>
      </c>
      <c r="BM398" s="8">
        <v>0.7903472222222222</v>
      </c>
      <c r="BN398">
        <v>1</v>
      </c>
      <c r="BO398" t="s">
        <v>135</v>
      </c>
      <c r="BP398" t="s">
        <v>135</v>
      </c>
      <c r="BS398" t="s">
        <v>119</v>
      </c>
      <c r="BT398" s="8">
        <v>0.50577546296296294</v>
      </c>
      <c r="BU398" t="s">
        <v>142</v>
      </c>
      <c r="BZ398" t="s">
        <v>117</v>
      </c>
      <c r="CA398" s="8">
        <v>0.6164236111111111</v>
      </c>
      <c r="CB398" t="s">
        <v>121</v>
      </c>
    </row>
    <row r="399" spans="1:81" x14ac:dyDescent="0.25">
      <c r="A399" t="s">
        <v>123</v>
      </c>
      <c r="B399" s="8">
        <v>0.5669791666666667</v>
      </c>
      <c r="C399" t="s">
        <v>121</v>
      </c>
      <c r="O399" t="s">
        <v>146</v>
      </c>
      <c r="P399" s="8">
        <v>0.81244212962962958</v>
      </c>
      <c r="Q399">
        <v>1</v>
      </c>
      <c r="R399" t="s">
        <v>129</v>
      </c>
      <c r="S399" t="s">
        <v>129</v>
      </c>
      <c r="V399" t="s">
        <v>122</v>
      </c>
      <c r="W399" s="8">
        <v>0.41781249999999998</v>
      </c>
      <c r="AC399" t="s">
        <v>117</v>
      </c>
      <c r="AD399" s="8">
        <v>0.49668981481481483</v>
      </c>
      <c r="AE399" t="s">
        <v>126</v>
      </c>
      <c r="AF399" t="s">
        <v>114</v>
      </c>
      <c r="AJ399" t="s">
        <v>119</v>
      </c>
      <c r="AK399" s="8">
        <v>0.54178240740740746</v>
      </c>
      <c r="AL399" t="s">
        <v>143</v>
      </c>
      <c r="AQ399" t="s">
        <v>109</v>
      </c>
      <c r="AR399" s="8">
        <v>0.59341435185185187</v>
      </c>
      <c r="AS399" t="s">
        <v>151</v>
      </c>
      <c r="AX399" t="s">
        <v>123</v>
      </c>
      <c r="AY399" s="8">
        <v>0.6647453703703704</v>
      </c>
      <c r="AZ399" t="s">
        <v>127</v>
      </c>
      <c r="BA399" t="s">
        <v>147</v>
      </c>
      <c r="BE399" t="s">
        <v>119</v>
      </c>
      <c r="BF399" s="8">
        <v>0.71195601851851853</v>
      </c>
      <c r="BG399" t="s">
        <v>120</v>
      </c>
      <c r="BL399" t="s">
        <v>115</v>
      </c>
      <c r="BM399" s="8">
        <v>0.7903472222222222</v>
      </c>
      <c r="BN399" t="s">
        <v>63</v>
      </c>
      <c r="BO399">
        <v>3</v>
      </c>
      <c r="BP399" t="s">
        <v>129</v>
      </c>
      <c r="BS399" t="s">
        <v>117</v>
      </c>
      <c r="BT399" s="8">
        <v>0.50577546296296294</v>
      </c>
      <c r="BU399" t="s">
        <v>121</v>
      </c>
      <c r="BZ399" t="s">
        <v>123</v>
      </c>
      <c r="CA399" s="8">
        <v>0.61648148148148152</v>
      </c>
      <c r="CB399" t="s">
        <v>127</v>
      </c>
      <c r="CC399" t="s">
        <v>116</v>
      </c>
    </row>
    <row r="400" spans="1:81" x14ac:dyDescent="0.25">
      <c r="A400" t="s">
        <v>117</v>
      </c>
      <c r="B400" s="8">
        <v>0.56701388888888882</v>
      </c>
      <c r="C400" t="s">
        <v>148</v>
      </c>
      <c r="D400" t="s">
        <v>149</v>
      </c>
      <c r="O400" t="s">
        <v>115</v>
      </c>
      <c r="P400" s="8">
        <v>0.81244212962962958</v>
      </c>
      <c r="Q400" t="s">
        <v>63</v>
      </c>
      <c r="R400">
        <v>7</v>
      </c>
      <c r="S400" t="s">
        <v>132</v>
      </c>
      <c r="V400" t="s">
        <v>123</v>
      </c>
      <c r="W400" s="8">
        <v>0.41782407407407413</v>
      </c>
      <c r="X400" t="s">
        <v>127</v>
      </c>
      <c r="Y400" t="s">
        <v>136</v>
      </c>
      <c r="AC400" t="s">
        <v>122</v>
      </c>
      <c r="AD400" s="8">
        <v>0.49668981481481483</v>
      </c>
      <c r="AJ400" t="s">
        <v>123</v>
      </c>
      <c r="AK400" s="8">
        <v>0.54178240740740746</v>
      </c>
      <c r="AL400" t="s">
        <v>121</v>
      </c>
      <c r="AM400" t="s">
        <v>143</v>
      </c>
      <c r="AQ400" t="s">
        <v>109</v>
      </c>
      <c r="AR400" s="8">
        <v>0.59341435185185187</v>
      </c>
      <c r="AS400" t="s">
        <v>151</v>
      </c>
      <c r="AX400" t="s">
        <v>117</v>
      </c>
      <c r="AY400" s="8">
        <v>0.66475694444444444</v>
      </c>
      <c r="AZ400" t="s">
        <v>127</v>
      </c>
      <c r="BE400" t="s">
        <v>123</v>
      </c>
      <c r="BF400" s="8">
        <v>0.71195601851851853</v>
      </c>
      <c r="BG400" t="s">
        <v>121</v>
      </c>
      <c r="BH400" t="s">
        <v>120</v>
      </c>
      <c r="BL400" t="s">
        <v>123</v>
      </c>
      <c r="BM400" s="8">
        <v>0.79037037037037028</v>
      </c>
      <c r="BN400" t="s">
        <v>126</v>
      </c>
      <c r="BS400" t="s">
        <v>123</v>
      </c>
      <c r="BT400" s="8">
        <v>0.50582175925925921</v>
      </c>
      <c r="BU400" t="s">
        <v>125</v>
      </c>
      <c r="BV400" t="s">
        <v>142</v>
      </c>
      <c r="BZ400" t="s">
        <v>117</v>
      </c>
      <c r="CA400" s="8">
        <v>0.6165046296296296</v>
      </c>
      <c r="CB400" t="s">
        <v>125</v>
      </c>
    </row>
    <row r="401" spans="1:83" x14ac:dyDescent="0.25">
      <c r="A401" t="s">
        <v>122</v>
      </c>
      <c r="B401" s="8">
        <v>0.56703703703703701</v>
      </c>
      <c r="O401" t="s">
        <v>139</v>
      </c>
      <c r="P401" s="8">
        <v>0.81245370370370373</v>
      </c>
      <c r="Q401" t="s">
        <v>132</v>
      </c>
      <c r="V401" t="s">
        <v>139</v>
      </c>
      <c r="W401" s="8">
        <v>0.41783564814814816</v>
      </c>
      <c r="X401" t="s">
        <v>136</v>
      </c>
      <c r="AC401" t="s">
        <v>123</v>
      </c>
      <c r="AD401" s="8">
        <v>0.49670138888888887</v>
      </c>
      <c r="AE401" t="s">
        <v>138</v>
      </c>
      <c r="AJ401" t="s">
        <v>123</v>
      </c>
      <c r="AK401" s="8">
        <v>0.54178240740740746</v>
      </c>
      <c r="AL401" t="s">
        <v>118</v>
      </c>
      <c r="AM401" t="s">
        <v>143</v>
      </c>
      <c r="AQ401" t="s">
        <v>109</v>
      </c>
      <c r="AR401" s="8">
        <v>0.59341435185185187</v>
      </c>
      <c r="AS401" t="s">
        <v>151</v>
      </c>
      <c r="AX401" t="s">
        <v>117</v>
      </c>
      <c r="AY401" s="8">
        <v>0.66483796296296294</v>
      </c>
      <c r="AZ401" t="s">
        <v>125</v>
      </c>
      <c r="BE401" t="s">
        <v>122</v>
      </c>
      <c r="BF401" s="8">
        <v>0.71195601851851853</v>
      </c>
      <c r="BL401" t="s">
        <v>117</v>
      </c>
      <c r="BM401" s="8">
        <v>0.79039351851851858</v>
      </c>
      <c r="BN401" t="s">
        <v>126</v>
      </c>
      <c r="BS401" t="s">
        <v>122</v>
      </c>
      <c r="BT401" s="8">
        <v>0.50583333333333336</v>
      </c>
      <c r="BZ401" t="s">
        <v>122</v>
      </c>
      <c r="CA401" s="8">
        <v>0.6165046296296296</v>
      </c>
    </row>
    <row r="402" spans="1:83" x14ac:dyDescent="0.25">
      <c r="A402" t="s">
        <v>139</v>
      </c>
      <c r="B402" s="8">
        <v>0.56704861111111116</v>
      </c>
      <c r="C402" t="s">
        <v>144</v>
      </c>
      <c r="O402" t="s">
        <v>123</v>
      </c>
      <c r="P402" s="8">
        <v>0.81246527777777777</v>
      </c>
      <c r="Q402" t="s">
        <v>138</v>
      </c>
      <c r="V402" t="s">
        <v>122</v>
      </c>
      <c r="W402" s="8">
        <v>0.41783564814814816</v>
      </c>
      <c r="AC402" t="s">
        <v>123</v>
      </c>
      <c r="AD402" s="8">
        <v>0.49672453703703701</v>
      </c>
      <c r="AE402" t="s">
        <v>125</v>
      </c>
      <c r="AJ402" t="s">
        <v>117</v>
      </c>
      <c r="AK402" s="8">
        <v>0.54180555555555554</v>
      </c>
      <c r="AL402" t="s">
        <v>125</v>
      </c>
      <c r="AM402" t="s">
        <v>129</v>
      </c>
      <c r="AQ402" t="s">
        <v>109</v>
      </c>
      <c r="AR402" s="8">
        <v>0.59341435185185187</v>
      </c>
      <c r="AS402" t="s">
        <v>151</v>
      </c>
      <c r="AX402" t="s">
        <v>122</v>
      </c>
      <c r="AY402" s="8">
        <v>0.66484953703703698</v>
      </c>
      <c r="BE402" t="s">
        <v>119</v>
      </c>
      <c r="BF402" s="8">
        <v>0.71195601851851853</v>
      </c>
      <c r="BG402" t="s">
        <v>120</v>
      </c>
      <c r="BL402" t="s">
        <v>117</v>
      </c>
      <c r="BM402" s="8">
        <v>0.79040509259259262</v>
      </c>
      <c r="BN402" t="s">
        <v>126</v>
      </c>
      <c r="BO402" t="s">
        <v>130</v>
      </c>
      <c r="BS402" t="s">
        <v>117</v>
      </c>
      <c r="BT402" s="8">
        <v>0.50587962962962962</v>
      </c>
      <c r="BU402" t="s">
        <v>126</v>
      </c>
      <c r="BZ402" t="s">
        <v>124</v>
      </c>
      <c r="CA402" s="8">
        <v>0.6165046296296296</v>
      </c>
      <c r="CB402">
        <v>0</v>
      </c>
      <c r="CC402" t="s">
        <v>116</v>
      </c>
      <c r="CD402" t="s">
        <v>129</v>
      </c>
      <c r="CE402" s="8">
        <v>0.6165046296296296</v>
      </c>
    </row>
    <row r="403" spans="1:83" x14ac:dyDescent="0.25">
      <c r="A403" t="s">
        <v>123</v>
      </c>
      <c r="B403" s="8">
        <v>0.56704861111111116</v>
      </c>
      <c r="C403" t="s">
        <v>121</v>
      </c>
      <c r="O403" t="s">
        <v>123</v>
      </c>
      <c r="P403" s="8">
        <v>0.81255787037037042</v>
      </c>
      <c r="Q403" t="s">
        <v>127</v>
      </c>
      <c r="V403" t="s">
        <v>139</v>
      </c>
      <c r="W403" s="8">
        <v>0.41784722222222226</v>
      </c>
      <c r="X403" t="s">
        <v>136</v>
      </c>
      <c r="AC403" t="s">
        <v>139</v>
      </c>
      <c r="AD403" s="8">
        <v>0.4967361111111111</v>
      </c>
      <c r="AE403" t="s">
        <v>120</v>
      </c>
      <c r="AJ403" t="s">
        <v>122</v>
      </c>
      <c r="AK403" s="8">
        <v>0.54181712962962958</v>
      </c>
      <c r="AQ403" t="s">
        <v>109</v>
      </c>
      <c r="AR403" s="8">
        <v>0.59341435185185187</v>
      </c>
      <c r="AS403" t="s">
        <v>151</v>
      </c>
      <c r="AX403" t="s">
        <v>117</v>
      </c>
      <c r="AY403" s="8">
        <v>0.66496527777777781</v>
      </c>
      <c r="AZ403" t="s">
        <v>126</v>
      </c>
      <c r="BE403" t="s">
        <v>123</v>
      </c>
      <c r="BF403" s="8">
        <v>0.71195601851851853</v>
      </c>
      <c r="BG403" t="s">
        <v>121</v>
      </c>
      <c r="BH403" t="s">
        <v>120</v>
      </c>
      <c r="BL403" t="s">
        <v>117</v>
      </c>
      <c r="BM403" s="8">
        <v>0.79041666666666666</v>
      </c>
      <c r="BN403" t="s">
        <v>118</v>
      </c>
      <c r="BO403" t="s">
        <v>130</v>
      </c>
      <c r="BS403" t="s">
        <v>119</v>
      </c>
      <c r="BT403" s="8">
        <v>0.50589120370370366</v>
      </c>
      <c r="BU403" t="s">
        <v>114</v>
      </c>
      <c r="BZ403" t="s">
        <v>119</v>
      </c>
      <c r="CA403" s="8">
        <v>0.61655092592592597</v>
      </c>
      <c r="CB403" t="s">
        <v>145</v>
      </c>
    </row>
    <row r="404" spans="1:83" x14ac:dyDescent="0.25">
      <c r="A404" t="s">
        <v>117</v>
      </c>
      <c r="B404" s="8">
        <v>0.56708333333333327</v>
      </c>
      <c r="C404" t="s">
        <v>127</v>
      </c>
      <c r="D404" t="s">
        <v>144</v>
      </c>
      <c r="O404" t="s">
        <v>119</v>
      </c>
      <c r="P404" s="8">
        <v>0.81256944444444434</v>
      </c>
      <c r="Q404" t="s">
        <v>134</v>
      </c>
      <c r="V404" t="s">
        <v>122</v>
      </c>
      <c r="W404" s="8">
        <v>0.41784722222222226</v>
      </c>
      <c r="AC404" t="s">
        <v>123</v>
      </c>
      <c r="AD404" s="8">
        <v>0.4967361111111111</v>
      </c>
      <c r="AE404" t="s">
        <v>121</v>
      </c>
      <c r="AJ404" t="s">
        <v>119</v>
      </c>
      <c r="AK404" s="8">
        <v>0.54181712962962958</v>
      </c>
      <c r="AL404" t="s">
        <v>143</v>
      </c>
      <c r="AQ404" t="s">
        <v>109</v>
      </c>
      <c r="AR404" s="8">
        <v>0.59341435185185187</v>
      </c>
      <c r="AS404" t="s">
        <v>151</v>
      </c>
      <c r="AX404" t="s">
        <v>119</v>
      </c>
      <c r="AY404" s="8">
        <v>0.66500000000000004</v>
      </c>
      <c r="AZ404" t="s">
        <v>129</v>
      </c>
      <c r="BE404" t="s">
        <v>122</v>
      </c>
      <c r="BF404" s="8">
        <v>0.71195601851851853</v>
      </c>
      <c r="BL404" t="s">
        <v>123</v>
      </c>
      <c r="BM404" s="8">
        <v>0.79041666666666666</v>
      </c>
      <c r="BN404" t="s">
        <v>126</v>
      </c>
      <c r="BO404" t="s">
        <v>129</v>
      </c>
      <c r="BS404" t="s">
        <v>117</v>
      </c>
      <c r="BT404" s="8">
        <v>0.50589120370370366</v>
      </c>
      <c r="BU404" t="s">
        <v>121</v>
      </c>
      <c r="BZ404" t="s">
        <v>117</v>
      </c>
      <c r="CA404" s="8">
        <v>0.61655092592592597</v>
      </c>
      <c r="CB404" t="s">
        <v>121</v>
      </c>
    </row>
    <row r="405" spans="1:83" x14ac:dyDescent="0.25">
      <c r="A405" t="s">
        <v>122</v>
      </c>
      <c r="B405" s="8">
        <v>0.56709490740740742</v>
      </c>
      <c r="O405" t="s">
        <v>122</v>
      </c>
      <c r="P405" s="8">
        <v>0.81258101851851849</v>
      </c>
      <c r="V405" t="s">
        <v>123</v>
      </c>
      <c r="W405" s="8">
        <v>0.41784722222222226</v>
      </c>
      <c r="X405" t="s">
        <v>127</v>
      </c>
      <c r="Y405" t="s">
        <v>136</v>
      </c>
      <c r="AC405" t="s">
        <v>117</v>
      </c>
      <c r="AD405" s="8">
        <v>0.49674768518518514</v>
      </c>
      <c r="AE405" t="s">
        <v>127</v>
      </c>
      <c r="AF405" t="s">
        <v>120</v>
      </c>
      <c r="AJ405" t="s">
        <v>117</v>
      </c>
      <c r="AK405" s="8">
        <v>0.54181712962962958</v>
      </c>
      <c r="AL405" t="s">
        <v>121</v>
      </c>
      <c r="AM405" t="s">
        <v>129</v>
      </c>
      <c r="AQ405" t="s">
        <v>109</v>
      </c>
      <c r="AR405" s="8">
        <v>0.59341435185185187</v>
      </c>
      <c r="AS405" t="s">
        <v>151</v>
      </c>
      <c r="AX405" t="s">
        <v>117</v>
      </c>
      <c r="AY405" s="8">
        <v>0.66500000000000004</v>
      </c>
      <c r="AZ405" t="s">
        <v>121</v>
      </c>
      <c r="BE405" t="s">
        <v>123</v>
      </c>
      <c r="BF405" s="8">
        <v>0.71195601851851853</v>
      </c>
      <c r="BG405" t="s">
        <v>125</v>
      </c>
      <c r="BH405" t="s">
        <v>120</v>
      </c>
      <c r="BL405" t="s">
        <v>139</v>
      </c>
      <c r="BM405" s="8">
        <v>0.79043981481481485</v>
      </c>
      <c r="BN405" t="s">
        <v>130</v>
      </c>
      <c r="BS405" t="s">
        <v>123</v>
      </c>
      <c r="BT405" s="8">
        <v>0.50592592592592589</v>
      </c>
      <c r="BU405" t="s">
        <v>127</v>
      </c>
      <c r="BV405" t="s">
        <v>114</v>
      </c>
      <c r="BZ405" t="s">
        <v>123</v>
      </c>
      <c r="CA405" s="8">
        <v>0.61656250000000001</v>
      </c>
      <c r="CB405" t="s">
        <v>125</v>
      </c>
      <c r="CC405" t="s">
        <v>145</v>
      </c>
    </row>
    <row r="406" spans="1:83" x14ac:dyDescent="0.25">
      <c r="A406" t="s">
        <v>146</v>
      </c>
      <c r="B406" s="8">
        <v>0.56709490740740742</v>
      </c>
      <c r="C406">
        <v>1</v>
      </c>
      <c r="D406" t="s">
        <v>144</v>
      </c>
      <c r="E406" t="s">
        <v>144</v>
      </c>
      <c r="O406" t="s">
        <v>122</v>
      </c>
      <c r="P406" s="8">
        <v>0.81259259259259264</v>
      </c>
      <c r="V406" t="s">
        <v>139</v>
      </c>
      <c r="W406" s="8">
        <v>0.4178587962962963</v>
      </c>
      <c r="X406" t="s">
        <v>136</v>
      </c>
      <c r="AC406" t="s">
        <v>122</v>
      </c>
      <c r="AD406" s="8">
        <v>0.49677083333333333</v>
      </c>
      <c r="AJ406" t="s">
        <v>122</v>
      </c>
      <c r="AK406" s="8">
        <v>0.54182870370370373</v>
      </c>
      <c r="AQ406" t="s">
        <v>109</v>
      </c>
      <c r="AR406" s="8">
        <v>0.59341435185185187</v>
      </c>
      <c r="AS406" t="s">
        <v>151</v>
      </c>
      <c r="AX406" t="s">
        <v>123</v>
      </c>
      <c r="AY406" s="8">
        <v>0.66502314814814811</v>
      </c>
      <c r="AZ406" t="s">
        <v>127</v>
      </c>
      <c r="BA406" t="s">
        <v>129</v>
      </c>
      <c r="BE406" t="s">
        <v>139</v>
      </c>
      <c r="BF406" s="8">
        <v>0.71199074074074076</v>
      </c>
      <c r="BG406" t="s">
        <v>114</v>
      </c>
      <c r="BL406" t="s">
        <v>117</v>
      </c>
      <c r="BM406" s="8">
        <v>0.79043981481481485</v>
      </c>
      <c r="BN406" t="s">
        <v>121</v>
      </c>
      <c r="BO406" t="s">
        <v>130</v>
      </c>
      <c r="BS406" t="s">
        <v>122</v>
      </c>
      <c r="BT406" s="8">
        <v>0.50593750000000004</v>
      </c>
      <c r="BZ406" t="s">
        <v>122</v>
      </c>
      <c r="CA406" s="8">
        <v>0.61657407407407405</v>
      </c>
    </row>
    <row r="407" spans="1:83" x14ac:dyDescent="0.25">
      <c r="A407" t="s">
        <v>115</v>
      </c>
      <c r="B407" s="8">
        <v>0.56709490740740742</v>
      </c>
      <c r="C407" t="s">
        <v>63</v>
      </c>
      <c r="D407">
        <v>4</v>
      </c>
      <c r="E407" t="s">
        <v>141</v>
      </c>
      <c r="O407" t="s">
        <v>146</v>
      </c>
      <c r="P407" s="8">
        <v>0.81259259259259264</v>
      </c>
      <c r="Q407">
        <v>1</v>
      </c>
      <c r="R407" t="s">
        <v>132</v>
      </c>
      <c r="S407" t="s">
        <v>132</v>
      </c>
      <c r="V407" t="s">
        <v>122</v>
      </c>
      <c r="W407" s="8">
        <v>0.4178587962962963</v>
      </c>
      <c r="AC407" t="s">
        <v>146</v>
      </c>
      <c r="AD407" s="8">
        <v>0.49677083333333333</v>
      </c>
      <c r="AE407">
        <v>1</v>
      </c>
      <c r="AF407" t="s">
        <v>120</v>
      </c>
      <c r="AG407" t="s">
        <v>120</v>
      </c>
      <c r="AJ407" t="s">
        <v>119</v>
      </c>
      <c r="AK407" s="8">
        <v>0.54185185185185192</v>
      </c>
      <c r="AL407" t="s">
        <v>137</v>
      </c>
      <c r="AQ407" t="s">
        <v>109</v>
      </c>
      <c r="AR407" s="8">
        <v>0.59341435185185187</v>
      </c>
      <c r="AS407" t="s">
        <v>151</v>
      </c>
      <c r="AX407" t="s">
        <v>122</v>
      </c>
      <c r="AY407" s="8">
        <v>0.66509259259259257</v>
      </c>
      <c r="BE407" t="s">
        <v>123</v>
      </c>
      <c r="BF407" s="8">
        <v>0.71199074074074076</v>
      </c>
      <c r="BG407" t="s">
        <v>121</v>
      </c>
      <c r="BH407" t="s">
        <v>120</v>
      </c>
      <c r="BL407" t="s">
        <v>122</v>
      </c>
      <c r="BM407" s="8">
        <v>0.79043981481481485</v>
      </c>
      <c r="BS407" t="s">
        <v>128</v>
      </c>
      <c r="BT407" s="8">
        <v>0.50593750000000004</v>
      </c>
      <c r="BU407">
        <v>1</v>
      </c>
      <c r="BV407" t="s">
        <v>114</v>
      </c>
      <c r="BW407" t="s">
        <v>114</v>
      </c>
      <c r="BZ407" t="s">
        <v>119</v>
      </c>
      <c r="CA407" s="8">
        <v>0.61659722222222224</v>
      </c>
      <c r="CB407" t="s">
        <v>114</v>
      </c>
    </row>
    <row r="408" spans="1:83" x14ac:dyDescent="0.25">
      <c r="A408" t="s">
        <v>139</v>
      </c>
      <c r="B408" s="8">
        <v>0.56711805555555561</v>
      </c>
      <c r="C408" t="s">
        <v>143</v>
      </c>
      <c r="O408" t="s">
        <v>115</v>
      </c>
      <c r="P408" s="8">
        <v>0.81259259259259264</v>
      </c>
      <c r="Q408" t="s">
        <v>63</v>
      </c>
      <c r="R408">
        <v>8</v>
      </c>
      <c r="S408" t="s">
        <v>133</v>
      </c>
      <c r="V408" t="s">
        <v>139</v>
      </c>
      <c r="W408" s="8">
        <v>0.4178587962962963</v>
      </c>
      <c r="X408" t="s">
        <v>136</v>
      </c>
      <c r="AC408" t="s">
        <v>115</v>
      </c>
      <c r="AD408" s="8">
        <v>0.49677083333333333</v>
      </c>
      <c r="AE408" t="s">
        <v>63</v>
      </c>
      <c r="AF408">
        <v>3</v>
      </c>
      <c r="AG408" t="s">
        <v>134</v>
      </c>
      <c r="AJ408" t="s">
        <v>123</v>
      </c>
      <c r="AK408" s="8">
        <v>0.54185185185185192</v>
      </c>
      <c r="AL408" t="s">
        <v>121</v>
      </c>
      <c r="AM408" t="s">
        <v>143</v>
      </c>
      <c r="AQ408" t="s">
        <v>109</v>
      </c>
      <c r="AR408" s="8">
        <v>0.59341435185185187</v>
      </c>
      <c r="AS408" t="s">
        <v>151</v>
      </c>
      <c r="AX408" t="s">
        <v>128</v>
      </c>
      <c r="AY408" s="8">
        <v>0.66509259259259257</v>
      </c>
      <c r="AZ408">
        <v>1</v>
      </c>
      <c r="BA408" t="s">
        <v>129</v>
      </c>
      <c r="BB408" t="s">
        <v>129</v>
      </c>
      <c r="BE408" t="s">
        <v>117</v>
      </c>
      <c r="BF408" s="8">
        <v>0.71199074074074076</v>
      </c>
      <c r="BG408" t="s">
        <v>131</v>
      </c>
      <c r="BH408" t="s">
        <v>114</v>
      </c>
      <c r="BL408" t="s">
        <v>117</v>
      </c>
      <c r="BM408" s="8">
        <v>0.79043981481481485</v>
      </c>
      <c r="BN408" t="s">
        <v>126</v>
      </c>
      <c r="BO408" t="s">
        <v>130</v>
      </c>
      <c r="BS408" t="s">
        <v>113</v>
      </c>
      <c r="BT408" s="8">
        <v>0.50593750000000004</v>
      </c>
      <c r="BU408" t="s">
        <v>63</v>
      </c>
      <c r="BV408">
        <v>4</v>
      </c>
      <c r="BW408" t="s">
        <v>135</v>
      </c>
      <c r="BZ408" t="s">
        <v>117</v>
      </c>
      <c r="CA408" s="8">
        <v>0.61659722222222224</v>
      </c>
      <c r="CB408" t="s">
        <v>121</v>
      </c>
    </row>
    <row r="409" spans="1:83" x14ac:dyDescent="0.25">
      <c r="A409" t="s">
        <v>123</v>
      </c>
      <c r="B409" s="8">
        <v>0.56711805555555561</v>
      </c>
      <c r="C409" t="s">
        <v>121</v>
      </c>
      <c r="O409" t="s">
        <v>119</v>
      </c>
      <c r="P409" s="8">
        <v>0.81259259259259264</v>
      </c>
      <c r="Q409" t="s">
        <v>134</v>
      </c>
      <c r="V409" t="s">
        <v>123</v>
      </c>
      <c r="W409" s="8">
        <v>0.41787037037037034</v>
      </c>
      <c r="X409" t="s">
        <v>127</v>
      </c>
      <c r="AC409" t="s">
        <v>123</v>
      </c>
      <c r="AD409" s="8">
        <v>0.49684027777777778</v>
      </c>
      <c r="AE409" t="s">
        <v>118</v>
      </c>
      <c r="AJ409" t="s">
        <v>123</v>
      </c>
      <c r="AK409" s="8">
        <v>0.541875</v>
      </c>
      <c r="AL409" t="s">
        <v>131</v>
      </c>
      <c r="AM409" t="s">
        <v>137</v>
      </c>
      <c r="AQ409" t="s">
        <v>109</v>
      </c>
      <c r="AR409" s="8">
        <v>0.59341435185185187</v>
      </c>
      <c r="AS409" t="s">
        <v>151</v>
      </c>
      <c r="AX409" t="s">
        <v>113</v>
      </c>
      <c r="AY409" s="8">
        <v>0.66509259259259257</v>
      </c>
      <c r="AZ409" t="s">
        <v>63</v>
      </c>
      <c r="BA409">
        <v>4</v>
      </c>
      <c r="BB409" t="s">
        <v>130</v>
      </c>
      <c r="BE409" t="s">
        <v>123</v>
      </c>
      <c r="BF409" s="8">
        <v>0.7120023148148148</v>
      </c>
      <c r="BG409" t="s">
        <v>127</v>
      </c>
      <c r="BL409" t="s">
        <v>117</v>
      </c>
      <c r="BM409" s="8">
        <v>0.79045138888888899</v>
      </c>
      <c r="BN409" t="s">
        <v>118</v>
      </c>
      <c r="BO409" t="s">
        <v>130</v>
      </c>
      <c r="BS409" t="s">
        <v>117</v>
      </c>
      <c r="BT409" s="8">
        <v>0.50598379629629631</v>
      </c>
      <c r="BU409" t="s">
        <v>127</v>
      </c>
      <c r="BZ409" t="s">
        <v>123</v>
      </c>
      <c r="CA409" s="8">
        <v>0.61660879629629628</v>
      </c>
      <c r="CB409" t="s">
        <v>125</v>
      </c>
      <c r="CC409" t="s">
        <v>114</v>
      </c>
    </row>
    <row r="410" spans="1:83" x14ac:dyDescent="0.25">
      <c r="A410" t="s">
        <v>117</v>
      </c>
      <c r="B410" s="8">
        <v>0.56715277777777773</v>
      </c>
      <c r="C410" t="s">
        <v>138</v>
      </c>
      <c r="D410" t="s">
        <v>143</v>
      </c>
      <c r="O410" t="s">
        <v>123</v>
      </c>
      <c r="P410" s="8">
        <v>0.81260416666666668</v>
      </c>
      <c r="Q410" t="s">
        <v>125</v>
      </c>
      <c r="R410" t="s">
        <v>134</v>
      </c>
      <c r="V410" t="s">
        <v>122</v>
      </c>
      <c r="W410" s="8">
        <v>0.41787037037037034</v>
      </c>
      <c r="AC410" t="s">
        <v>123</v>
      </c>
      <c r="AD410" s="8">
        <v>0.49688657407407405</v>
      </c>
      <c r="AE410" t="s">
        <v>118</v>
      </c>
      <c r="AJ410" t="s">
        <v>122</v>
      </c>
      <c r="AK410" s="8">
        <v>0.54188657407407403</v>
      </c>
      <c r="AQ410" t="s">
        <v>109</v>
      </c>
      <c r="AR410" s="8">
        <v>0.59341435185185187</v>
      </c>
      <c r="AS410" t="s">
        <v>151</v>
      </c>
      <c r="AX410" t="s">
        <v>119</v>
      </c>
      <c r="AY410" s="8">
        <v>0.66510416666666672</v>
      </c>
      <c r="AZ410" t="s">
        <v>141</v>
      </c>
      <c r="BE410" t="s">
        <v>122</v>
      </c>
      <c r="BF410" s="8">
        <v>0.71203703703703702</v>
      </c>
      <c r="BL410" t="s">
        <v>123</v>
      </c>
      <c r="BM410" s="8">
        <v>0.79046296296296292</v>
      </c>
      <c r="BN410" t="s">
        <v>126</v>
      </c>
      <c r="BO410" t="s">
        <v>129</v>
      </c>
      <c r="BS410" t="s">
        <v>123</v>
      </c>
      <c r="BT410" s="8">
        <v>0.5060069444444445</v>
      </c>
      <c r="BU410" t="s">
        <v>138</v>
      </c>
      <c r="BZ410" t="s">
        <v>122</v>
      </c>
      <c r="CA410" s="8">
        <v>0.61662037037037043</v>
      </c>
    </row>
    <row r="411" spans="1:83" x14ac:dyDescent="0.25">
      <c r="A411" t="s">
        <v>122</v>
      </c>
      <c r="B411" s="8">
        <v>0.56716435185185188</v>
      </c>
      <c r="O411" t="s">
        <v>122</v>
      </c>
      <c r="P411" s="8">
        <v>0.81262731481481476</v>
      </c>
      <c r="V411" t="s">
        <v>146</v>
      </c>
      <c r="W411" s="8">
        <v>0.41787037037037034</v>
      </c>
      <c r="X411">
        <v>1</v>
      </c>
      <c r="Y411" t="s">
        <v>136</v>
      </c>
      <c r="Z411" t="s">
        <v>136</v>
      </c>
      <c r="AC411" t="s">
        <v>139</v>
      </c>
      <c r="AD411" s="8">
        <v>0.49692129629629633</v>
      </c>
      <c r="AE411" t="s">
        <v>149</v>
      </c>
      <c r="AJ411" t="s">
        <v>119</v>
      </c>
      <c r="AK411" s="8">
        <v>0.54189814814814818</v>
      </c>
      <c r="AL411" t="s">
        <v>149</v>
      </c>
      <c r="AQ411" t="s">
        <v>109</v>
      </c>
      <c r="AR411" s="8">
        <v>0.59341435185185187</v>
      </c>
      <c r="AS411" t="s">
        <v>151</v>
      </c>
      <c r="AX411" t="s">
        <v>117</v>
      </c>
      <c r="AY411" s="8">
        <v>0.66510416666666672</v>
      </c>
      <c r="AZ411" t="s">
        <v>121</v>
      </c>
      <c r="BE411" t="s">
        <v>146</v>
      </c>
      <c r="BF411" s="8">
        <v>0.71203703703703702</v>
      </c>
      <c r="BG411">
        <v>1</v>
      </c>
      <c r="BH411" t="s">
        <v>114</v>
      </c>
      <c r="BI411" t="s">
        <v>114</v>
      </c>
      <c r="BL411" t="s">
        <v>117</v>
      </c>
      <c r="BM411" s="8">
        <v>0.79047453703703707</v>
      </c>
      <c r="BN411" t="s">
        <v>118</v>
      </c>
      <c r="BO411" t="s">
        <v>130</v>
      </c>
      <c r="BS411" t="s">
        <v>139</v>
      </c>
      <c r="BT411" s="8">
        <v>0.50603009259259257</v>
      </c>
      <c r="BU411" t="s">
        <v>132</v>
      </c>
      <c r="BZ411" t="s">
        <v>117</v>
      </c>
      <c r="CA411" s="8">
        <v>0.61670138888888892</v>
      </c>
      <c r="CB411" t="s">
        <v>127</v>
      </c>
    </row>
    <row r="412" spans="1:83" x14ac:dyDescent="0.25">
      <c r="A412" t="s">
        <v>139</v>
      </c>
      <c r="B412" s="8">
        <v>0.56718750000000007</v>
      </c>
      <c r="C412" t="s">
        <v>145</v>
      </c>
      <c r="O412" t="s">
        <v>117</v>
      </c>
      <c r="P412" s="8">
        <v>0.81262731481481476</v>
      </c>
      <c r="Q412" t="s">
        <v>126</v>
      </c>
      <c r="V412" t="s">
        <v>115</v>
      </c>
      <c r="W412" s="8">
        <v>0.41787037037037034</v>
      </c>
      <c r="X412" t="s">
        <v>63</v>
      </c>
      <c r="Y412">
        <v>7</v>
      </c>
      <c r="Z412" t="s">
        <v>120</v>
      </c>
      <c r="AC412" t="s">
        <v>123</v>
      </c>
      <c r="AD412" s="8">
        <v>0.49692129629629633</v>
      </c>
      <c r="AE412" t="s">
        <v>121</v>
      </c>
      <c r="AJ412" t="s">
        <v>117</v>
      </c>
      <c r="AK412" s="8">
        <v>0.54189814814814818</v>
      </c>
      <c r="AL412" t="s">
        <v>121</v>
      </c>
      <c r="AM412" t="s">
        <v>130</v>
      </c>
      <c r="AQ412" t="s">
        <v>109</v>
      </c>
      <c r="AR412" s="8">
        <v>0.59341435185185187</v>
      </c>
      <c r="AS412" t="s">
        <v>151</v>
      </c>
      <c r="AX412" t="s">
        <v>122</v>
      </c>
      <c r="AY412" s="8">
        <v>0.66510416666666672</v>
      </c>
      <c r="BE412" t="s">
        <v>115</v>
      </c>
      <c r="BF412" s="8">
        <v>0.71203703703703702</v>
      </c>
      <c r="BG412" t="s">
        <v>63</v>
      </c>
      <c r="BH412">
        <v>7</v>
      </c>
      <c r="BI412" t="s">
        <v>144</v>
      </c>
      <c r="BL412" t="s">
        <v>123</v>
      </c>
      <c r="BM412" s="8">
        <v>0.79048611111111111</v>
      </c>
      <c r="BN412" t="s">
        <v>126</v>
      </c>
      <c r="BO412" t="s">
        <v>129</v>
      </c>
      <c r="BS412" t="s">
        <v>123</v>
      </c>
      <c r="BT412" s="8">
        <v>0.50603009259259257</v>
      </c>
      <c r="BU412" t="s">
        <v>121</v>
      </c>
      <c r="BZ412" t="s">
        <v>117</v>
      </c>
      <c r="CA412" s="8">
        <v>0.61673611111111104</v>
      </c>
      <c r="CB412" t="s">
        <v>127</v>
      </c>
    </row>
    <row r="413" spans="1:83" x14ac:dyDescent="0.25">
      <c r="A413" t="s">
        <v>123</v>
      </c>
      <c r="B413" s="8">
        <v>0.56718750000000007</v>
      </c>
      <c r="C413" t="s">
        <v>121</v>
      </c>
      <c r="O413" t="s">
        <v>119</v>
      </c>
      <c r="P413" s="8">
        <v>0.81265046296296306</v>
      </c>
      <c r="Q413" t="s">
        <v>116</v>
      </c>
      <c r="V413" t="s">
        <v>123</v>
      </c>
      <c r="W413" s="8">
        <v>0.41789351851851847</v>
      </c>
      <c r="X413" t="s">
        <v>148</v>
      </c>
      <c r="AC413" t="s">
        <v>117</v>
      </c>
      <c r="AD413" s="8">
        <v>0.49693287037037037</v>
      </c>
      <c r="AE413" t="s">
        <v>125</v>
      </c>
      <c r="AF413" t="s">
        <v>149</v>
      </c>
      <c r="AJ413" t="s">
        <v>122</v>
      </c>
      <c r="AK413" s="8">
        <v>0.54190972222222222</v>
      </c>
      <c r="AQ413" t="s">
        <v>109</v>
      </c>
      <c r="AR413" s="8">
        <v>0.59341435185185187</v>
      </c>
      <c r="AS413" t="s">
        <v>151</v>
      </c>
      <c r="AX413" t="s">
        <v>124</v>
      </c>
      <c r="AY413" s="8">
        <v>0.66510416666666672</v>
      </c>
      <c r="AZ413">
        <v>0</v>
      </c>
      <c r="BA413" t="s">
        <v>141</v>
      </c>
      <c r="BB413" t="s">
        <v>130</v>
      </c>
      <c r="BC413" s="8">
        <v>0.66510416666666672</v>
      </c>
      <c r="BE413" t="s">
        <v>123</v>
      </c>
      <c r="BF413" s="8">
        <v>0.71208333333333329</v>
      </c>
      <c r="BG413" t="s">
        <v>125</v>
      </c>
      <c r="BL413" t="s">
        <v>117</v>
      </c>
      <c r="BM413" s="8">
        <v>0.79050925925925919</v>
      </c>
      <c r="BN413" t="s">
        <v>126</v>
      </c>
      <c r="BO413" t="s">
        <v>130</v>
      </c>
      <c r="BS413" t="s">
        <v>117</v>
      </c>
      <c r="BT413" s="8">
        <v>0.50603009259259257</v>
      </c>
      <c r="BU413" t="s">
        <v>121</v>
      </c>
      <c r="BV413" t="s">
        <v>132</v>
      </c>
      <c r="BZ413" t="s">
        <v>117</v>
      </c>
      <c r="CA413" s="8">
        <v>0.61674768518518519</v>
      </c>
      <c r="CB413" t="s">
        <v>127</v>
      </c>
    </row>
    <row r="414" spans="1:83" x14ac:dyDescent="0.25">
      <c r="A414" t="s">
        <v>117</v>
      </c>
      <c r="B414" s="8">
        <v>0.56721064814814814</v>
      </c>
      <c r="C414" t="s">
        <v>138</v>
      </c>
      <c r="D414" t="s">
        <v>145</v>
      </c>
      <c r="O414" t="s">
        <v>117</v>
      </c>
      <c r="P414" s="8">
        <v>0.81266203703703699</v>
      </c>
      <c r="Q414" t="s">
        <v>127</v>
      </c>
      <c r="V414" t="s">
        <v>123</v>
      </c>
      <c r="W414" s="8">
        <v>0.41791666666666666</v>
      </c>
      <c r="X414" t="s">
        <v>118</v>
      </c>
      <c r="AC414" t="s">
        <v>122</v>
      </c>
      <c r="AD414" s="8">
        <v>0.49694444444444441</v>
      </c>
      <c r="AJ414" t="s">
        <v>119</v>
      </c>
      <c r="AK414" s="8">
        <v>0.54192129629629626</v>
      </c>
      <c r="AL414" t="s">
        <v>134</v>
      </c>
      <c r="AQ414" t="s">
        <v>109</v>
      </c>
      <c r="AR414" s="8">
        <v>0.59341435185185187</v>
      </c>
      <c r="AS414" t="s">
        <v>151</v>
      </c>
      <c r="AX414" t="s">
        <v>123</v>
      </c>
      <c r="AY414" s="8">
        <v>0.66513888888888884</v>
      </c>
      <c r="AZ414" t="s">
        <v>118</v>
      </c>
      <c r="BA414" t="s">
        <v>141</v>
      </c>
      <c r="BE414" t="s">
        <v>123</v>
      </c>
      <c r="BF414" s="8">
        <v>0.71208333333333329</v>
      </c>
      <c r="BG414" t="s">
        <v>118</v>
      </c>
      <c r="BL414" t="s">
        <v>117</v>
      </c>
      <c r="BM414" s="8">
        <v>0.79050925925925919</v>
      </c>
      <c r="BN414" t="s">
        <v>118</v>
      </c>
      <c r="BO414" t="s">
        <v>130</v>
      </c>
      <c r="BS414" t="s">
        <v>122</v>
      </c>
      <c r="BT414" s="8">
        <v>0.50604166666666661</v>
      </c>
      <c r="BZ414" t="s">
        <v>119</v>
      </c>
      <c r="CA414" s="8">
        <v>0.61675925925925923</v>
      </c>
      <c r="CB414" t="s">
        <v>114</v>
      </c>
    </row>
    <row r="415" spans="1:83" x14ac:dyDescent="0.25">
      <c r="A415" t="s">
        <v>122</v>
      </c>
      <c r="B415" s="8">
        <v>0.56723379629629633</v>
      </c>
      <c r="O415" t="s">
        <v>122</v>
      </c>
      <c r="P415" s="8">
        <v>0.81268518518518518</v>
      </c>
      <c r="V415" t="s">
        <v>139</v>
      </c>
      <c r="W415" s="8">
        <v>0.41795138888888889</v>
      </c>
      <c r="X415" t="s">
        <v>137</v>
      </c>
      <c r="AC415" t="s">
        <v>139</v>
      </c>
      <c r="AD415" s="8">
        <v>0.49695601851851851</v>
      </c>
      <c r="AE415" t="s">
        <v>129</v>
      </c>
      <c r="AJ415" t="s">
        <v>123</v>
      </c>
      <c r="AK415" s="8">
        <v>0.54192129629629626</v>
      </c>
      <c r="AL415" t="s">
        <v>121</v>
      </c>
      <c r="AM415" t="s">
        <v>149</v>
      </c>
      <c r="AQ415" t="s">
        <v>109</v>
      </c>
      <c r="AR415" s="8">
        <v>0.59341435185185187</v>
      </c>
      <c r="AS415" t="s">
        <v>151</v>
      </c>
      <c r="AX415" t="s">
        <v>117</v>
      </c>
      <c r="AY415" s="8">
        <v>0.66519675925925925</v>
      </c>
      <c r="AZ415" t="s">
        <v>126</v>
      </c>
      <c r="BE415" t="s">
        <v>117</v>
      </c>
      <c r="BF415" s="8">
        <v>0.71209490740740744</v>
      </c>
      <c r="BG415" t="s">
        <v>148</v>
      </c>
      <c r="BL415" t="s">
        <v>123</v>
      </c>
      <c r="BM415" s="8">
        <v>0.79052083333333334</v>
      </c>
      <c r="BN415" t="s">
        <v>126</v>
      </c>
      <c r="BO415" t="s">
        <v>129</v>
      </c>
      <c r="BS415" t="s">
        <v>117</v>
      </c>
      <c r="BT415" s="8">
        <v>0.5060648148148148</v>
      </c>
      <c r="BU415" t="s">
        <v>127</v>
      </c>
      <c r="BV415" t="s">
        <v>132</v>
      </c>
      <c r="BZ415" t="s">
        <v>117</v>
      </c>
      <c r="CA415" s="8">
        <v>0.61675925925925923</v>
      </c>
      <c r="CB415" t="s">
        <v>121</v>
      </c>
    </row>
    <row r="416" spans="1:83" x14ac:dyDescent="0.25">
      <c r="A416" t="s">
        <v>139</v>
      </c>
      <c r="B416" s="8">
        <v>0.56723379629629633</v>
      </c>
      <c r="C416" t="s">
        <v>149</v>
      </c>
      <c r="O416" t="s">
        <v>128</v>
      </c>
      <c r="P416" s="8">
        <v>0.81268518518518518</v>
      </c>
      <c r="Q416">
        <v>1</v>
      </c>
      <c r="R416" t="s">
        <v>116</v>
      </c>
      <c r="S416" t="s">
        <v>116</v>
      </c>
      <c r="V416" t="s">
        <v>122</v>
      </c>
      <c r="W416" s="8">
        <v>0.41795138888888889</v>
      </c>
      <c r="AC416" t="s">
        <v>123</v>
      </c>
      <c r="AD416" s="8">
        <v>0.49695601851851851</v>
      </c>
      <c r="AE416" t="s">
        <v>121</v>
      </c>
      <c r="AJ416" t="s">
        <v>123</v>
      </c>
      <c r="AK416" s="8">
        <v>0.54194444444444445</v>
      </c>
      <c r="AL416" t="s">
        <v>125</v>
      </c>
      <c r="AM416" t="s">
        <v>134</v>
      </c>
      <c r="AQ416" t="s">
        <v>109</v>
      </c>
      <c r="AR416" s="8">
        <v>0.59341435185185187</v>
      </c>
      <c r="AS416" t="s">
        <v>151</v>
      </c>
      <c r="AX416" t="s">
        <v>119</v>
      </c>
      <c r="AY416" s="8">
        <v>0.66523148148148148</v>
      </c>
      <c r="AZ416" t="s">
        <v>141</v>
      </c>
      <c r="BE416" t="s">
        <v>119</v>
      </c>
      <c r="BF416" s="8">
        <v>0.71210648148148159</v>
      </c>
      <c r="BG416" t="s">
        <v>120</v>
      </c>
      <c r="BL416" t="s">
        <v>117</v>
      </c>
      <c r="BM416" s="8">
        <v>0.79053240740740749</v>
      </c>
      <c r="BN416" t="s">
        <v>118</v>
      </c>
      <c r="BO416" t="s">
        <v>130</v>
      </c>
      <c r="BS416" t="s">
        <v>139</v>
      </c>
      <c r="BT416" s="8">
        <v>0.5060648148148148</v>
      </c>
      <c r="BU416" t="s">
        <v>132</v>
      </c>
      <c r="BZ416" t="s">
        <v>123</v>
      </c>
      <c r="CA416" s="8">
        <v>0.61679398148148146</v>
      </c>
      <c r="CB416" t="s">
        <v>125</v>
      </c>
      <c r="CC416" t="s">
        <v>114</v>
      </c>
    </row>
    <row r="417" spans="1:83" x14ac:dyDescent="0.25">
      <c r="A417" t="s">
        <v>123</v>
      </c>
      <c r="B417" s="8">
        <v>0.56723379629629633</v>
      </c>
      <c r="C417" t="s">
        <v>121</v>
      </c>
      <c r="O417" t="s">
        <v>113</v>
      </c>
      <c r="P417" s="8">
        <v>0.81268518518518518</v>
      </c>
      <c r="Q417" t="s">
        <v>63</v>
      </c>
      <c r="R417">
        <v>8</v>
      </c>
      <c r="S417" t="s">
        <v>134</v>
      </c>
      <c r="V417" t="s">
        <v>139</v>
      </c>
      <c r="W417" s="8">
        <v>0.41796296296296293</v>
      </c>
      <c r="X417" t="s">
        <v>137</v>
      </c>
      <c r="AC417" t="s">
        <v>117</v>
      </c>
      <c r="AD417" s="8">
        <v>0.49696759259259254</v>
      </c>
      <c r="AE417" t="s">
        <v>125</v>
      </c>
      <c r="AF417" t="s">
        <v>129</v>
      </c>
      <c r="AJ417" t="s">
        <v>122</v>
      </c>
      <c r="AK417" s="8">
        <v>0.54195601851851849</v>
      </c>
      <c r="AQ417" t="s">
        <v>109</v>
      </c>
      <c r="AR417" s="8">
        <v>0.59341435185185187</v>
      </c>
      <c r="AS417" t="s">
        <v>151</v>
      </c>
      <c r="AX417" t="s">
        <v>117</v>
      </c>
      <c r="AY417" s="8">
        <v>0.66523148148148148</v>
      </c>
      <c r="AZ417" t="s">
        <v>121</v>
      </c>
      <c r="BE417" t="s">
        <v>123</v>
      </c>
      <c r="BF417" s="8">
        <v>0.71210648148148159</v>
      </c>
      <c r="BG417" t="s">
        <v>121</v>
      </c>
      <c r="BH417" t="s">
        <v>120</v>
      </c>
      <c r="BL417" t="s">
        <v>123</v>
      </c>
      <c r="BM417" s="8">
        <v>0.79054398148148142</v>
      </c>
      <c r="BN417" t="s">
        <v>127</v>
      </c>
      <c r="BO417" t="s">
        <v>129</v>
      </c>
      <c r="BS417" t="s">
        <v>123</v>
      </c>
      <c r="BT417" s="8">
        <v>0.5060648148148148</v>
      </c>
      <c r="BU417" t="s">
        <v>121</v>
      </c>
      <c r="BZ417" t="s">
        <v>122</v>
      </c>
      <c r="CA417" s="8">
        <v>0.61681712962962965</v>
      </c>
    </row>
    <row r="418" spans="1:83" x14ac:dyDescent="0.25">
      <c r="A418" t="s">
        <v>117</v>
      </c>
      <c r="B418" s="8">
        <v>0.56726851851851856</v>
      </c>
      <c r="C418" t="s">
        <v>138</v>
      </c>
      <c r="D418" t="s">
        <v>149</v>
      </c>
      <c r="O418" t="s">
        <v>139</v>
      </c>
      <c r="P418" s="8">
        <v>0.81273148148148155</v>
      </c>
      <c r="Q418" t="s">
        <v>150</v>
      </c>
      <c r="V418" t="s">
        <v>122</v>
      </c>
      <c r="W418" s="8">
        <v>0.41796296296296293</v>
      </c>
      <c r="AC418" t="s">
        <v>122</v>
      </c>
      <c r="AD418" s="8">
        <v>0.49697916666666669</v>
      </c>
      <c r="AJ418" t="s">
        <v>119</v>
      </c>
      <c r="AK418" s="8">
        <v>0.54195601851851849</v>
      </c>
      <c r="AL418" t="s">
        <v>134</v>
      </c>
      <c r="AQ418" t="s">
        <v>109</v>
      </c>
      <c r="AR418" s="8">
        <v>0.59341435185185187</v>
      </c>
      <c r="AS418" t="s">
        <v>151</v>
      </c>
      <c r="AX418" t="s">
        <v>123</v>
      </c>
      <c r="AY418" s="8">
        <v>0.66524305555555563</v>
      </c>
      <c r="AZ418" t="s">
        <v>127</v>
      </c>
      <c r="BA418" t="s">
        <v>141</v>
      </c>
      <c r="BE418" t="s">
        <v>122</v>
      </c>
      <c r="BF418" s="8">
        <v>0.71210648148148159</v>
      </c>
      <c r="BL418" t="s">
        <v>123</v>
      </c>
      <c r="BM418" s="8">
        <v>0.79054398148148142</v>
      </c>
      <c r="BN418" t="s">
        <v>126</v>
      </c>
      <c r="BO418" t="s">
        <v>129</v>
      </c>
      <c r="BS418" t="s">
        <v>122</v>
      </c>
      <c r="BT418" s="8">
        <v>0.50614583333333341</v>
      </c>
      <c r="BZ418" t="s">
        <v>119</v>
      </c>
      <c r="CA418" s="8">
        <v>0.61682870370370368</v>
      </c>
      <c r="CB418" t="s">
        <v>145</v>
      </c>
    </row>
    <row r="419" spans="1:83" x14ac:dyDescent="0.25">
      <c r="A419" t="s">
        <v>122</v>
      </c>
      <c r="B419" s="8">
        <v>0.5672800925925926</v>
      </c>
      <c r="O419" t="s">
        <v>117</v>
      </c>
      <c r="P419" s="8">
        <v>0.81274305555555559</v>
      </c>
      <c r="Q419" t="s">
        <v>127</v>
      </c>
      <c r="V419" t="s">
        <v>139</v>
      </c>
      <c r="W419" s="8">
        <v>0.41796296296296293</v>
      </c>
      <c r="X419" t="s">
        <v>137</v>
      </c>
      <c r="AC419" t="s">
        <v>123</v>
      </c>
      <c r="AD419" s="8">
        <v>0.49708333333333332</v>
      </c>
      <c r="AE419" t="s">
        <v>118</v>
      </c>
      <c r="AJ419" t="s">
        <v>117</v>
      </c>
      <c r="AK419" s="8">
        <v>0.54195601851851849</v>
      </c>
      <c r="AL419" t="s">
        <v>121</v>
      </c>
      <c r="AM419" t="s">
        <v>143</v>
      </c>
      <c r="AQ419" t="s">
        <v>109</v>
      </c>
      <c r="AR419" s="8">
        <v>0.59341435185185187</v>
      </c>
      <c r="AS419" t="s">
        <v>151</v>
      </c>
      <c r="AX419" t="s">
        <v>117</v>
      </c>
      <c r="AY419" s="8">
        <v>0.66525462962962967</v>
      </c>
      <c r="AZ419" t="s">
        <v>125</v>
      </c>
      <c r="BE419" t="s">
        <v>119</v>
      </c>
      <c r="BF419" s="8">
        <v>0.71211805555555552</v>
      </c>
      <c r="BG419" t="s">
        <v>120</v>
      </c>
      <c r="BL419" t="s">
        <v>117</v>
      </c>
      <c r="BM419" s="8">
        <v>0.79055555555555557</v>
      </c>
      <c r="BN419" t="s">
        <v>127</v>
      </c>
      <c r="BO419" t="s">
        <v>130</v>
      </c>
      <c r="BS419" t="s">
        <v>146</v>
      </c>
      <c r="BT419" s="8">
        <v>0.50614583333333341</v>
      </c>
      <c r="BU419">
        <v>1</v>
      </c>
      <c r="BV419" t="s">
        <v>132</v>
      </c>
      <c r="BW419" t="s">
        <v>132</v>
      </c>
      <c r="BZ419" t="s">
        <v>117</v>
      </c>
      <c r="CA419" s="8">
        <v>0.61682870370370368</v>
      </c>
      <c r="CB419" t="s">
        <v>121</v>
      </c>
      <c r="CC419" t="s">
        <v>134</v>
      </c>
    </row>
    <row r="420" spans="1:83" x14ac:dyDescent="0.25">
      <c r="A420" t="s">
        <v>139</v>
      </c>
      <c r="B420" s="8">
        <v>0.56729166666666664</v>
      </c>
      <c r="C420" t="s">
        <v>141</v>
      </c>
      <c r="O420" t="s">
        <v>123</v>
      </c>
      <c r="P420" s="8">
        <v>0.81276620370370367</v>
      </c>
      <c r="Q420" t="s">
        <v>127</v>
      </c>
      <c r="V420" t="s">
        <v>117</v>
      </c>
      <c r="W420" s="8">
        <v>0.41796296296296293</v>
      </c>
      <c r="X420" t="s">
        <v>127</v>
      </c>
      <c r="Y420" t="s">
        <v>140</v>
      </c>
      <c r="AC420" t="s">
        <v>139</v>
      </c>
      <c r="AD420" s="8">
        <v>0.49714120370370374</v>
      </c>
      <c r="AE420" t="s">
        <v>134</v>
      </c>
      <c r="AJ420" t="s">
        <v>122</v>
      </c>
      <c r="AK420" s="8">
        <v>0.54196759259259253</v>
      </c>
      <c r="AQ420" t="s">
        <v>109</v>
      </c>
      <c r="AR420" s="8">
        <v>0.59341435185185187</v>
      </c>
      <c r="AS420" t="s">
        <v>151</v>
      </c>
      <c r="AX420" t="s">
        <v>122</v>
      </c>
      <c r="AY420" s="8">
        <v>0.66526620370370371</v>
      </c>
      <c r="BE420" t="s">
        <v>123</v>
      </c>
      <c r="BF420" s="8">
        <v>0.71211805555555552</v>
      </c>
      <c r="BG420" t="s">
        <v>121</v>
      </c>
      <c r="BH420" t="s">
        <v>120</v>
      </c>
      <c r="BL420" t="s">
        <v>123</v>
      </c>
      <c r="BM420" s="8">
        <v>0.79055555555555557</v>
      </c>
      <c r="BN420" t="s">
        <v>125</v>
      </c>
      <c r="BO420" t="s">
        <v>129</v>
      </c>
      <c r="BS420" t="s">
        <v>115</v>
      </c>
      <c r="BT420" s="8">
        <v>0.50614583333333341</v>
      </c>
      <c r="BU420" t="s">
        <v>63</v>
      </c>
      <c r="BV420">
        <v>5</v>
      </c>
      <c r="BW420" t="s">
        <v>143</v>
      </c>
      <c r="BZ420" t="s">
        <v>123</v>
      </c>
      <c r="CA420" s="8">
        <v>0.61685185185185187</v>
      </c>
      <c r="CB420" t="s">
        <v>127</v>
      </c>
      <c r="CC420" t="s">
        <v>145</v>
      </c>
    </row>
    <row r="421" spans="1:83" x14ac:dyDescent="0.25">
      <c r="A421" t="s">
        <v>123</v>
      </c>
      <c r="B421" s="8">
        <v>0.56729166666666664</v>
      </c>
      <c r="C421" t="s">
        <v>121</v>
      </c>
      <c r="O421" t="s">
        <v>122</v>
      </c>
      <c r="P421" s="8">
        <v>0.81277777777777782</v>
      </c>
      <c r="V421" t="s">
        <v>123</v>
      </c>
      <c r="W421" s="8">
        <v>0.41797453703703707</v>
      </c>
      <c r="X421" t="s">
        <v>131</v>
      </c>
      <c r="Y421" t="s">
        <v>120</v>
      </c>
      <c r="AC421" t="s">
        <v>123</v>
      </c>
      <c r="AD421" s="8">
        <v>0.49714120370370374</v>
      </c>
      <c r="AE421" t="s">
        <v>121</v>
      </c>
      <c r="AJ421" t="s">
        <v>123</v>
      </c>
      <c r="AK421" s="8">
        <v>0.54206018518518517</v>
      </c>
      <c r="AL421" t="s">
        <v>118</v>
      </c>
      <c r="AM421" t="s">
        <v>134</v>
      </c>
      <c r="AQ421" t="s">
        <v>109</v>
      </c>
      <c r="AR421" s="8">
        <v>0.59341435185185187</v>
      </c>
      <c r="AS421" t="s">
        <v>151</v>
      </c>
      <c r="AX421" t="s">
        <v>117</v>
      </c>
      <c r="AY421" s="8">
        <v>0.66528935185185178</v>
      </c>
      <c r="AZ421" t="s">
        <v>126</v>
      </c>
      <c r="BE421" t="s">
        <v>139</v>
      </c>
      <c r="BF421" s="8">
        <v>0.71212962962962967</v>
      </c>
      <c r="BG421" t="s">
        <v>144</v>
      </c>
      <c r="BL421" t="s">
        <v>123</v>
      </c>
      <c r="BM421" s="8">
        <v>0.79056712962962961</v>
      </c>
      <c r="BN421" t="s">
        <v>126</v>
      </c>
      <c r="BO421" t="s">
        <v>129</v>
      </c>
      <c r="BS421" t="s">
        <v>117</v>
      </c>
      <c r="BT421" s="8">
        <v>0.50615740740740744</v>
      </c>
      <c r="BU421" t="s">
        <v>127</v>
      </c>
      <c r="BV421" t="s">
        <v>132</v>
      </c>
      <c r="BZ421" t="s">
        <v>117</v>
      </c>
      <c r="CA421" s="8">
        <v>0.61685185185185187</v>
      </c>
      <c r="CB421" t="s">
        <v>125</v>
      </c>
      <c r="CC421" t="s">
        <v>134</v>
      </c>
    </row>
    <row r="422" spans="1:83" x14ac:dyDescent="0.25">
      <c r="A422" t="s">
        <v>117</v>
      </c>
      <c r="B422" s="8">
        <v>0.56731481481481483</v>
      </c>
      <c r="C422" t="s">
        <v>127</v>
      </c>
      <c r="D422" t="s">
        <v>141</v>
      </c>
      <c r="O422" t="s">
        <v>124</v>
      </c>
      <c r="P422" s="8">
        <v>0.81218749999999995</v>
      </c>
      <c r="Q422">
        <v>0</v>
      </c>
      <c r="R422" t="s">
        <v>150</v>
      </c>
      <c r="S422" t="s">
        <v>133</v>
      </c>
      <c r="T422" s="8">
        <v>0.81218749999999995</v>
      </c>
      <c r="V422" t="s">
        <v>122</v>
      </c>
      <c r="W422" s="8">
        <v>0.41797453703703707</v>
      </c>
      <c r="AC422" t="s">
        <v>122</v>
      </c>
      <c r="AD422" s="8">
        <v>0.49714120370370374</v>
      </c>
      <c r="AJ422" t="s">
        <v>119</v>
      </c>
      <c r="AK422" s="8">
        <v>0.5420949074074074</v>
      </c>
      <c r="AL422" t="s">
        <v>143</v>
      </c>
      <c r="AQ422" t="s">
        <v>109</v>
      </c>
      <c r="AR422" s="8">
        <v>0.59341435185185187</v>
      </c>
      <c r="AS422" t="s">
        <v>151</v>
      </c>
      <c r="AX422" t="s">
        <v>119</v>
      </c>
      <c r="AY422" s="8">
        <v>0.66528935185185178</v>
      </c>
      <c r="AZ422" t="s">
        <v>133</v>
      </c>
      <c r="BE422" t="s">
        <v>123</v>
      </c>
      <c r="BF422" s="8">
        <v>0.71212962962962967</v>
      </c>
      <c r="BG422" t="s">
        <v>121</v>
      </c>
      <c r="BH422" t="s">
        <v>120</v>
      </c>
      <c r="BL422" t="s">
        <v>117</v>
      </c>
      <c r="BM422" s="8">
        <v>0.79056712962962961</v>
      </c>
      <c r="BN422" t="s">
        <v>127</v>
      </c>
      <c r="BO422" t="s">
        <v>130</v>
      </c>
      <c r="BS422" t="s">
        <v>139</v>
      </c>
      <c r="BT422" s="8">
        <v>0.50618055555555552</v>
      </c>
      <c r="BU422" t="s">
        <v>143</v>
      </c>
      <c r="BZ422" t="s">
        <v>122</v>
      </c>
      <c r="CA422" s="8">
        <v>0.61686342592592591</v>
      </c>
    </row>
    <row r="423" spans="1:83" x14ac:dyDescent="0.25">
      <c r="A423" t="s">
        <v>122</v>
      </c>
      <c r="B423" s="8">
        <v>0.56732638888888887</v>
      </c>
      <c r="O423" t="s">
        <v>139</v>
      </c>
      <c r="P423" s="8">
        <v>0.8128009259259259</v>
      </c>
      <c r="Q423" t="s">
        <v>133</v>
      </c>
      <c r="V423" t="s">
        <v>123</v>
      </c>
      <c r="W423" s="8">
        <v>0.41798611111111111</v>
      </c>
      <c r="X423" t="s">
        <v>125</v>
      </c>
      <c r="AC423" t="s">
        <v>139</v>
      </c>
      <c r="AD423" s="8">
        <v>0.49715277777777778</v>
      </c>
      <c r="AE423" t="s">
        <v>140</v>
      </c>
      <c r="AJ423" t="s">
        <v>117</v>
      </c>
      <c r="AK423" s="8">
        <v>0.5420949074074074</v>
      </c>
      <c r="AL423" t="s">
        <v>121</v>
      </c>
      <c r="AM423" t="s">
        <v>129</v>
      </c>
      <c r="AQ423" t="s">
        <v>109</v>
      </c>
      <c r="AR423" s="8">
        <v>0.59341435185185187</v>
      </c>
      <c r="AS423" t="s">
        <v>151</v>
      </c>
      <c r="AX423" t="s">
        <v>117</v>
      </c>
      <c r="AY423" s="8">
        <v>0.66528935185185178</v>
      </c>
      <c r="AZ423" t="s">
        <v>121</v>
      </c>
      <c r="BE423" t="s">
        <v>122</v>
      </c>
      <c r="BF423" s="8">
        <v>0.71214120370370371</v>
      </c>
      <c r="BL423" t="s">
        <v>123</v>
      </c>
      <c r="BM423" s="8">
        <v>0.79059027777777768</v>
      </c>
      <c r="BN423" t="s">
        <v>127</v>
      </c>
      <c r="BO423" t="s">
        <v>129</v>
      </c>
      <c r="BS423" t="s">
        <v>123</v>
      </c>
      <c r="BT423" s="8">
        <v>0.50618055555555552</v>
      </c>
      <c r="BU423" t="s">
        <v>121</v>
      </c>
      <c r="BZ423" t="s">
        <v>119</v>
      </c>
      <c r="CA423" s="8">
        <v>0.61689814814814814</v>
      </c>
      <c r="CB423" t="s">
        <v>116</v>
      </c>
    </row>
    <row r="424" spans="1:83" x14ac:dyDescent="0.25">
      <c r="A424" t="s">
        <v>146</v>
      </c>
      <c r="B424" s="8">
        <v>0.56732638888888887</v>
      </c>
      <c r="C424">
        <v>1</v>
      </c>
      <c r="D424" t="s">
        <v>141</v>
      </c>
      <c r="E424" t="s">
        <v>141</v>
      </c>
      <c r="O424" t="s">
        <v>119</v>
      </c>
      <c r="P424" s="8">
        <v>0.81281250000000005</v>
      </c>
      <c r="Q424" t="s">
        <v>134</v>
      </c>
      <c r="V424" t="s">
        <v>123</v>
      </c>
      <c r="W424" s="8">
        <v>0.41799768518518521</v>
      </c>
      <c r="X424" t="s">
        <v>127</v>
      </c>
      <c r="Y424" t="s">
        <v>149</v>
      </c>
      <c r="AC424" t="s">
        <v>117</v>
      </c>
      <c r="AD424" s="8">
        <v>0.49715277777777778</v>
      </c>
      <c r="AE424" t="s">
        <v>121</v>
      </c>
      <c r="AF424" t="s">
        <v>134</v>
      </c>
      <c r="AJ424" t="s">
        <v>123</v>
      </c>
      <c r="AK424" s="8">
        <v>0.54211805555555559</v>
      </c>
      <c r="AL424" t="s">
        <v>127</v>
      </c>
      <c r="AM424" t="s">
        <v>143</v>
      </c>
      <c r="AQ424" t="s">
        <v>109</v>
      </c>
      <c r="AR424" s="8">
        <v>0.59341435185185187</v>
      </c>
      <c r="AS424" t="s">
        <v>151</v>
      </c>
      <c r="AX424" t="s">
        <v>123</v>
      </c>
      <c r="AY424" s="8">
        <v>0.66531249999999997</v>
      </c>
      <c r="AZ424" t="s">
        <v>127</v>
      </c>
      <c r="BA424" t="s">
        <v>133</v>
      </c>
      <c r="BE424" t="s">
        <v>119</v>
      </c>
      <c r="BF424" s="8">
        <v>0.71214120370370371</v>
      </c>
      <c r="BG424" t="s">
        <v>120</v>
      </c>
      <c r="BL424" t="s">
        <v>123</v>
      </c>
      <c r="BM424" s="8">
        <v>0.79059027777777768</v>
      </c>
      <c r="BN424" t="s">
        <v>126</v>
      </c>
      <c r="BS424" t="s">
        <v>122</v>
      </c>
      <c r="BT424" s="8">
        <v>0.50619212962962956</v>
      </c>
      <c r="BZ424" t="s">
        <v>117</v>
      </c>
      <c r="CA424" s="8">
        <v>0.61689814814814814</v>
      </c>
      <c r="CB424" t="s">
        <v>121</v>
      </c>
      <c r="CC424" t="s">
        <v>134</v>
      </c>
    </row>
    <row r="425" spans="1:83" x14ac:dyDescent="0.25">
      <c r="A425" t="s">
        <v>115</v>
      </c>
      <c r="B425" s="8">
        <v>0.56732638888888887</v>
      </c>
      <c r="C425" t="s">
        <v>63</v>
      </c>
      <c r="D425">
        <v>5</v>
      </c>
      <c r="E425" t="s">
        <v>149</v>
      </c>
      <c r="O425" t="s">
        <v>122</v>
      </c>
      <c r="P425" s="8">
        <v>0.81281250000000005</v>
      </c>
      <c r="V425" t="s">
        <v>139</v>
      </c>
      <c r="W425" s="8">
        <v>0.41800925925925925</v>
      </c>
      <c r="X425" t="s">
        <v>150</v>
      </c>
      <c r="AC425" t="s">
        <v>117</v>
      </c>
      <c r="AD425" s="8">
        <v>0.49716435185185182</v>
      </c>
      <c r="AE425" t="s">
        <v>118</v>
      </c>
      <c r="AF425" t="s">
        <v>140</v>
      </c>
      <c r="AJ425" t="s">
        <v>117</v>
      </c>
      <c r="AK425" s="8">
        <v>0.54211805555555559</v>
      </c>
      <c r="AL425" t="s">
        <v>125</v>
      </c>
      <c r="AM425" t="s">
        <v>129</v>
      </c>
      <c r="AQ425" t="s">
        <v>109</v>
      </c>
      <c r="AR425" s="8">
        <v>0.59341435185185187</v>
      </c>
      <c r="AS425" t="s">
        <v>151</v>
      </c>
      <c r="AX425" t="s">
        <v>117</v>
      </c>
      <c r="AY425" s="8">
        <v>0.66532407407407412</v>
      </c>
      <c r="AZ425" t="s">
        <v>127</v>
      </c>
      <c r="BE425" t="s">
        <v>117</v>
      </c>
      <c r="BF425" s="8">
        <v>0.71214120370370371</v>
      </c>
      <c r="BG425" t="s">
        <v>121</v>
      </c>
      <c r="BH425" t="s">
        <v>144</v>
      </c>
      <c r="BL425" t="s">
        <v>117</v>
      </c>
      <c r="BM425" s="8">
        <v>0.79060185185185183</v>
      </c>
      <c r="BN425" t="s">
        <v>127</v>
      </c>
      <c r="BO425" t="s">
        <v>130</v>
      </c>
      <c r="BS425" t="s">
        <v>117</v>
      </c>
      <c r="BT425" s="8">
        <v>0.50620370370370371</v>
      </c>
      <c r="BU425" t="s">
        <v>126</v>
      </c>
      <c r="BV425" t="s">
        <v>143</v>
      </c>
      <c r="BZ425" t="s">
        <v>123</v>
      </c>
      <c r="CA425" s="8">
        <v>0.61690972222222229</v>
      </c>
      <c r="CB425" t="s">
        <v>125</v>
      </c>
      <c r="CC425" t="s">
        <v>116</v>
      </c>
    </row>
    <row r="426" spans="1:83" x14ac:dyDescent="0.25">
      <c r="A426" t="s">
        <v>123</v>
      </c>
      <c r="B426" s="8">
        <v>0.56736111111111109</v>
      </c>
      <c r="C426" t="s">
        <v>148</v>
      </c>
      <c r="O426" t="s">
        <v>123</v>
      </c>
      <c r="P426" s="8">
        <v>0.81281250000000005</v>
      </c>
      <c r="Q426" t="s">
        <v>127</v>
      </c>
      <c r="V426" t="s">
        <v>123</v>
      </c>
      <c r="W426" s="8">
        <v>0.41802083333333334</v>
      </c>
      <c r="X426" t="s">
        <v>126</v>
      </c>
      <c r="Y426" t="s">
        <v>149</v>
      </c>
      <c r="AC426" t="s">
        <v>123</v>
      </c>
      <c r="AD426" s="8">
        <v>0.49717592592592591</v>
      </c>
      <c r="AE426" t="s">
        <v>127</v>
      </c>
      <c r="AJ426" t="s">
        <v>122</v>
      </c>
      <c r="AK426" s="8">
        <v>0.54212962962962963</v>
      </c>
      <c r="AQ426" t="s">
        <v>109</v>
      </c>
      <c r="AR426" s="8">
        <v>0.59341435185185187</v>
      </c>
      <c r="AS426" t="s">
        <v>151</v>
      </c>
      <c r="AX426" t="s">
        <v>122</v>
      </c>
      <c r="AY426" s="8">
        <v>0.66533564814814816</v>
      </c>
      <c r="BE426" t="s">
        <v>122</v>
      </c>
      <c r="BF426" s="8">
        <v>0.71214120370370371</v>
      </c>
      <c r="BL426" t="s">
        <v>123</v>
      </c>
      <c r="BM426" s="8">
        <v>0.79060185185185183</v>
      </c>
      <c r="BN426" t="s">
        <v>125</v>
      </c>
      <c r="BS426" t="s">
        <v>119</v>
      </c>
      <c r="BT426" s="8">
        <v>0.50628472222222221</v>
      </c>
      <c r="BU426" t="s">
        <v>137</v>
      </c>
      <c r="BZ426" t="s">
        <v>122</v>
      </c>
      <c r="CA426" s="8">
        <v>0.61692129629629633</v>
      </c>
    </row>
    <row r="427" spans="1:83" x14ac:dyDescent="0.25">
      <c r="A427" t="s">
        <v>139</v>
      </c>
      <c r="B427" s="8">
        <v>0.56737268518518513</v>
      </c>
      <c r="C427" t="s">
        <v>143</v>
      </c>
      <c r="O427" t="s">
        <v>122</v>
      </c>
      <c r="P427" s="8">
        <v>0.81282407407407409</v>
      </c>
      <c r="V427" t="s">
        <v>123</v>
      </c>
      <c r="W427" s="8">
        <v>0.41804398148148153</v>
      </c>
      <c r="X427" t="s">
        <v>125</v>
      </c>
      <c r="AC427" t="s">
        <v>123</v>
      </c>
      <c r="AD427" s="8">
        <v>0.49717592592592591</v>
      </c>
      <c r="AE427" t="s">
        <v>127</v>
      </c>
      <c r="AJ427" t="s">
        <v>119</v>
      </c>
      <c r="AK427" s="8">
        <v>0.54214120370370367</v>
      </c>
      <c r="AL427" t="s">
        <v>149</v>
      </c>
      <c r="AQ427" t="s">
        <v>109</v>
      </c>
      <c r="AR427" s="8">
        <v>0.59341435185185187</v>
      </c>
      <c r="AS427" t="s">
        <v>151</v>
      </c>
      <c r="AX427" t="s">
        <v>119</v>
      </c>
      <c r="AY427" s="8">
        <v>0.66535879629629624</v>
      </c>
      <c r="AZ427" t="s">
        <v>147</v>
      </c>
      <c r="BE427" t="s">
        <v>119</v>
      </c>
      <c r="BF427" s="8">
        <v>0.71215277777777775</v>
      </c>
      <c r="BG427" t="s">
        <v>120</v>
      </c>
      <c r="BL427" t="s">
        <v>123</v>
      </c>
      <c r="BM427" s="8">
        <v>0.79061342592592598</v>
      </c>
      <c r="BN427" t="s">
        <v>127</v>
      </c>
      <c r="BO427" t="s">
        <v>129</v>
      </c>
      <c r="BS427" t="s">
        <v>117</v>
      </c>
      <c r="BT427" s="8">
        <v>0.50628472222222221</v>
      </c>
      <c r="BU427" t="s">
        <v>121</v>
      </c>
      <c r="BZ427" t="s">
        <v>119</v>
      </c>
      <c r="CA427" s="8">
        <v>0.6169675925925926</v>
      </c>
      <c r="CB427" t="s">
        <v>140</v>
      </c>
    </row>
    <row r="428" spans="1:83" x14ac:dyDescent="0.25">
      <c r="A428" t="s">
        <v>123</v>
      </c>
      <c r="B428" s="8">
        <v>0.56737268518518513</v>
      </c>
      <c r="C428" t="s">
        <v>121</v>
      </c>
      <c r="O428" t="s">
        <v>146</v>
      </c>
      <c r="P428" s="8">
        <v>0.81282407407407409</v>
      </c>
      <c r="Q428">
        <v>1</v>
      </c>
      <c r="R428" t="s">
        <v>133</v>
      </c>
      <c r="S428" t="s">
        <v>133</v>
      </c>
      <c r="V428" t="s">
        <v>122</v>
      </c>
      <c r="W428" s="8">
        <v>0.41804398148148153</v>
      </c>
      <c r="AC428" t="s">
        <v>123</v>
      </c>
      <c r="AD428" s="8">
        <v>0.4971990740740741</v>
      </c>
      <c r="AE428" t="s">
        <v>125</v>
      </c>
      <c r="AJ428" t="s">
        <v>117</v>
      </c>
      <c r="AK428" s="8">
        <v>0.54214120370370367</v>
      </c>
      <c r="AL428" t="s">
        <v>121</v>
      </c>
      <c r="AM428" t="s">
        <v>129</v>
      </c>
      <c r="AQ428" t="s">
        <v>109</v>
      </c>
      <c r="AR428" s="8">
        <v>0.59341435185185187</v>
      </c>
      <c r="AS428" t="s">
        <v>151</v>
      </c>
      <c r="AX428" t="s">
        <v>117</v>
      </c>
      <c r="AY428" s="8">
        <v>0.66535879629629624</v>
      </c>
      <c r="AZ428" t="s">
        <v>121</v>
      </c>
      <c r="BE428" t="s">
        <v>123</v>
      </c>
      <c r="BF428" s="8">
        <v>0.71215277777777775</v>
      </c>
      <c r="BG428" t="s">
        <v>121</v>
      </c>
      <c r="BH428" t="s">
        <v>120</v>
      </c>
      <c r="BL428" t="s">
        <v>123</v>
      </c>
      <c r="BM428" s="8">
        <v>0.79061342592592598</v>
      </c>
      <c r="BN428" t="s">
        <v>126</v>
      </c>
      <c r="BO428" t="s">
        <v>129</v>
      </c>
      <c r="BS428" t="s">
        <v>123</v>
      </c>
      <c r="BT428" s="8">
        <v>0.50629629629629636</v>
      </c>
      <c r="BU428" t="s">
        <v>125</v>
      </c>
      <c r="BV428" t="s">
        <v>137</v>
      </c>
      <c r="BZ428" t="s">
        <v>117</v>
      </c>
      <c r="CA428" s="8">
        <v>0.6169675925925926</v>
      </c>
      <c r="CB428" t="s">
        <v>121</v>
      </c>
      <c r="CC428" t="s">
        <v>134</v>
      </c>
    </row>
    <row r="429" spans="1:83" x14ac:dyDescent="0.25">
      <c r="A429" t="s">
        <v>122</v>
      </c>
      <c r="B429" s="8">
        <v>0.56737268518518513</v>
      </c>
      <c r="O429" t="s">
        <v>115</v>
      </c>
      <c r="P429" s="8">
        <v>0.81282407407407409</v>
      </c>
      <c r="Q429" t="s">
        <v>63</v>
      </c>
      <c r="R429">
        <v>9</v>
      </c>
      <c r="S429" t="s">
        <v>150</v>
      </c>
      <c r="V429" t="s">
        <v>139</v>
      </c>
      <c r="W429" s="8">
        <v>0.41809027777777774</v>
      </c>
      <c r="X429" t="s">
        <v>137</v>
      </c>
      <c r="AC429" t="s">
        <v>122</v>
      </c>
      <c r="AD429" s="8">
        <v>0.49721064814814814</v>
      </c>
      <c r="AJ429" t="s">
        <v>123</v>
      </c>
      <c r="AK429" s="8">
        <v>0.54215277777777782</v>
      </c>
      <c r="AL429" t="s">
        <v>125</v>
      </c>
      <c r="AM429" t="s">
        <v>149</v>
      </c>
      <c r="AQ429" t="s">
        <v>109</v>
      </c>
      <c r="AR429" s="8">
        <v>0.59341435185185187</v>
      </c>
      <c r="AS429" t="s">
        <v>151</v>
      </c>
      <c r="AX429" t="s">
        <v>123</v>
      </c>
      <c r="AY429" s="8">
        <v>0.66538194444444443</v>
      </c>
      <c r="AZ429" t="s">
        <v>127</v>
      </c>
      <c r="BA429" t="s">
        <v>147</v>
      </c>
      <c r="BE429" t="s">
        <v>123</v>
      </c>
      <c r="BF429" s="8">
        <v>0.71215277777777775</v>
      </c>
      <c r="BG429" t="s">
        <v>127</v>
      </c>
      <c r="BH429" t="s">
        <v>120</v>
      </c>
      <c r="BL429" t="s">
        <v>123</v>
      </c>
      <c r="BM429" s="8">
        <v>0.79062500000000002</v>
      </c>
      <c r="BN429" t="s">
        <v>131</v>
      </c>
      <c r="BO429" t="s">
        <v>129</v>
      </c>
      <c r="BS429" t="s">
        <v>139</v>
      </c>
      <c r="BT429" s="8">
        <v>0.50630787037037039</v>
      </c>
      <c r="BU429" t="s">
        <v>143</v>
      </c>
      <c r="BZ429" t="s">
        <v>123</v>
      </c>
      <c r="CA429" s="8">
        <v>0.61699074074074078</v>
      </c>
      <c r="CB429" t="s">
        <v>127</v>
      </c>
      <c r="CC429" t="s">
        <v>140</v>
      </c>
    </row>
    <row r="430" spans="1:83" x14ac:dyDescent="0.25">
      <c r="A430" t="s">
        <v>139</v>
      </c>
      <c r="B430" s="8">
        <v>0.56739583333333332</v>
      </c>
      <c r="C430" t="s">
        <v>145</v>
      </c>
      <c r="O430" t="s">
        <v>123</v>
      </c>
      <c r="P430" s="8">
        <v>0.81284722222222217</v>
      </c>
      <c r="Q430" t="s">
        <v>127</v>
      </c>
      <c r="V430" t="s">
        <v>122</v>
      </c>
      <c r="W430" s="8">
        <v>0.41810185185185184</v>
      </c>
      <c r="AC430" t="s">
        <v>123</v>
      </c>
      <c r="AD430" s="8">
        <v>0.49721064814814814</v>
      </c>
      <c r="AE430" t="s">
        <v>125</v>
      </c>
      <c r="AJ430" t="s">
        <v>122</v>
      </c>
      <c r="AK430" s="8">
        <v>0.54217592592592589</v>
      </c>
      <c r="AQ430" t="s">
        <v>109</v>
      </c>
      <c r="AR430" s="8">
        <v>0.59341435185185187</v>
      </c>
      <c r="AS430" t="s">
        <v>151</v>
      </c>
      <c r="AX430" t="s">
        <v>117</v>
      </c>
      <c r="AY430" s="8">
        <v>0.66539351851851858</v>
      </c>
      <c r="AZ430" t="s">
        <v>127</v>
      </c>
      <c r="BE430" t="s">
        <v>122</v>
      </c>
      <c r="BF430" s="8">
        <v>0.71215277777777775</v>
      </c>
      <c r="BL430" t="s">
        <v>123</v>
      </c>
      <c r="BM430" s="8">
        <v>0.79062500000000002</v>
      </c>
      <c r="BN430" t="s">
        <v>126</v>
      </c>
      <c r="BO430" t="s">
        <v>129</v>
      </c>
      <c r="BS430" t="s">
        <v>117</v>
      </c>
      <c r="BT430" s="8">
        <v>0.50630787037037039</v>
      </c>
      <c r="BU430" t="s">
        <v>121</v>
      </c>
      <c r="BV430" t="s">
        <v>143</v>
      </c>
      <c r="BZ430" t="s">
        <v>117</v>
      </c>
      <c r="CA430" s="8">
        <v>0.61701388888888886</v>
      </c>
      <c r="CB430" t="s">
        <v>127</v>
      </c>
      <c r="CC430" t="s">
        <v>134</v>
      </c>
    </row>
    <row r="431" spans="1:83" x14ac:dyDescent="0.25">
      <c r="A431" t="s">
        <v>117</v>
      </c>
      <c r="B431" s="8">
        <v>0.56739583333333332</v>
      </c>
      <c r="C431" t="s">
        <v>121</v>
      </c>
      <c r="D431" t="s">
        <v>143</v>
      </c>
      <c r="O431" t="s">
        <v>119</v>
      </c>
      <c r="P431" s="8">
        <v>0.81285879629629632</v>
      </c>
      <c r="Q431" t="s">
        <v>134</v>
      </c>
      <c r="V431" t="s">
        <v>139</v>
      </c>
      <c r="W431" s="8">
        <v>0.41810185185185184</v>
      </c>
      <c r="X431" t="s">
        <v>137</v>
      </c>
      <c r="AC431" t="s">
        <v>139</v>
      </c>
      <c r="AD431" s="8">
        <v>0.49721064814814814</v>
      </c>
      <c r="AE431" t="s">
        <v>134</v>
      </c>
      <c r="AJ431" t="s">
        <v>119</v>
      </c>
      <c r="AK431" s="8">
        <v>0.54217592592592589</v>
      </c>
      <c r="AL431" t="s">
        <v>149</v>
      </c>
      <c r="AQ431" t="s">
        <v>109</v>
      </c>
      <c r="AR431" s="8">
        <v>0.59341435185185187</v>
      </c>
      <c r="AS431" t="s">
        <v>151</v>
      </c>
      <c r="AX431" t="s">
        <v>117</v>
      </c>
      <c r="AY431" s="8">
        <v>0.66540509259259262</v>
      </c>
      <c r="AZ431" t="s">
        <v>125</v>
      </c>
      <c r="BE431" t="s">
        <v>119</v>
      </c>
      <c r="BF431" s="8">
        <v>0.71216435185185178</v>
      </c>
      <c r="BG431" t="s">
        <v>120</v>
      </c>
      <c r="BL431" t="s">
        <v>123</v>
      </c>
      <c r="BM431" s="8">
        <v>0.79063657407407406</v>
      </c>
      <c r="BN431" t="s">
        <v>131</v>
      </c>
      <c r="BS431" t="s">
        <v>122</v>
      </c>
      <c r="BT431" s="8">
        <v>0.50630787037037039</v>
      </c>
      <c r="BZ431" t="s">
        <v>122</v>
      </c>
      <c r="CA431" s="8">
        <v>0.61701388888888886</v>
      </c>
    </row>
    <row r="432" spans="1:83" x14ac:dyDescent="0.25">
      <c r="A432" t="s">
        <v>117</v>
      </c>
      <c r="B432" s="8">
        <v>0.56743055555555555</v>
      </c>
      <c r="C432" t="s">
        <v>125</v>
      </c>
      <c r="D432" t="s">
        <v>145</v>
      </c>
      <c r="O432" t="s">
        <v>122</v>
      </c>
      <c r="P432" s="8">
        <v>0.81287037037037047</v>
      </c>
      <c r="V432" t="s">
        <v>123</v>
      </c>
      <c r="W432" s="8">
        <v>0.41811342592592587</v>
      </c>
      <c r="X432" t="s">
        <v>118</v>
      </c>
      <c r="AC432" t="s">
        <v>123</v>
      </c>
      <c r="AD432" s="8">
        <v>0.49721064814814814</v>
      </c>
      <c r="AE432" t="s">
        <v>121</v>
      </c>
      <c r="AJ432" t="s">
        <v>117</v>
      </c>
      <c r="AK432" s="8">
        <v>0.54217592592592589</v>
      </c>
      <c r="AL432" t="s">
        <v>121</v>
      </c>
      <c r="AM432" t="s">
        <v>129</v>
      </c>
      <c r="AQ432" t="s">
        <v>109</v>
      </c>
      <c r="AR432" s="8">
        <v>0.59341435185185187</v>
      </c>
      <c r="AS432" t="s">
        <v>151</v>
      </c>
      <c r="AX432" t="s">
        <v>122</v>
      </c>
      <c r="AY432" s="8">
        <v>0.66541666666666666</v>
      </c>
      <c r="BE432" t="s">
        <v>123</v>
      </c>
      <c r="BF432" s="8">
        <v>0.71216435185185178</v>
      </c>
      <c r="BG432" t="s">
        <v>121</v>
      </c>
      <c r="BH432" t="s">
        <v>120</v>
      </c>
      <c r="BL432" t="s">
        <v>123</v>
      </c>
      <c r="BM432" s="8">
        <v>0.7906481481481481</v>
      </c>
      <c r="BN432" t="s">
        <v>118</v>
      </c>
      <c r="BO432" t="s">
        <v>129</v>
      </c>
      <c r="BS432" t="s">
        <v>122</v>
      </c>
      <c r="BT432" s="8">
        <v>0.50631944444444443</v>
      </c>
      <c r="BZ432" t="s">
        <v>124</v>
      </c>
      <c r="CA432" s="8">
        <v>0.61701388888888886</v>
      </c>
      <c r="CB432">
        <v>0</v>
      </c>
      <c r="CC432" t="s">
        <v>140</v>
      </c>
      <c r="CD432" t="s">
        <v>129</v>
      </c>
      <c r="CE432" s="8">
        <v>0.61701388888888886</v>
      </c>
    </row>
    <row r="433" spans="1:81" x14ac:dyDescent="0.25">
      <c r="A433" t="s">
        <v>122</v>
      </c>
      <c r="B433" s="8">
        <v>0.56744212962962959</v>
      </c>
      <c r="O433" t="s">
        <v>128</v>
      </c>
      <c r="P433" s="8">
        <v>0.81287037037037047</v>
      </c>
      <c r="Q433">
        <v>1</v>
      </c>
      <c r="R433" t="s">
        <v>134</v>
      </c>
      <c r="S433" t="s">
        <v>134</v>
      </c>
      <c r="V433" t="s">
        <v>122</v>
      </c>
      <c r="W433" s="8">
        <v>0.41811342592592587</v>
      </c>
      <c r="AC433" t="s">
        <v>117</v>
      </c>
      <c r="AD433" s="8">
        <v>0.49723379629629627</v>
      </c>
      <c r="AE433" t="s">
        <v>127</v>
      </c>
      <c r="AF433" t="s">
        <v>134</v>
      </c>
      <c r="AJ433" t="s">
        <v>122</v>
      </c>
      <c r="AK433" s="8">
        <v>0.54218749999999993</v>
      </c>
      <c r="AQ433" t="s">
        <v>109</v>
      </c>
      <c r="AR433" s="8">
        <v>0.59341435185185187</v>
      </c>
      <c r="AS433" t="s">
        <v>151</v>
      </c>
      <c r="AX433" t="s">
        <v>124</v>
      </c>
      <c r="AY433" s="8">
        <v>0.66541666666666666</v>
      </c>
      <c r="AZ433">
        <v>0</v>
      </c>
      <c r="BA433" t="s">
        <v>147</v>
      </c>
      <c r="BB433" t="s">
        <v>130</v>
      </c>
      <c r="BC433" s="8">
        <v>0.66541666666666666</v>
      </c>
      <c r="BE433" t="s">
        <v>122</v>
      </c>
      <c r="BF433" s="8">
        <v>0.71218750000000008</v>
      </c>
      <c r="BL433" t="s">
        <v>123</v>
      </c>
      <c r="BM433" s="8">
        <v>0.7906481481481481</v>
      </c>
      <c r="BN433" t="s">
        <v>127</v>
      </c>
      <c r="BS433" t="s">
        <v>119</v>
      </c>
      <c r="BT433" s="8">
        <v>0.50631944444444443</v>
      </c>
      <c r="BU433" t="s">
        <v>137</v>
      </c>
      <c r="BZ433" t="s">
        <v>117</v>
      </c>
      <c r="CA433" s="8">
        <v>0.61703703703703705</v>
      </c>
      <c r="CB433" t="s">
        <v>126</v>
      </c>
      <c r="CC433" t="s">
        <v>134</v>
      </c>
    </row>
    <row r="434" spans="1:81" x14ac:dyDescent="0.25">
      <c r="A434" t="s">
        <v>139</v>
      </c>
      <c r="B434" s="8">
        <v>0.56745370370370374</v>
      </c>
      <c r="C434" t="s">
        <v>149</v>
      </c>
      <c r="O434" t="s">
        <v>113</v>
      </c>
      <c r="P434" s="8">
        <v>0.81287037037037047</v>
      </c>
      <c r="Q434" t="s">
        <v>63</v>
      </c>
      <c r="R434">
        <v>9</v>
      </c>
      <c r="S434" t="s">
        <v>120</v>
      </c>
      <c r="V434" t="s">
        <v>139</v>
      </c>
      <c r="W434" s="8">
        <v>0.41811342592592587</v>
      </c>
      <c r="X434" t="s">
        <v>137</v>
      </c>
      <c r="AC434" t="s">
        <v>122</v>
      </c>
      <c r="AD434" s="8">
        <v>0.49724537037037037</v>
      </c>
      <c r="AJ434" t="s">
        <v>119</v>
      </c>
      <c r="AK434" s="8">
        <v>0.54218749999999993</v>
      </c>
      <c r="AL434" t="s">
        <v>149</v>
      </c>
      <c r="AQ434" t="s">
        <v>109</v>
      </c>
      <c r="AR434" s="8">
        <v>0.59342592592592591</v>
      </c>
      <c r="AS434" t="s">
        <v>151</v>
      </c>
      <c r="AX434" t="s">
        <v>119</v>
      </c>
      <c r="AY434" s="8">
        <v>0.66545138888888888</v>
      </c>
      <c r="AZ434" t="s">
        <v>147</v>
      </c>
      <c r="BE434" t="s">
        <v>122</v>
      </c>
      <c r="BF434" s="8">
        <v>0.71219907407407401</v>
      </c>
      <c r="BL434" t="s">
        <v>139</v>
      </c>
      <c r="BM434" s="8">
        <v>0.7906712962962964</v>
      </c>
      <c r="BN434" t="s">
        <v>133</v>
      </c>
      <c r="BS434" t="s">
        <v>117</v>
      </c>
      <c r="BT434" s="8">
        <v>0.50631944444444443</v>
      </c>
      <c r="BU434" t="s">
        <v>121</v>
      </c>
      <c r="BV434" t="s">
        <v>143</v>
      </c>
      <c r="BZ434" t="s">
        <v>117</v>
      </c>
      <c r="CA434" s="8">
        <v>0.61704861111111109</v>
      </c>
      <c r="CB434" t="s">
        <v>126</v>
      </c>
      <c r="CC434" t="s">
        <v>134</v>
      </c>
    </row>
    <row r="435" spans="1:81" x14ac:dyDescent="0.25">
      <c r="A435" t="s">
        <v>123</v>
      </c>
      <c r="B435" s="8">
        <v>0.56745370370370374</v>
      </c>
      <c r="C435" t="s">
        <v>121</v>
      </c>
      <c r="O435" t="s">
        <v>119</v>
      </c>
      <c r="P435" s="8">
        <v>0.81290509259259258</v>
      </c>
      <c r="Q435" t="s">
        <v>120</v>
      </c>
      <c r="V435" t="s">
        <v>122</v>
      </c>
      <c r="W435" s="8">
        <v>0.41812500000000002</v>
      </c>
      <c r="AC435" t="s">
        <v>146</v>
      </c>
      <c r="AD435" s="8">
        <v>0.49724537037037037</v>
      </c>
      <c r="AE435">
        <v>1</v>
      </c>
      <c r="AF435" t="s">
        <v>134</v>
      </c>
      <c r="AG435" t="s">
        <v>134</v>
      </c>
      <c r="AJ435" t="s">
        <v>123</v>
      </c>
      <c r="AK435" s="8">
        <v>0.54218749999999993</v>
      </c>
      <c r="AL435" t="s">
        <v>121</v>
      </c>
      <c r="AM435" t="s">
        <v>149</v>
      </c>
      <c r="AQ435" t="s">
        <v>109</v>
      </c>
      <c r="AR435" s="8">
        <v>0.59342592592592591</v>
      </c>
      <c r="AS435" t="s">
        <v>151</v>
      </c>
      <c r="AX435" t="s">
        <v>117</v>
      </c>
      <c r="AY435" s="8">
        <v>0.66545138888888888</v>
      </c>
      <c r="AZ435" t="s">
        <v>121</v>
      </c>
      <c r="BE435" t="s">
        <v>119</v>
      </c>
      <c r="BF435" s="8">
        <v>0.71219907407407401</v>
      </c>
      <c r="BG435" t="s">
        <v>120</v>
      </c>
      <c r="BL435" t="s">
        <v>123</v>
      </c>
      <c r="BM435" s="8">
        <v>0.7906712962962964</v>
      </c>
      <c r="BN435" t="s">
        <v>121</v>
      </c>
      <c r="BS435" t="s">
        <v>122</v>
      </c>
      <c r="BT435" s="8">
        <v>0.50631944444444443</v>
      </c>
      <c r="BZ435" t="s">
        <v>139</v>
      </c>
      <c r="CA435" s="8">
        <v>0.61704861111111109</v>
      </c>
      <c r="CB435" t="s">
        <v>134</v>
      </c>
    </row>
    <row r="436" spans="1:81" x14ac:dyDescent="0.25">
      <c r="A436" t="s">
        <v>117</v>
      </c>
      <c r="B436" s="8">
        <v>0.56747685185185182</v>
      </c>
      <c r="C436" t="s">
        <v>127</v>
      </c>
      <c r="D436" t="s">
        <v>149</v>
      </c>
      <c r="O436" t="s">
        <v>139</v>
      </c>
      <c r="P436" s="8">
        <v>0.81290509259259258</v>
      </c>
      <c r="Q436" t="s">
        <v>150</v>
      </c>
      <c r="V436" t="s">
        <v>139</v>
      </c>
      <c r="W436" s="8">
        <v>0.41812500000000002</v>
      </c>
      <c r="X436" t="s">
        <v>137</v>
      </c>
      <c r="AC436" t="s">
        <v>115</v>
      </c>
      <c r="AD436" s="8">
        <v>0.49724537037037037</v>
      </c>
      <c r="AE436" t="s">
        <v>63</v>
      </c>
      <c r="AF436">
        <v>4</v>
      </c>
      <c r="AG436" t="s">
        <v>149</v>
      </c>
      <c r="AJ436" t="s">
        <v>122</v>
      </c>
      <c r="AK436" s="8">
        <v>0.54219907407407408</v>
      </c>
      <c r="AQ436" t="s">
        <v>109</v>
      </c>
      <c r="AR436" s="8">
        <v>0.59342592592592591</v>
      </c>
      <c r="AS436" t="s">
        <v>151</v>
      </c>
      <c r="AX436" t="s">
        <v>123</v>
      </c>
      <c r="AY436" s="8">
        <v>0.66546296296296303</v>
      </c>
      <c r="AZ436" t="s">
        <v>125</v>
      </c>
      <c r="BA436" t="s">
        <v>147</v>
      </c>
      <c r="BE436" t="s">
        <v>123</v>
      </c>
      <c r="BF436" s="8">
        <v>0.71219907407407401</v>
      </c>
      <c r="BG436" t="s">
        <v>121</v>
      </c>
      <c r="BH436" t="s">
        <v>120</v>
      </c>
      <c r="BL436" t="s">
        <v>117</v>
      </c>
      <c r="BM436" s="8">
        <v>0.79070601851851852</v>
      </c>
      <c r="BN436" t="s">
        <v>125</v>
      </c>
      <c r="BO436" t="s">
        <v>133</v>
      </c>
      <c r="BS436" t="s">
        <v>119</v>
      </c>
      <c r="BT436" s="8">
        <v>0.50634259259259262</v>
      </c>
      <c r="BU436" t="s">
        <v>145</v>
      </c>
      <c r="BZ436" t="s">
        <v>117</v>
      </c>
      <c r="CA436" s="8">
        <v>0.61704861111111109</v>
      </c>
      <c r="CB436" t="s">
        <v>121</v>
      </c>
      <c r="CC436" t="s">
        <v>134</v>
      </c>
    </row>
    <row r="437" spans="1:81" x14ac:dyDescent="0.25">
      <c r="A437" t="s">
        <v>122</v>
      </c>
      <c r="B437" s="8">
        <v>0.56748842592592597</v>
      </c>
      <c r="O437" t="s">
        <v>122</v>
      </c>
      <c r="P437" s="8">
        <v>0.81291666666666673</v>
      </c>
      <c r="V437" t="s">
        <v>122</v>
      </c>
      <c r="W437" s="8">
        <v>0.41812500000000002</v>
      </c>
      <c r="AC437" t="s">
        <v>123</v>
      </c>
      <c r="AD437" s="8">
        <v>0.49730324074074073</v>
      </c>
      <c r="AE437" t="s">
        <v>118</v>
      </c>
      <c r="AJ437" t="s">
        <v>119</v>
      </c>
      <c r="AK437" s="8">
        <v>0.54224537037037035</v>
      </c>
      <c r="AL437" t="s">
        <v>129</v>
      </c>
      <c r="AQ437" t="s">
        <v>109</v>
      </c>
      <c r="AR437" s="8">
        <v>0.59342592592592591</v>
      </c>
      <c r="AS437" t="s">
        <v>151</v>
      </c>
      <c r="AX437" t="s">
        <v>122</v>
      </c>
      <c r="AY437" s="8">
        <v>0.66548611111111111</v>
      </c>
      <c r="BE437" t="s">
        <v>122</v>
      </c>
      <c r="BF437" s="8">
        <v>0.71221064814814816</v>
      </c>
      <c r="BL437" t="s">
        <v>123</v>
      </c>
      <c r="BM437" s="8">
        <v>0.79070601851851852</v>
      </c>
      <c r="BN437" t="s">
        <v>126</v>
      </c>
      <c r="BO437" t="s">
        <v>147</v>
      </c>
      <c r="BS437" t="s">
        <v>123</v>
      </c>
      <c r="BT437" s="8">
        <v>0.50634259259259262</v>
      </c>
      <c r="BU437" t="s">
        <v>121</v>
      </c>
      <c r="BV437" t="s">
        <v>137</v>
      </c>
      <c r="BZ437" t="s">
        <v>122</v>
      </c>
      <c r="CA437" s="8">
        <v>0.61704861111111109</v>
      </c>
    </row>
    <row r="438" spans="1:81" x14ac:dyDescent="0.25">
      <c r="A438" t="s">
        <v>146</v>
      </c>
      <c r="B438" s="8">
        <v>0.56748842592592597</v>
      </c>
      <c r="C438">
        <v>1</v>
      </c>
      <c r="D438" t="s">
        <v>149</v>
      </c>
      <c r="E438" t="s">
        <v>149</v>
      </c>
      <c r="O438" t="s">
        <v>128</v>
      </c>
      <c r="P438" s="8">
        <v>0.81291666666666673</v>
      </c>
      <c r="Q438">
        <v>1</v>
      </c>
      <c r="R438" t="s">
        <v>120</v>
      </c>
      <c r="S438" t="s">
        <v>120</v>
      </c>
      <c r="V438" t="s">
        <v>139</v>
      </c>
      <c r="W438" s="8">
        <v>0.41813657407407406</v>
      </c>
      <c r="X438" t="s">
        <v>137</v>
      </c>
      <c r="AC438" t="s">
        <v>123</v>
      </c>
      <c r="AD438" s="8">
        <v>0.4974189814814815</v>
      </c>
      <c r="AE438" t="s">
        <v>118</v>
      </c>
      <c r="AJ438" t="s">
        <v>123</v>
      </c>
      <c r="AK438" s="8">
        <v>0.54224537037037035</v>
      </c>
      <c r="AL438" t="s">
        <v>121</v>
      </c>
      <c r="AM438" t="s">
        <v>149</v>
      </c>
      <c r="AQ438" t="s">
        <v>109</v>
      </c>
      <c r="AR438" s="8">
        <v>0.59342592592592591</v>
      </c>
      <c r="AS438" t="s">
        <v>151</v>
      </c>
      <c r="AX438" t="s">
        <v>119</v>
      </c>
      <c r="AY438" s="8">
        <v>0.66555555555555557</v>
      </c>
      <c r="AZ438" t="s">
        <v>130</v>
      </c>
      <c r="BE438" t="s">
        <v>123</v>
      </c>
      <c r="BF438" s="8">
        <v>0.7122222222222222</v>
      </c>
      <c r="BG438" t="s">
        <v>127</v>
      </c>
      <c r="BH438" t="s">
        <v>120</v>
      </c>
      <c r="BL438" t="s">
        <v>123</v>
      </c>
      <c r="BM438" s="8">
        <v>0.79071759259259267</v>
      </c>
      <c r="BN438" t="s">
        <v>126</v>
      </c>
      <c r="BO438" t="s">
        <v>147</v>
      </c>
      <c r="BS438" t="s">
        <v>122</v>
      </c>
      <c r="BT438" s="8">
        <v>0.50635416666666666</v>
      </c>
      <c r="BZ438" t="s">
        <v>139</v>
      </c>
      <c r="CA438" s="8">
        <v>0.61706018518518524</v>
      </c>
      <c r="CB438" t="s">
        <v>134</v>
      </c>
    </row>
    <row r="439" spans="1:81" x14ac:dyDescent="0.25">
      <c r="A439" t="s">
        <v>115</v>
      </c>
      <c r="B439" s="8">
        <v>0.56748842592592597</v>
      </c>
      <c r="C439" t="s">
        <v>63</v>
      </c>
      <c r="D439">
        <v>6</v>
      </c>
      <c r="E439" t="s">
        <v>145</v>
      </c>
      <c r="O439" t="s">
        <v>122</v>
      </c>
      <c r="P439" s="8">
        <v>0.81292824074074066</v>
      </c>
      <c r="V439" t="s">
        <v>123</v>
      </c>
      <c r="W439" s="8">
        <v>0.41813657407407406</v>
      </c>
      <c r="X439" t="s">
        <v>125</v>
      </c>
      <c r="AC439" t="s">
        <v>123</v>
      </c>
      <c r="AD439" s="8">
        <v>0.49747685185185181</v>
      </c>
      <c r="AE439" t="s">
        <v>118</v>
      </c>
      <c r="AJ439" t="s">
        <v>123</v>
      </c>
      <c r="AK439" s="8">
        <v>0.54225694444444439</v>
      </c>
      <c r="AL439" t="s">
        <v>127</v>
      </c>
      <c r="AM439" t="s">
        <v>129</v>
      </c>
      <c r="AQ439" t="s">
        <v>109</v>
      </c>
      <c r="AR439" s="8">
        <v>0.59342592592592591</v>
      </c>
      <c r="AS439" t="s">
        <v>151</v>
      </c>
      <c r="AX439" t="s">
        <v>117</v>
      </c>
      <c r="AY439" s="8">
        <v>0.66555555555555557</v>
      </c>
      <c r="AZ439" t="s">
        <v>121</v>
      </c>
      <c r="BE439" t="s">
        <v>119</v>
      </c>
      <c r="BF439" s="8">
        <v>0.71223379629629635</v>
      </c>
      <c r="BG439" t="s">
        <v>120</v>
      </c>
      <c r="BL439" t="s">
        <v>122</v>
      </c>
      <c r="BM439" s="8">
        <v>0.79072916666666659</v>
      </c>
      <c r="BS439" t="s">
        <v>119</v>
      </c>
      <c r="BT439" s="8">
        <v>0.50636574074074081</v>
      </c>
      <c r="BU439" t="s">
        <v>135</v>
      </c>
      <c r="BZ439" t="s">
        <v>117</v>
      </c>
      <c r="CA439" s="8">
        <v>0.61706018518518524</v>
      </c>
      <c r="CB439" t="s">
        <v>121</v>
      </c>
      <c r="CC439" t="s">
        <v>134</v>
      </c>
    </row>
    <row r="440" spans="1:81" x14ac:dyDescent="0.25">
      <c r="A440" t="s">
        <v>139</v>
      </c>
      <c r="B440" s="8">
        <v>0.56752314814814808</v>
      </c>
      <c r="C440" t="s">
        <v>143</v>
      </c>
      <c r="O440" t="s">
        <v>146</v>
      </c>
      <c r="P440" s="8">
        <v>0.81292824074074066</v>
      </c>
      <c r="Q440">
        <v>1</v>
      </c>
      <c r="R440" t="s">
        <v>150</v>
      </c>
      <c r="S440" t="s">
        <v>150</v>
      </c>
      <c r="V440" t="s">
        <v>122</v>
      </c>
      <c r="W440" s="8">
        <v>0.41813657407407406</v>
      </c>
      <c r="AC440" t="s">
        <v>139</v>
      </c>
      <c r="AD440" s="8">
        <v>0.49753472222222223</v>
      </c>
      <c r="AE440" t="s">
        <v>149</v>
      </c>
      <c r="AJ440" t="s">
        <v>122</v>
      </c>
      <c r="AK440" s="8">
        <v>0.54228009259259258</v>
      </c>
      <c r="AQ440" t="s">
        <v>109</v>
      </c>
      <c r="AR440" s="8">
        <v>0.59342592592592591</v>
      </c>
      <c r="AS440" t="s">
        <v>151</v>
      </c>
      <c r="AX440" t="s">
        <v>123</v>
      </c>
      <c r="AY440" s="8">
        <v>0.66556712962962961</v>
      </c>
      <c r="AZ440" t="s">
        <v>126</v>
      </c>
      <c r="BA440" t="s">
        <v>130</v>
      </c>
      <c r="BE440" t="s">
        <v>117</v>
      </c>
      <c r="BF440" s="8">
        <v>0.71223379629629635</v>
      </c>
      <c r="BG440" t="s">
        <v>121</v>
      </c>
      <c r="BL440" t="s">
        <v>119</v>
      </c>
      <c r="BM440" s="8">
        <v>0.79074074074074074</v>
      </c>
      <c r="BN440" t="s">
        <v>147</v>
      </c>
      <c r="BS440" t="s">
        <v>123</v>
      </c>
      <c r="BT440" s="8">
        <v>0.50636574074074081</v>
      </c>
      <c r="BU440" t="s">
        <v>121</v>
      </c>
      <c r="BV440" t="s">
        <v>145</v>
      </c>
      <c r="BZ440" t="s">
        <v>122</v>
      </c>
      <c r="CA440" s="8">
        <v>0.61706018518518524</v>
      </c>
    </row>
    <row r="441" spans="1:81" x14ac:dyDescent="0.25">
      <c r="A441" t="s">
        <v>123</v>
      </c>
      <c r="B441" s="8">
        <v>0.56752314814814808</v>
      </c>
      <c r="C441" t="s">
        <v>121</v>
      </c>
      <c r="O441" t="s">
        <v>109</v>
      </c>
      <c r="P441" s="8">
        <v>0.81292824074074066</v>
      </c>
      <c r="Q441" t="s">
        <v>151</v>
      </c>
      <c r="V441" t="s">
        <v>139</v>
      </c>
      <c r="W441" s="8">
        <v>0.41813657407407406</v>
      </c>
      <c r="X441" t="s">
        <v>137</v>
      </c>
      <c r="AC441" t="s">
        <v>123</v>
      </c>
      <c r="AD441" s="8">
        <v>0.49753472222222223</v>
      </c>
      <c r="AE441" t="s">
        <v>121</v>
      </c>
      <c r="AJ441" t="s">
        <v>128</v>
      </c>
      <c r="AK441" s="8">
        <v>0.54228009259259258</v>
      </c>
      <c r="AL441">
        <v>1</v>
      </c>
      <c r="AM441" t="s">
        <v>129</v>
      </c>
      <c r="AN441" t="s">
        <v>129</v>
      </c>
      <c r="AQ441" t="s">
        <v>109</v>
      </c>
      <c r="AR441" s="8">
        <v>0.59342592592592591</v>
      </c>
      <c r="AS441" t="s">
        <v>151</v>
      </c>
      <c r="AX441" t="s">
        <v>117</v>
      </c>
      <c r="AY441" s="8">
        <v>0.66557870370370364</v>
      </c>
      <c r="AZ441" t="s">
        <v>127</v>
      </c>
      <c r="BE441" t="s">
        <v>122</v>
      </c>
      <c r="BF441" s="8">
        <v>0.71224537037037028</v>
      </c>
      <c r="BL441" t="s">
        <v>123</v>
      </c>
      <c r="BM441" s="8">
        <v>0.79074074074074074</v>
      </c>
      <c r="BN441" t="s">
        <v>121</v>
      </c>
      <c r="BO441" t="s">
        <v>147</v>
      </c>
      <c r="BS441" t="s">
        <v>123</v>
      </c>
      <c r="BT441" s="8">
        <v>0.50636574074074081</v>
      </c>
      <c r="BU441" t="s">
        <v>125</v>
      </c>
      <c r="BV441" t="s">
        <v>135</v>
      </c>
      <c r="BZ441" t="s">
        <v>117</v>
      </c>
      <c r="CA441" s="8">
        <v>0.61708333333333332</v>
      </c>
      <c r="CB441" t="s">
        <v>125</v>
      </c>
      <c r="CC441" t="s">
        <v>134</v>
      </c>
    </row>
    <row r="442" spans="1:81" x14ac:dyDescent="0.25">
      <c r="A442" t="s">
        <v>117</v>
      </c>
      <c r="B442" s="8">
        <v>0.56753472222222223</v>
      </c>
      <c r="C442" t="s">
        <v>148</v>
      </c>
      <c r="D442" t="s">
        <v>143</v>
      </c>
      <c r="O442" t="s">
        <v>109</v>
      </c>
      <c r="P442" s="8">
        <v>0.81292824074074066</v>
      </c>
      <c r="Q442" t="s">
        <v>151</v>
      </c>
      <c r="V442" t="s">
        <v>122</v>
      </c>
      <c r="W442" s="8">
        <v>0.41814814814814816</v>
      </c>
      <c r="AC442" t="s">
        <v>117</v>
      </c>
      <c r="AD442" s="8">
        <v>0.49754629629629626</v>
      </c>
      <c r="AE442" t="s">
        <v>118</v>
      </c>
      <c r="AF442" t="s">
        <v>149</v>
      </c>
      <c r="AJ442" t="s">
        <v>113</v>
      </c>
      <c r="AK442" s="8">
        <v>0.54228009259259258</v>
      </c>
      <c r="AL442" t="s">
        <v>63</v>
      </c>
      <c r="AM442">
        <v>6</v>
      </c>
      <c r="AN442" t="s">
        <v>143</v>
      </c>
      <c r="AQ442" t="s">
        <v>109</v>
      </c>
      <c r="AR442" s="8">
        <v>0.59342592592592591</v>
      </c>
      <c r="AS442" t="s">
        <v>151</v>
      </c>
      <c r="AX442" t="s">
        <v>117</v>
      </c>
      <c r="AY442" s="8">
        <v>0.66563657407407406</v>
      </c>
      <c r="AZ442" t="s">
        <v>127</v>
      </c>
      <c r="BE442" t="s">
        <v>128</v>
      </c>
      <c r="BF442" s="8">
        <v>0.71224537037037028</v>
      </c>
      <c r="BG442">
        <v>1</v>
      </c>
      <c r="BH442" t="s">
        <v>120</v>
      </c>
      <c r="BI442" t="s">
        <v>120</v>
      </c>
      <c r="BL442" t="s">
        <v>122</v>
      </c>
      <c r="BM442" s="8">
        <v>0.79076388888888882</v>
      </c>
      <c r="BS442" t="s">
        <v>117</v>
      </c>
      <c r="BT442" s="8">
        <v>0.50637731481481485</v>
      </c>
      <c r="BU442" t="s">
        <v>127</v>
      </c>
      <c r="BZ442" t="s">
        <v>117</v>
      </c>
      <c r="CA442" s="8">
        <v>0.61710648148148151</v>
      </c>
      <c r="CB442" t="s">
        <v>125</v>
      </c>
      <c r="CC442" t="s">
        <v>134</v>
      </c>
    </row>
    <row r="443" spans="1:81" x14ac:dyDescent="0.25">
      <c r="A443" t="s">
        <v>122</v>
      </c>
      <c r="B443" s="8">
        <v>0.56754629629629627</v>
      </c>
      <c r="O443" t="s">
        <v>109</v>
      </c>
      <c r="P443" s="8">
        <v>0.81292824074074066</v>
      </c>
      <c r="Q443" t="s">
        <v>151</v>
      </c>
      <c r="V443" t="s">
        <v>139</v>
      </c>
      <c r="W443" s="8">
        <v>0.41814814814814816</v>
      </c>
      <c r="X443" t="s">
        <v>120</v>
      </c>
      <c r="AC443" t="s">
        <v>123</v>
      </c>
      <c r="AD443" s="8">
        <v>0.49755787037037041</v>
      </c>
      <c r="AE443" t="s">
        <v>127</v>
      </c>
      <c r="AJ443" t="s">
        <v>117</v>
      </c>
      <c r="AK443" s="8">
        <v>0.54231481481481481</v>
      </c>
      <c r="AL443" t="s">
        <v>127</v>
      </c>
      <c r="AQ443" t="s">
        <v>109</v>
      </c>
      <c r="AR443" s="8">
        <v>0.59342592592592591</v>
      </c>
      <c r="AS443" t="s">
        <v>151</v>
      </c>
      <c r="AX443" t="s">
        <v>122</v>
      </c>
      <c r="AY443" s="8">
        <v>0.6656481481481481</v>
      </c>
      <c r="BE443" t="s">
        <v>123</v>
      </c>
      <c r="BF443" s="8">
        <v>0.71225694444444443</v>
      </c>
      <c r="BG443" t="s">
        <v>127</v>
      </c>
      <c r="BH443" t="s">
        <v>120</v>
      </c>
      <c r="BL443" t="s">
        <v>124</v>
      </c>
      <c r="BM443" s="8">
        <v>0.79076388888888882</v>
      </c>
      <c r="BN443">
        <v>0</v>
      </c>
      <c r="BO443" t="s">
        <v>147</v>
      </c>
      <c r="BP443" t="s">
        <v>120</v>
      </c>
      <c r="BQ443" s="8">
        <v>0.79076388888888882</v>
      </c>
      <c r="BS443" t="s">
        <v>117</v>
      </c>
      <c r="BT443" s="8">
        <v>0.50640046296296293</v>
      </c>
      <c r="BU443" t="s">
        <v>125</v>
      </c>
      <c r="BZ443" t="s">
        <v>139</v>
      </c>
      <c r="CA443" s="8">
        <v>0.61712962962962969</v>
      </c>
      <c r="CB443" t="s">
        <v>134</v>
      </c>
    </row>
    <row r="444" spans="1:81" x14ac:dyDescent="0.25">
      <c r="A444" t="s">
        <v>139</v>
      </c>
      <c r="B444" s="8">
        <v>0.56755787037037042</v>
      </c>
      <c r="C444" t="s">
        <v>145</v>
      </c>
      <c r="O444" t="s">
        <v>109</v>
      </c>
      <c r="P444" s="8">
        <v>0.81292824074074066</v>
      </c>
      <c r="Q444" t="s">
        <v>151</v>
      </c>
      <c r="V444" t="s">
        <v>122</v>
      </c>
      <c r="W444" s="8">
        <v>0.4181597222222222</v>
      </c>
      <c r="AC444" t="s">
        <v>122</v>
      </c>
      <c r="AD444" s="8">
        <v>0.49758101851851855</v>
      </c>
      <c r="AJ444" t="s">
        <v>123</v>
      </c>
      <c r="AK444" s="8">
        <v>0.54232638888888884</v>
      </c>
      <c r="AL444" t="s">
        <v>125</v>
      </c>
      <c r="AM444" t="s">
        <v>130</v>
      </c>
      <c r="AQ444" t="s">
        <v>109</v>
      </c>
      <c r="AR444" s="8">
        <v>0.59342592592592591</v>
      </c>
      <c r="AS444" t="s">
        <v>151</v>
      </c>
      <c r="AX444" t="s">
        <v>128</v>
      </c>
      <c r="AY444" s="8">
        <v>0.6656481481481481</v>
      </c>
      <c r="AZ444">
        <v>1</v>
      </c>
      <c r="BA444" t="s">
        <v>130</v>
      </c>
      <c r="BB444" t="s">
        <v>130</v>
      </c>
      <c r="BE444" t="s">
        <v>117</v>
      </c>
      <c r="BF444" s="8">
        <v>0.71231481481481485</v>
      </c>
      <c r="BG444" t="s">
        <v>118</v>
      </c>
      <c r="BL444" t="s">
        <v>123</v>
      </c>
      <c r="BM444" s="8">
        <v>0.79077546296296297</v>
      </c>
      <c r="BN444" t="s">
        <v>127</v>
      </c>
      <c r="BO444" t="s">
        <v>147</v>
      </c>
      <c r="BS444" t="s">
        <v>122</v>
      </c>
      <c r="BT444" s="8">
        <v>0.50641203703703697</v>
      </c>
      <c r="BZ444" t="s">
        <v>117</v>
      </c>
      <c r="CA444" s="8">
        <v>0.61712962962962969</v>
      </c>
      <c r="CB444" t="s">
        <v>121</v>
      </c>
      <c r="CC444" t="s">
        <v>134</v>
      </c>
    </row>
    <row r="445" spans="1:81" x14ac:dyDescent="0.25">
      <c r="A445" t="s">
        <v>123</v>
      </c>
      <c r="B445" s="8">
        <v>0.56755787037037042</v>
      </c>
      <c r="C445" t="s">
        <v>121</v>
      </c>
      <c r="O445" t="s">
        <v>109</v>
      </c>
      <c r="P445" s="8">
        <v>0.81292824074074066</v>
      </c>
      <c r="Q445" t="s">
        <v>151</v>
      </c>
      <c r="V445" t="s">
        <v>139</v>
      </c>
      <c r="W445" s="8">
        <v>0.4181597222222222</v>
      </c>
      <c r="X445" t="s">
        <v>120</v>
      </c>
      <c r="AC445" t="s">
        <v>146</v>
      </c>
      <c r="AD445" s="8">
        <v>0.49758101851851855</v>
      </c>
      <c r="AE445">
        <v>1</v>
      </c>
      <c r="AF445" t="s">
        <v>149</v>
      </c>
      <c r="AG445" t="s">
        <v>149</v>
      </c>
      <c r="AJ445" t="s">
        <v>139</v>
      </c>
      <c r="AK445" s="8">
        <v>0.54234953703703703</v>
      </c>
      <c r="AL445" t="s">
        <v>130</v>
      </c>
      <c r="AQ445" t="s">
        <v>109</v>
      </c>
      <c r="AR445" s="8">
        <v>0.59342592592592591</v>
      </c>
      <c r="AS445" t="s">
        <v>151</v>
      </c>
      <c r="AX445" t="s">
        <v>113</v>
      </c>
      <c r="AY445" s="8">
        <v>0.6656481481481481</v>
      </c>
      <c r="AZ445" t="s">
        <v>63</v>
      </c>
      <c r="BA445">
        <v>5</v>
      </c>
      <c r="BB445" t="s">
        <v>141</v>
      </c>
      <c r="BE445" t="s">
        <v>139</v>
      </c>
      <c r="BF445" s="8">
        <v>0.71232638888888899</v>
      </c>
      <c r="BG445" t="s">
        <v>143</v>
      </c>
      <c r="BL445" t="s">
        <v>117</v>
      </c>
      <c r="BM445" s="8">
        <v>0.79081018518518509</v>
      </c>
      <c r="BN445" t="s">
        <v>118</v>
      </c>
      <c r="BS445" t="s">
        <v>119</v>
      </c>
      <c r="BT445" s="8">
        <v>0.50641203703703697</v>
      </c>
      <c r="BU445" t="s">
        <v>145</v>
      </c>
      <c r="BZ445" t="s">
        <v>117</v>
      </c>
      <c r="CA445" s="8">
        <v>0.61712962962962969</v>
      </c>
      <c r="CB445" t="s">
        <v>127</v>
      </c>
      <c r="CC445" t="s">
        <v>134</v>
      </c>
    </row>
    <row r="446" spans="1:81" x14ac:dyDescent="0.25">
      <c r="A446" t="s">
        <v>117</v>
      </c>
      <c r="B446" s="8">
        <v>0.5675810185185185</v>
      </c>
      <c r="C446" t="s">
        <v>127</v>
      </c>
      <c r="D446" t="s">
        <v>145</v>
      </c>
      <c r="O446" t="s">
        <v>109</v>
      </c>
      <c r="P446" s="8">
        <v>0.81292824074074066</v>
      </c>
      <c r="Q446" t="s">
        <v>151</v>
      </c>
      <c r="V446" t="s">
        <v>123</v>
      </c>
      <c r="W446" s="8">
        <v>0.4181597222222222</v>
      </c>
      <c r="X446" t="s">
        <v>127</v>
      </c>
      <c r="AC446" t="s">
        <v>115</v>
      </c>
      <c r="AD446" s="8">
        <v>0.49758101851851855</v>
      </c>
      <c r="AE446" t="s">
        <v>63</v>
      </c>
      <c r="AF446">
        <v>5</v>
      </c>
      <c r="AG446" t="s">
        <v>140</v>
      </c>
      <c r="AJ446" t="s">
        <v>123</v>
      </c>
      <c r="AK446" s="8">
        <v>0.54234953703703703</v>
      </c>
      <c r="AL446" t="s">
        <v>121</v>
      </c>
      <c r="AM446" t="s">
        <v>130</v>
      </c>
      <c r="AQ446" t="s">
        <v>109</v>
      </c>
      <c r="AR446" s="8">
        <v>0.59342592592592591</v>
      </c>
      <c r="AS446" t="s">
        <v>151</v>
      </c>
      <c r="AX446" t="s">
        <v>117</v>
      </c>
      <c r="AY446" s="8">
        <v>0.66568287037037044</v>
      </c>
      <c r="AZ446" t="s">
        <v>131</v>
      </c>
      <c r="BE446" t="s">
        <v>123</v>
      </c>
      <c r="BF446" s="8">
        <v>0.71232638888888899</v>
      </c>
      <c r="BG446" t="s">
        <v>121</v>
      </c>
      <c r="BH446" t="s">
        <v>120</v>
      </c>
      <c r="BL446" t="s">
        <v>117</v>
      </c>
      <c r="BM446" s="8">
        <v>0.79082175925925924</v>
      </c>
      <c r="BN446" t="s">
        <v>126</v>
      </c>
      <c r="BS446" t="s">
        <v>117</v>
      </c>
      <c r="BT446" s="8">
        <v>0.50641203703703697</v>
      </c>
      <c r="BU446" t="s">
        <v>121</v>
      </c>
      <c r="BZ446" t="s">
        <v>122</v>
      </c>
      <c r="CA446" s="8">
        <v>0.61714120370370373</v>
      </c>
    </row>
    <row r="447" spans="1:81" x14ac:dyDescent="0.25">
      <c r="A447" t="s">
        <v>122</v>
      </c>
      <c r="B447" s="8">
        <v>0.56760416666666669</v>
      </c>
      <c r="O447" t="s">
        <v>109</v>
      </c>
      <c r="P447" s="8">
        <v>0.81292824074074066</v>
      </c>
      <c r="Q447" t="s">
        <v>151</v>
      </c>
      <c r="V447" t="s">
        <v>122</v>
      </c>
      <c r="W447" s="8">
        <v>0.4181597222222222</v>
      </c>
      <c r="AC447" t="s">
        <v>123</v>
      </c>
      <c r="AD447" s="8">
        <v>0.49762731481481487</v>
      </c>
      <c r="AE447" t="s">
        <v>118</v>
      </c>
      <c r="AJ447" t="s">
        <v>117</v>
      </c>
      <c r="AK447" s="8">
        <v>0.54237268518518522</v>
      </c>
      <c r="AL447" t="s">
        <v>127</v>
      </c>
      <c r="AM447" t="s">
        <v>130</v>
      </c>
      <c r="AQ447" t="s">
        <v>109</v>
      </c>
      <c r="AR447" s="8">
        <v>0.59342592592592591</v>
      </c>
      <c r="AS447" t="s">
        <v>151</v>
      </c>
      <c r="AX447" t="s">
        <v>117</v>
      </c>
      <c r="AY447" s="8">
        <v>0.66572916666666659</v>
      </c>
      <c r="AZ447" t="s">
        <v>118</v>
      </c>
      <c r="BE447" t="s">
        <v>117</v>
      </c>
      <c r="BF447" s="8">
        <v>0.71237268518518515</v>
      </c>
      <c r="BG447" t="s">
        <v>148</v>
      </c>
      <c r="BH447" t="s">
        <v>143</v>
      </c>
      <c r="BL447" t="s">
        <v>117</v>
      </c>
      <c r="BM447" s="8">
        <v>0.7908680555555555</v>
      </c>
      <c r="BN447" t="s">
        <v>127</v>
      </c>
      <c r="BS447" t="s">
        <v>123</v>
      </c>
      <c r="BT447" s="8">
        <v>0.50646990740740738</v>
      </c>
      <c r="BU447" t="s">
        <v>127</v>
      </c>
      <c r="BV447" t="s">
        <v>145</v>
      </c>
      <c r="BZ447" t="s">
        <v>117</v>
      </c>
      <c r="CA447" s="8">
        <v>0.61717592592592596</v>
      </c>
      <c r="CB447" t="s">
        <v>125</v>
      </c>
      <c r="CC447" t="s">
        <v>134</v>
      </c>
    </row>
    <row r="448" spans="1:81" x14ac:dyDescent="0.25">
      <c r="A448" t="s">
        <v>146</v>
      </c>
      <c r="B448" s="8">
        <v>0.56760416666666669</v>
      </c>
      <c r="C448">
        <v>1</v>
      </c>
      <c r="D448" t="s">
        <v>145</v>
      </c>
      <c r="E448" t="s">
        <v>145</v>
      </c>
      <c r="O448" t="s">
        <v>109</v>
      </c>
      <c r="P448" s="8">
        <v>0.81292824074074066</v>
      </c>
      <c r="Q448" t="s">
        <v>151</v>
      </c>
      <c r="V448" t="s">
        <v>139</v>
      </c>
      <c r="W448" s="8">
        <v>0.41817129629629629</v>
      </c>
      <c r="X448" t="s">
        <v>120</v>
      </c>
      <c r="AC448" t="s">
        <v>123</v>
      </c>
      <c r="AD448" s="8">
        <v>0.49770833333333336</v>
      </c>
      <c r="AE448" t="s">
        <v>118</v>
      </c>
      <c r="AJ448" t="s">
        <v>122</v>
      </c>
      <c r="AK448" s="8">
        <v>0.54240740740740734</v>
      </c>
      <c r="AQ448" t="s">
        <v>109</v>
      </c>
      <c r="AR448" s="8">
        <v>0.59342592592592591</v>
      </c>
      <c r="AS448" t="s">
        <v>151</v>
      </c>
      <c r="AX448" t="s">
        <v>117</v>
      </c>
      <c r="AY448" s="8">
        <v>0.66575231481481478</v>
      </c>
      <c r="AZ448" t="s">
        <v>118</v>
      </c>
      <c r="BE448" t="s">
        <v>122</v>
      </c>
      <c r="BF448" s="8">
        <v>0.71238425925925919</v>
      </c>
      <c r="BL448" t="s">
        <v>139</v>
      </c>
      <c r="BM448" s="8">
        <v>0.79087962962962965</v>
      </c>
      <c r="BN448" t="s">
        <v>130</v>
      </c>
      <c r="BS448" t="s">
        <v>117</v>
      </c>
      <c r="BT448" s="8">
        <v>0.50646990740740738</v>
      </c>
      <c r="BU448" t="s">
        <v>125</v>
      </c>
      <c r="BZ448" t="s">
        <v>123</v>
      </c>
      <c r="CA448" s="8">
        <v>0.6171875</v>
      </c>
      <c r="CB448" t="s">
        <v>148</v>
      </c>
    </row>
    <row r="449" spans="1:83" x14ac:dyDescent="0.25">
      <c r="A449" t="s">
        <v>115</v>
      </c>
      <c r="B449" s="8">
        <v>0.56760416666666669</v>
      </c>
      <c r="C449" t="s">
        <v>63</v>
      </c>
      <c r="D449">
        <v>7</v>
      </c>
      <c r="E449" t="s">
        <v>143</v>
      </c>
      <c r="O449" t="s">
        <v>109</v>
      </c>
      <c r="P449" s="8">
        <v>0.81292824074074066</v>
      </c>
      <c r="Q449" t="s">
        <v>151</v>
      </c>
      <c r="V449" t="s">
        <v>122</v>
      </c>
      <c r="W449" s="8">
        <v>0.41817129629629629</v>
      </c>
      <c r="AC449" t="s">
        <v>139</v>
      </c>
      <c r="AD449" s="8">
        <v>0.4977199074074074</v>
      </c>
      <c r="AE449" t="s">
        <v>129</v>
      </c>
      <c r="AJ449" t="s">
        <v>146</v>
      </c>
      <c r="AK449" s="8">
        <v>0.54240740740740734</v>
      </c>
      <c r="AL449">
        <v>1</v>
      </c>
      <c r="AM449" t="s">
        <v>130</v>
      </c>
      <c r="AN449" t="s">
        <v>130</v>
      </c>
      <c r="AQ449" t="s">
        <v>109</v>
      </c>
      <c r="AR449" s="8">
        <v>0.59342592592592591</v>
      </c>
      <c r="AS449" t="s">
        <v>151</v>
      </c>
      <c r="AX449" t="s">
        <v>119</v>
      </c>
      <c r="AY449" s="8">
        <v>0.66576388888888893</v>
      </c>
      <c r="AZ449" t="s">
        <v>147</v>
      </c>
      <c r="BE449" t="s">
        <v>139</v>
      </c>
      <c r="BF449" s="8">
        <v>0.71239583333333334</v>
      </c>
      <c r="BG449" t="s">
        <v>144</v>
      </c>
      <c r="BL449" t="s">
        <v>123</v>
      </c>
      <c r="BM449" s="8">
        <v>0.79087962962962965</v>
      </c>
      <c r="BN449" t="s">
        <v>121</v>
      </c>
      <c r="BO449" t="s">
        <v>147</v>
      </c>
      <c r="BS449" t="s">
        <v>122</v>
      </c>
      <c r="BT449" s="8">
        <v>0.50648148148148142</v>
      </c>
      <c r="BZ449" t="s">
        <v>123</v>
      </c>
      <c r="CA449" s="8">
        <v>0.61725694444444446</v>
      </c>
      <c r="CB449" t="s">
        <v>127</v>
      </c>
    </row>
    <row r="450" spans="1:83" x14ac:dyDescent="0.25">
      <c r="A450" t="s">
        <v>139</v>
      </c>
      <c r="B450" s="8">
        <v>0.56762731481481488</v>
      </c>
      <c r="C450" t="s">
        <v>143</v>
      </c>
      <c r="O450" t="s">
        <v>109</v>
      </c>
      <c r="P450" s="8">
        <v>0.81292824074074066</v>
      </c>
      <c r="Q450" t="s">
        <v>151</v>
      </c>
      <c r="V450" t="s">
        <v>139</v>
      </c>
      <c r="W450" s="8">
        <v>0.41817129629629629</v>
      </c>
      <c r="X450" t="s">
        <v>120</v>
      </c>
      <c r="AC450" t="s">
        <v>123</v>
      </c>
      <c r="AD450" s="8">
        <v>0.4977199074074074</v>
      </c>
      <c r="AE450" t="s">
        <v>121</v>
      </c>
      <c r="AJ450" t="s">
        <v>115</v>
      </c>
      <c r="AK450" s="8">
        <v>0.54240740740740734</v>
      </c>
      <c r="AL450" t="s">
        <v>63</v>
      </c>
      <c r="AM450">
        <v>6</v>
      </c>
      <c r="AN450" t="s">
        <v>140</v>
      </c>
      <c r="AQ450" t="s">
        <v>109</v>
      </c>
      <c r="AR450" s="8">
        <v>0.59342592592592591</v>
      </c>
      <c r="AS450" t="s">
        <v>151</v>
      </c>
      <c r="AX450" t="s">
        <v>117</v>
      </c>
      <c r="AY450" s="8">
        <v>0.66576388888888893</v>
      </c>
      <c r="AZ450" t="s">
        <v>121</v>
      </c>
      <c r="BE450" t="s">
        <v>123</v>
      </c>
      <c r="BF450" s="8">
        <v>0.71239583333333334</v>
      </c>
      <c r="BG450" t="s">
        <v>121</v>
      </c>
      <c r="BH450" t="s">
        <v>120</v>
      </c>
      <c r="BL450" t="s">
        <v>122</v>
      </c>
      <c r="BM450" s="8">
        <v>0.79087962962962965</v>
      </c>
      <c r="BS450" t="s">
        <v>119</v>
      </c>
      <c r="BT450" s="8">
        <v>0.50653935185185184</v>
      </c>
      <c r="BU450" t="s">
        <v>147</v>
      </c>
      <c r="BZ450" t="s">
        <v>117</v>
      </c>
      <c r="CA450" s="8">
        <v>0.61732638888888891</v>
      </c>
      <c r="CB450" t="s">
        <v>127</v>
      </c>
    </row>
    <row r="451" spans="1:83" x14ac:dyDescent="0.25">
      <c r="A451" t="s">
        <v>123</v>
      </c>
      <c r="B451" s="8">
        <v>0.56762731481481488</v>
      </c>
      <c r="C451" t="s">
        <v>121</v>
      </c>
      <c r="O451" t="s">
        <v>109</v>
      </c>
      <c r="P451" s="8">
        <v>0.81292824074074066</v>
      </c>
      <c r="Q451" t="s">
        <v>151</v>
      </c>
      <c r="V451" t="s">
        <v>122</v>
      </c>
      <c r="W451" s="8">
        <v>0.41818287037037033</v>
      </c>
      <c r="AC451" t="s">
        <v>117</v>
      </c>
      <c r="AD451" s="8">
        <v>0.49774305555555554</v>
      </c>
      <c r="AE451" t="s">
        <v>125</v>
      </c>
      <c r="AF451" t="s">
        <v>129</v>
      </c>
      <c r="AJ451" t="s">
        <v>123</v>
      </c>
      <c r="AK451" s="8">
        <v>0.54244212962962968</v>
      </c>
      <c r="AL451" t="s">
        <v>127</v>
      </c>
      <c r="AM451" t="s">
        <v>130</v>
      </c>
      <c r="AQ451" t="s">
        <v>109</v>
      </c>
      <c r="AR451" s="8">
        <v>0.59342592592592591</v>
      </c>
      <c r="AS451" t="s">
        <v>151</v>
      </c>
      <c r="AX451" t="s">
        <v>122</v>
      </c>
      <c r="AY451" s="8">
        <v>0.66577546296296297</v>
      </c>
      <c r="BE451" t="s">
        <v>117</v>
      </c>
      <c r="BF451" s="8">
        <v>0.71241898148148142</v>
      </c>
      <c r="BG451" t="s">
        <v>127</v>
      </c>
      <c r="BH451" t="s">
        <v>144</v>
      </c>
      <c r="BL451" t="s">
        <v>117</v>
      </c>
      <c r="BM451" s="8">
        <v>0.79087962962962965</v>
      </c>
      <c r="BN451" t="s">
        <v>127</v>
      </c>
      <c r="BO451" t="s">
        <v>130</v>
      </c>
      <c r="BS451" t="s">
        <v>117</v>
      </c>
      <c r="BT451" s="8">
        <v>0.50653935185185184</v>
      </c>
      <c r="BU451" t="s">
        <v>121</v>
      </c>
      <c r="BZ451" t="s">
        <v>123</v>
      </c>
      <c r="CA451" s="8">
        <v>0.61733796296296295</v>
      </c>
      <c r="CB451" t="s">
        <v>148</v>
      </c>
    </row>
    <row r="452" spans="1:83" x14ac:dyDescent="0.25">
      <c r="A452" t="s">
        <v>117</v>
      </c>
      <c r="B452" s="8">
        <v>0.56765046296296295</v>
      </c>
      <c r="C452" t="s">
        <v>127</v>
      </c>
      <c r="D452" t="s">
        <v>143</v>
      </c>
      <c r="O452" t="s">
        <v>109</v>
      </c>
      <c r="P452" s="8">
        <v>0.81292824074074066</v>
      </c>
      <c r="Q452" t="s">
        <v>151</v>
      </c>
      <c r="V452" t="s">
        <v>139</v>
      </c>
      <c r="W452" s="8">
        <v>0.41818287037037033</v>
      </c>
      <c r="X452" t="s">
        <v>120</v>
      </c>
      <c r="AC452" t="s">
        <v>122</v>
      </c>
      <c r="AD452" s="8">
        <v>0.49775462962962963</v>
      </c>
      <c r="AJ452" t="s">
        <v>117</v>
      </c>
      <c r="AK452" s="8">
        <v>0.54245370370370372</v>
      </c>
      <c r="AL452" t="s">
        <v>118</v>
      </c>
      <c r="AM452" t="s">
        <v>143</v>
      </c>
      <c r="AQ452" t="s">
        <v>109</v>
      </c>
      <c r="AR452" s="8">
        <v>0.59342592592592591</v>
      </c>
      <c r="AS452" t="s">
        <v>151</v>
      </c>
      <c r="AX452" t="s">
        <v>119</v>
      </c>
      <c r="AY452" s="8">
        <v>0.66577546296296297</v>
      </c>
      <c r="AZ452" t="s">
        <v>147</v>
      </c>
      <c r="BE452" t="s">
        <v>122</v>
      </c>
      <c r="BF452" s="8">
        <v>0.71244212962962961</v>
      </c>
      <c r="BL452" t="s">
        <v>123</v>
      </c>
      <c r="BM452" s="8">
        <v>0.7908912037037038</v>
      </c>
      <c r="BN452" t="s">
        <v>127</v>
      </c>
      <c r="BS452" t="s">
        <v>123</v>
      </c>
      <c r="BT452" s="8">
        <v>0.50657407407407407</v>
      </c>
      <c r="BU452" t="s">
        <v>127</v>
      </c>
      <c r="BV452" t="s">
        <v>147</v>
      </c>
      <c r="BZ452" t="s">
        <v>123</v>
      </c>
      <c r="CA452" s="8">
        <v>0.61738425925925922</v>
      </c>
      <c r="CB452" t="s">
        <v>148</v>
      </c>
      <c r="CC452" t="s">
        <v>120</v>
      </c>
    </row>
    <row r="453" spans="1:83" x14ac:dyDescent="0.25">
      <c r="A453" t="s">
        <v>122</v>
      </c>
      <c r="B453" s="8">
        <v>0.56767361111111114</v>
      </c>
      <c r="O453" t="s">
        <v>109</v>
      </c>
      <c r="P453" s="8">
        <v>0.81292824074074066</v>
      </c>
      <c r="Q453" t="s">
        <v>151</v>
      </c>
      <c r="V453" t="s">
        <v>122</v>
      </c>
      <c r="W453" s="8">
        <v>0.41818287037037033</v>
      </c>
      <c r="AC453" t="s">
        <v>139</v>
      </c>
      <c r="AD453" s="8">
        <v>0.49775462962962963</v>
      </c>
      <c r="AE453" t="s">
        <v>136</v>
      </c>
      <c r="AJ453" t="s">
        <v>117</v>
      </c>
      <c r="AK453" s="8">
        <v>0.54247685185185179</v>
      </c>
      <c r="AL453" t="s">
        <v>118</v>
      </c>
      <c r="AM453" t="s">
        <v>143</v>
      </c>
      <c r="AQ453" t="s">
        <v>109</v>
      </c>
      <c r="AR453" s="8">
        <v>0.59342592592592591</v>
      </c>
      <c r="AS453" t="s">
        <v>151</v>
      </c>
      <c r="AX453" t="s">
        <v>123</v>
      </c>
      <c r="AY453" s="8">
        <v>0.66577546296296297</v>
      </c>
      <c r="AZ453" t="s">
        <v>121</v>
      </c>
      <c r="BA453" t="s">
        <v>147</v>
      </c>
      <c r="BE453" t="s">
        <v>146</v>
      </c>
      <c r="BF453" s="8">
        <v>0.71244212962962961</v>
      </c>
      <c r="BG453">
        <v>1</v>
      </c>
      <c r="BH453" t="s">
        <v>144</v>
      </c>
      <c r="BI453" t="s">
        <v>144</v>
      </c>
      <c r="BL453" t="s">
        <v>123</v>
      </c>
      <c r="BM453" s="8">
        <v>0.79090277777777773</v>
      </c>
      <c r="BN453" t="s">
        <v>127</v>
      </c>
      <c r="BO453" t="s">
        <v>129</v>
      </c>
      <c r="BS453" t="s">
        <v>117</v>
      </c>
      <c r="BT453" s="8">
        <v>0.50659722222222225</v>
      </c>
      <c r="BU453" t="s">
        <v>125</v>
      </c>
      <c r="BZ453" t="s">
        <v>139</v>
      </c>
      <c r="CA453" s="8">
        <v>0.61744212962962963</v>
      </c>
      <c r="CB453" t="s">
        <v>120</v>
      </c>
    </row>
    <row r="454" spans="1:83" x14ac:dyDescent="0.25">
      <c r="A454" t="s">
        <v>146</v>
      </c>
      <c r="B454" s="8">
        <v>0.56767361111111114</v>
      </c>
      <c r="C454">
        <v>1</v>
      </c>
      <c r="D454" t="s">
        <v>143</v>
      </c>
      <c r="E454" t="s">
        <v>143</v>
      </c>
      <c r="O454" t="s">
        <v>109</v>
      </c>
      <c r="P454" s="8">
        <v>0.81292824074074066</v>
      </c>
      <c r="Q454" t="s">
        <v>151</v>
      </c>
      <c r="V454" t="s">
        <v>139</v>
      </c>
      <c r="W454" s="8">
        <v>0.41818287037037033</v>
      </c>
      <c r="X454" t="s">
        <v>120</v>
      </c>
      <c r="AC454" t="s">
        <v>123</v>
      </c>
      <c r="AD454" s="8">
        <v>0.49775462962962963</v>
      </c>
      <c r="AE454" t="s">
        <v>121</v>
      </c>
      <c r="AJ454" t="s">
        <v>119</v>
      </c>
      <c r="AK454" s="8">
        <v>0.54247685185185179</v>
      </c>
      <c r="AL454" t="s">
        <v>143</v>
      </c>
      <c r="AQ454" t="s">
        <v>109</v>
      </c>
      <c r="AR454" s="8">
        <v>0.59342592592592591</v>
      </c>
      <c r="AS454" t="s">
        <v>151</v>
      </c>
      <c r="AX454" t="s">
        <v>123</v>
      </c>
      <c r="AY454" s="8">
        <v>0.66577546296296297</v>
      </c>
      <c r="AZ454" t="s">
        <v>118</v>
      </c>
      <c r="BA454" t="s">
        <v>147</v>
      </c>
      <c r="BE454" t="s">
        <v>115</v>
      </c>
      <c r="BF454" s="8">
        <v>0.71244212962962961</v>
      </c>
      <c r="BG454" t="s">
        <v>63</v>
      </c>
      <c r="BH454">
        <v>8</v>
      </c>
      <c r="BI454" t="s">
        <v>143</v>
      </c>
      <c r="BL454" t="s">
        <v>139</v>
      </c>
      <c r="BM454" s="8">
        <v>0.79090277777777773</v>
      </c>
      <c r="BN454" t="s">
        <v>143</v>
      </c>
      <c r="BS454" t="s">
        <v>122</v>
      </c>
      <c r="BT454" s="8">
        <v>0.50662037037037033</v>
      </c>
      <c r="BZ454" t="s">
        <v>123</v>
      </c>
      <c r="CA454" s="8">
        <v>0.61744212962962963</v>
      </c>
      <c r="CB454" t="s">
        <v>121</v>
      </c>
      <c r="CC454" t="s">
        <v>120</v>
      </c>
    </row>
    <row r="455" spans="1:83" x14ac:dyDescent="0.25">
      <c r="A455" t="s">
        <v>115</v>
      </c>
      <c r="B455" s="8">
        <v>0.56767361111111114</v>
      </c>
      <c r="C455" t="s">
        <v>63</v>
      </c>
      <c r="D455">
        <v>8</v>
      </c>
      <c r="E455" t="s">
        <v>140</v>
      </c>
      <c r="O455" t="s">
        <v>109</v>
      </c>
      <c r="P455" s="8">
        <v>0.81292824074074066</v>
      </c>
      <c r="Q455" t="s">
        <v>151</v>
      </c>
      <c r="V455" t="s">
        <v>122</v>
      </c>
      <c r="W455" s="8">
        <v>0.41819444444444448</v>
      </c>
      <c r="AC455" t="s">
        <v>122</v>
      </c>
      <c r="AD455" s="8">
        <v>0.49775462962962963</v>
      </c>
      <c r="AJ455" t="s">
        <v>117</v>
      </c>
      <c r="AK455" s="8">
        <v>0.54247685185185179</v>
      </c>
      <c r="AL455" t="s">
        <v>121</v>
      </c>
      <c r="AM455" t="s">
        <v>143</v>
      </c>
      <c r="AQ455" t="s">
        <v>109</v>
      </c>
      <c r="AR455" s="8">
        <v>0.59342592592592591</v>
      </c>
      <c r="AS455" t="s">
        <v>151</v>
      </c>
      <c r="AX455" t="s">
        <v>117</v>
      </c>
      <c r="AY455" s="8">
        <v>0.66578703703703701</v>
      </c>
      <c r="AZ455" t="s">
        <v>125</v>
      </c>
      <c r="BE455" t="s">
        <v>139</v>
      </c>
      <c r="BF455" s="8">
        <v>0.71247685185185183</v>
      </c>
      <c r="BG455" t="s">
        <v>143</v>
      </c>
      <c r="BL455" t="s">
        <v>123</v>
      </c>
      <c r="BM455" s="8">
        <v>0.79090277777777773</v>
      </c>
      <c r="BN455" t="s">
        <v>121</v>
      </c>
      <c r="BO455" t="s">
        <v>130</v>
      </c>
      <c r="BS455" t="s">
        <v>119</v>
      </c>
      <c r="BT455" s="8">
        <v>0.50668981481481479</v>
      </c>
      <c r="BU455" t="s">
        <v>133</v>
      </c>
      <c r="BZ455" t="s">
        <v>117</v>
      </c>
      <c r="CA455" s="8">
        <v>0.61746527777777771</v>
      </c>
      <c r="CB455" t="s">
        <v>127</v>
      </c>
      <c r="CC455" t="s">
        <v>120</v>
      </c>
    </row>
    <row r="456" spans="1:83" x14ac:dyDescent="0.25">
      <c r="A456" t="s">
        <v>139</v>
      </c>
      <c r="B456" s="8">
        <v>0.56768518518518518</v>
      </c>
      <c r="C456" t="s">
        <v>140</v>
      </c>
      <c r="O456" t="s">
        <v>109</v>
      </c>
      <c r="P456" s="8">
        <v>0.81292824074074066</v>
      </c>
      <c r="Q456" t="s">
        <v>151</v>
      </c>
      <c r="V456" t="s">
        <v>123</v>
      </c>
      <c r="W456" s="8">
        <v>0.41819444444444448</v>
      </c>
      <c r="X456" t="s">
        <v>127</v>
      </c>
      <c r="Y456" t="s">
        <v>120</v>
      </c>
      <c r="AC456" t="s">
        <v>139</v>
      </c>
      <c r="AD456" s="8">
        <v>0.49777777777777782</v>
      </c>
      <c r="AE456" t="s">
        <v>136</v>
      </c>
      <c r="AJ456" t="s">
        <v>123</v>
      </c>
      <c r="AK456" s="8">
        <v>0.54249999999999998</v>
      </c>
      <c r="AL456" t="s">
        <v>127</v>
      </c>
      <c r="AM456" t="s">
        <v>143</v>
      </c>
      <c r="AQ456" t="s">
        <v>109</v>
      </c>
      <c r="AR456" s="8">
        <v>0.59342592592592591</v>
      </c>
      <c r="AS456" t="s">
        <v>151</v>
      </c>
      <c r="AX456" t="s">
        <v>122</v>
      </c>
      <c r="AY456" s="8">
        <v>0.66583333333333339</v>
      </c>
      <c r="BE456" t="s">
        <v>123</v>
      </c>
      <c r="BF456" s="8">
        <v>0.71247685185185183</v>
      </c>
      <c r="BG456" t="s">
        <v>121</v>
      </c>
      <c r="BH456" t="s">
        <v>120</v>
      </c>
      <c r="BL456" t="s">
        <v>122</v>
      </c>
      <c r="BM456" s="8">
        <v>0.79090277777777773</v>
      </c>
      <c r="BS456" t="s">
        <v>117</v>
      </c>
      <c r="BT456" s="8">
        <v>0.50668981481481479</v>
      </c>
      <c r="BU456" t="s">
        <v>121</v>
      </c>
      <c r="BZ456" t="s">
        <v>123</v>
      </c>
      <c r="CA456" s="8">
        <v>0.6174884259259259</v>
      </c>
      <c r="CB456" t="s">
        <v>127</v>
      </c>
    </row>
    <row r="457" spans="1:83" x14ac:dyDescent="0.25">
      <c r="A457" t="s">
        <v>123</v>
      </c>
      <c r="B457" s="8">
        <v>0.56768518518518518</v>
      </c>
      <c r="C457" t="s">
        <v>121</v>
      </c>
      <c r="O457" t="s">
        <v>109</v>
      </c>
      <c r="P457" s="8">
        <v>0.81292824074074066</v>
      </c>
      <c r="Q457" t="s">
        <v>151</v>
      </c>
      <c r="V457" t="s">
        <v>139</v>
      </c>
      <c r="W457" s="8">
        <v>0.41819444444444448</v>
      </c>
      <c r="X457" t="s">
        <v>120</v>
      </c>
      <c r="AC457" t="s">
        <v>117</v>
      </c>
      <c r="AD457" s="8">
        <v>0.49777777777777782</v>
      </c>
      <c r="AE457" t="s">
        <v>121</v>
      </c>
      <c r="AF457" t="s">
        <v>136</v>
      </c>
      <c r="AJ457" t="s">
        <v>122</v>
      </c>
      <c r="AK457" s="8">
        <v>0.54253472222222221</v>
      </c>
      <c r="AQ457" t="s">
        <v>109</v>
      </c>
      <c r="AR457" s="8">
        <v>0.59342592592592591</v>
      </c>
      <c r="AS457" t="s">
        <v>151</v>
      </c>
      <c r="AX457" t="s">
        <v>119</v>
      </c>
      <c r="AY457" s="8">
        <v>0.66584490740740743</v>
      </c>
      <c r="AZ457" t="s">
        <v>133</v>
      </c>
      <c r="BE457" t="s">
        <v>117</v>
      </c>
      <c r="BF457" s="8">
        <v>0.71247685185185183</v>
      </c>
      <c r="BG457" t="s">
        <v>118</v>
      </c>
      <c r="BH457" t="s">
        <v>143</v>
      </c>
      <c r="BL457" t="s">
        <v>117</v>
      </c>
      <c r="BM457" s="8">
        <v>0.79091435185185188</v>
      </c>
      <c r="BN457" t="s">
        <v>127</v>
      </c>
      <c r="BO457" t="s">
        <v>143</v>
      </c>
      <c r="BS457" t="s">
        <v>123</v>
      </c>
      <c r="BT457" s="8">
        <v>0.50672453703703701</v>
      </c>
      <c r="BU457" t="s">
        <v>125</v>
      </c>
      <c r="BV457" t="s">
        <v>133</v>
      </c>
      <c r="BZ457" t="s">
        <v>123</v>
      </c>
      <c r="CA457" s="8">
        <v>0.61751157407407409</v>
      </c>
      <c r="CB457" t="s">
        <v>125</v>
      </c>
    </row>
    <row r="458" spans="1:83" x14ac:dyDescent="0.25">
      <c r="A458" t="s">
        <v>117</v>
      </c>
      <c r="B458" s="8">
        <v>0.56769675925925933</v>
      </c>
      <c r="C458" t="s">
        <v>127</v>
      </c>
      <c r="D458" t="s">
        <v>140</v>
      </c>
      <c r="O458" t="s">
        <v>109</v>
      </c>
      <c r="P458" s="8">
        <v>0.81292824074074066</v>
      </c>
      <c r="Q458" t="s">
        <v>151</v>
      </c>
      <c r="V458" t="s">
        <v>122</v>
      </c>
      <c r="W458" s="8">
        <v>0.41819444444444448</v>
      </c>
      <c r="AC458" t="s">
        <v>117</v>
      </c>
      <c r="AD458" s="8">
        <v>0.49780092592592595</v>
      </c>
      <c r="AE458" t="s">
        <v>125</v>
      </c>
      <c r="AF458" t="s">
        <v>136</v>
      </c>
      <c r="AJ458" t="s">
        <v>128</v>
      </c>
      <c r="AK458" s="8">
        <v>0.54253472222222221</v>
      </c>
      <c r="AL458">
        <v>1</v>
      </c>
      <c r="AM458" t="s">
        <v>143</v>
      </c>
      <c r="AN458" t="s">
        <v>143</v>
      </c>
      <c r="AQ458" t="s">
        <v>109</v>
      </c>
      <c r="AR458" s="8">
        <v>0.59342592592592591</v>
      </c>
      <c r="AS458" t="s">
        <v>151</v>
      </c>
      <c r="AX458" t="s">
        <v>117</v>
      </c>
      <c r="AY458" s="8">
        <v>0.66584490740740743</v>
      </c>
      <c r="AZ458" t="s">
        <v>121</v>
      </c>
      <c r="BE458" t="s">
        <v>123</v>
      </c>
      <c r="BF458" s="8">
        <v>0.71248842592592598</v>
      </c>
      <c r="BG458" t="s">
        <v>125</v>
      </c>
      <c r="BH458" t="s">
        <v>120</v>
      </c>
      <c r="BL458" t="s">
        <v>139</v>
      </c>
      <c r="BM458" s="8">
        <v>0.79091435185185188</v>
      </c>
      <c r="BN458" t="s">
        <v>130</v>
      </c>
      <c r="BS458" t="s">
        <v>117</v>
      </c>
      <c r="BT458" s="8">
        <v>0.50673611111111116</v>
      </c>
      <c r="BU458" t="s">
        <v>127</v>
      </c>
      <c r="BZ458" t="s">
        <v>122</v>
      </c>
      <c r="CA458" s="8">
        <v>0.61751157407407409</v>
      </c>
    </row>
    <row r="459" spans="1:83" x14ac:dyDescent="0.25">
      <c r="A459" t="s">
        <v>122</v>
      </c>
      <c r="B459" s="8">
        <v>0.56771990740740741</v>
      </c>
      <c r="O459" t="s">
        <v>109</v>
      </c>
      <c r="P459" s="8">
        <v>0.81292824074074066</v>
      </c>
      <c r="Q459" t="s">
        <v>151</v>
      </c>
      <c r="V459" t="s">
        <v>139</v>
      </c>
      <c r="W459" s="8">
        <v>0.41819444444444448</v>
      </c>
      <c r="X459" t="s">
        <v>120</v>
      </c>
      <c r="AC459" t="s">
        <v>122</v>
      </c>
      <c r="AD459" s="8">
        <v>0.49781249999999999</v>
      </c>
      <c r="AJ459" t="s">
        <v>113</v>
      </c>
      <c r="AK459" s="8">
        <v>0.54253472222222221</v>
      </c>
      <c r="AL459" t="s">
        <v>63</v>
      </c>
      <c r="AM459">
        <v>7</v>
      </c>
      <c r="AN459" t="s">
        <v>137</v>
      </c>
      <c r="AQ459" t="s">
        <v>109</v>
      </c>
      <c r="AR459" s="8">
        <v>0.59342592592592591</v>
      </c>
      <c r="AS459" t="s">
        <v>151</v>
      </c>
      <c r="AX459" t="s">
        <v>123</v>
      </c>
      <c r="AY459" s="8">
        <v>0.6658680555555555</v>
      </c>
      <c r="AZ459" t="s">
        <v>125</v>
      </c>
      <c r="BA459" t="s">
        <v>133</v>
      </c>
      <c r="BE459" t="s">
        <v>122</v>
      </c>
      <c r="BF459" s="8">
        <v>0.71250000000000002</v>
      </c>
      <c r="BL459" t="s">
        <v>123</v>
      </c>
      <c r="BM459" s="8">
        <v>0.79091435185185188</v>
      </c>
      <c r="BN459" t="s">
        <v>121</v>
      </c>
      <c r="BO459" t="s">
        <v>143</v>
      </c>
      <c r="BS459" t="s">
        <v>122</v>
      </c>
      <c r="BT459" s="8">
        <v>0.50673611111111116</v>
      </c>
      <c r="BZ459" t="s">
        <v>124</v>
      </c>
      <c r="CA459" s="8">
        <v>0.61694444444444441</v>
      </c>
      <c r="CB459">
        <v>0</v>
      </c>
      <c r="CC459" t="s">
        <v>120</v>
      </c>
      <c r="CD459" t="s">
        <v>137</v>
      </c>
      <c r="CE459" s="8">
        <v>0.61694444444444441</v>
      </c>
    </row>
    <row r="460" spans="1:83" x14ac:dyDescent="0.25">
      <c r="A460" t="s">
        <v>139</v>
      </c>
      <c r="B460" s="8">
        <v>0.56774305555555549</v>
      </c>
      <c r="C460" t="s">
        <v>150</v>
      </c>
      <c r="O460" t="s">
        <v>109</v>
      </c>
      <c r="P460" s="8">
        <v>0.81292824074074066</v>
      </c>
      <c r="Q460" t="s">
        <v>151</v>
      </c>
      <c r="V460" t="s">
        <v>122</v>
      </c>
      <c r="W460" s="8">
        <v>0.41820601851851852</v>
      </c>
      <c r="AC460" t="s">
        <v>139</v>
      </c>
      <c r="AD460" s="8">
        <v>0.49781249999999999</v>
      </c>
      <c r="AE460" t="s">
        <v>140</v>
      </c>
      <c r="AJ460" t="s">
        <v>117</v>
      </c>
      <c r="AK460" s="8">
        <v>0.54258101851851859</v>
      </c>
      <c r="AL460" t="s">
        <v>131</v>
      </c>
      <c r="AM460" t="s">
        <v>143</v>
      </c>
      <c r="AQ460" t="s">
        <v>109</v>
      </c>
      <c r="AR460" s="8">
        <v>0.59342592592592591</v>
      </c>
      <c r="AS460" t="s">
        <v>151</v>
      </c>
      <c r="AX460" t="s">
        <v>122</v>
      </c>
      <c r="AY460" s="8">
        <v>0.66589120370370369</v>
      </c>
      <c r="BE460" t="s">
        <v>139</v>
      </c>
      <c r="BF460" s="8">
        <v>0.71251157407407406</v>
      </c>
      <c r="BG460" t="s">
        <v>150</v>
      </c>
      <c r="BL460" t="s">
        <v>117</v>
      </c>
      <c r="BM460" s="8">
        <v>0.79091435185185188</v>
      </c>
      <c r="BN460" t="s">
        <v>127</v>
      </c>
      <c r="BO460" t="s">
        <v>130</v>
      </c>
      <c r="BS460" t="s">
        <v>119</v>
      </c>
      <c r="BT460" s="8">
        <v>0.50673611111111116</v>
      </c>
      <c r="BU460" t="s">
        <v>133</v>
      </c>
      <c r="BZ460" t="s">
        <v>139</v>
      </c>
      <c r="CA460" s="8">
        <v>0.61754629629629632</v>
      </c>
      <c r="CB460" t="s">
        <v>137</v>
      </c>
    </row>
    <row r="461" spans="1:83" x14ac:dyDescent="0.25">
      <c r="A461" t="s">
        <v>123</v>
      </c>
      <c r="B461" s="8">
        <v>0.56774305555555549</v>
      </c>
      <c r="C461" t="s">
        <v>121</v>
      </c>
      <c r="O461" t="s">
        <v>109</v>
      </c>
      <c r="P461" s="8">
        <v>0.81292824074074066</v>
      </c>
      <c r="Q461" t="s">
        <v>151</v>
      </c>
      <c r="V461" t="s">
        <v>139</v>
      </c>
      <c r="W461" s="8">
        <v>0.41820601851851852</v>
      </c>
      <c r="X461" t="s">
        <v>120</v>
      </c>
      <c r="AC461" t="s">
        <v>123</v>
      </c>
      <c r="AD461" s="8">
        <v>0.49781249999999999</v>
      </c>
      <c r="AE461" t="s">
        <v>121</v>
      </c>
      <c r="AJ461" t="s">
        <v>139</v>
      </c>
      <c r="AK461" s="8">
        <v>0.54260416666666667</v>
      </c>
      <c r="AL461" t="s">
        <v>132</v>
      </c>
      <c r="AQ461" t="s">
        <v>109</v>
      </c>
      <c r="AR461" s="8">
        <v>0.59342592592592591</v>
      </c>
      <c r="AS461" t="s">
        <v>151</v>
      </c>
      <c r="AX461" t="s">
        <v>119</v>
      </c>
      <c r="AY461" s="8">
        <v>0.66591435185185188</v>
      </c>
      <c r="AZ461" t="s">
        <v>141</v>
      </c>
      <c r="BE461" t="s">
        <v>123</v>
      </c>
      <c r="BF461" s="8">
        <v>0.71251157407407406</v>
      </c>
      <c r="BG461" t="s">
        <v>121</v>
      </c>
      <c r="BH461" t="s">
        <v>120</v>
      </c>
      <c r="BL461" t="s">
        <v>122</v>
      </c>
      <c r="BM461" s="8">
        <v>0.79092592592592592</v>
      </c>
      <c r="BS461" t="s">
        <v>117</v>
      </c>
      <c r="BT461" s="8">
        <v>0.50673611111111116</v>
      </c>
      <c r="BU461" t="s">
        <v>121</v>
      </c>
      <c r="BZ461" t="s">
        <v>123</v>
      </c>
      <c r="CA461" s="8">
        <v>0.61754629629629632</v>
      </c>
      <c r="CB461" t="s">
        <v>121</v>
      </c>
    </row>
    <row r="462" spans="1:83" x14ac:dyDescent="0.25">
      <c r="A462" t="s">
        <v>122</v>
      </c>
      <c r="B462" s="8">
        <v>0.56774305555555549</v>
      </c>
      <c r="O462" t="s">
        <v>109</v>
      </c>
      <c r="P462" s="8">
        <v>0.81292824074074066</v>
      </c>
      <c r="Q462" t="s">
        <v>151</v>
      </c>
      <c r="V462" t="s">
        <v>123</v>
      </c>
      <c r="W462" s="8">
        <v>0.41821759259259261</v>
      </c>
      <c r="X462" t="s">
        <v>127</v>
      </c>
      <c r="AC462" t="s">
        <v>117</v>
      </c>
      <c r="AD462" s="8">
        <v>0.49782407407407409</v>
      </c>
      <c r="AE462" t="s">
        <v>127</v>
      </c>
      <c r="AF462" t="s">
        <v>140</v>
      </c>
      <c r="AJ462" t="s">
        <v>123</v>
      </c>
      <c r="AK462" s="8">
        <v>0.54260416666666667</v>
      </c>
      <c r="AL462" t="s">
        <v>121</v>
      </c>
      <c r="AQ462" t="s">
        <v>109</v>
      </c>
      <c r="AR462" s="8">
        <v>0.59342592592592591</v>
      </c>
      <c r="AS462" t="s">
        <v>151</v>
      </c>
      <c r="AX462" t="s">
        <v>117</v>
      </c>
      <c r="AY462" s="8">
        <v>0.66591435185185188</v>
      </c>
      <c r="AZ462" t="s">
        <v>121</v>
      </c>
      <c r="BE462" t="s">
        <v>117</v>
      </c>
      <c r="BF462" s="8">
        <v>0.71251157407407406</v>
      </c>
      <c r="BG462" t="s">
        <v>127</v>
      </c>
      <c r="BH462" t="s">
        <v>150</v>
      </c>
      <c r="BL462" t="s">
        <v>119</v>
      </c>
      <c r="BM462" s="8">
        <v>0.790949074074074</v>
      </c>
      <c r="BN462" t="s">
        <v>120</v>
      </c>
      <c r="BS462" t="s">
        <v>122</v>
      </c>
      <c r="BT462" s="8">
        <v>0.5067476851851852</v>
      </c>
      <c r="BZ462" t="s">
        <v>117</v>
      </c>
      <c r="CA462" s="8">
        <v>0.61755787037037035</v>
      </c>
      <c r="CB462" t="s">
        <v>127</v>
      </c>
      <c r="CC462" t="s">
        <v>137</v>
      </c>
    </row>
    <row r="463" spans="1:83" x14ac:dyDescent="0.25">
      <c r="A463" t="s">
        <v>139</v>
      </c>
      <c r="B463" s="8">
        <v>0.56776620370370368</v>
      </c>
      <c r="C463" t="s">
        <v>150</v>
      </c>
      <c r="O463" t="s">
        <v>109</v>
      </c>
      <c r="P463" s="8">
        <v>0.81292824074074066</v>
      </c>
      <c r="Q463" t="s">
        <v>151</v>
      </c>
      <c r="V463" t="s">
        <v>122</v>
      </c>
      <c r="W463" s="8">
        <v>0.41821759259259261</v>
      </c>
      <c r="AC463" t="s">
        <v>122</v>
      </c>
      <c r="AD463" s="8">
        <v>0.49784722222222227</v>
      </c>
      <c r="AJ463" t="s">
        <v>117</v>
      </c>
      <c r="AK463" s="8">
        <v>0.54262731481481474</v>
      </c>
      <c r="AL463" t="s">
        <v>127</v>
      </c>
      <c r="AM463" t="s">
        <v>132</v>
      </c>
      <c r="AQ463" t="s">
        <v>109</v>
      </c>
      <c r="AR463" s="8">
        <v>0.59342592592592591</v>
      </c>
      <c r="AS463" t="s">
        <v>151</v>
      </c>
      <c r="AX463" t="s">
        <v>123</v>
      </c>
      <c r="AY463" s="8">
        <v>0.66592592592592592</v>
      </c>
      <c r="AZ463" t="s">
        <v>127</v>
      </c>
      <c r="BA463" t="s">
        <v>141</v>
      </c>
      <c r="BE463" t="s">
        <v>123</v>
      </c>
      <c r="BF463" s="8">
        <v>0.71253472222222225</v>
      </c>
      <c r="BG463" t="s">
        <v>148</v>
      </c>
      <c r="BH463" t="s">
        <v>120</v>
      </c>
      <c r="BL463" t="s">
        <v>123</v>
      </c>
      <c r="BM463" s="8">
        <v>0.790949074074074</v>
      </c>
      <c r="BN463" t="s">
        <v>121</v>
      </c>
      <c r="BO463" t="s">
        <v>143</v>
      </c>
      <c r="BS463" t="s">
        <v>119</v>
      </c>
      <c r="BT463" s="8">
        <v>0.5067476851851852</v>
      </c>
      <c r="BU463" t="s">
        <v>133</v>
      </c>
      <c r="BZ463" t="s">
        <v>122</v>
      </c>
      <c r="CA463" s="8">
        <v>0.6175694444444445</v>
      </c>
    </row>
    <row r="464" spans="1:83" x14ac:dyDescent="0.25">
      <c r="A464" t="s">
        <v>117</v>
      </c>
      <c r="B464" s="8">
        <v>0.56776620370370368</v>
      </c>
      <c r="C464" t="s">
        <v>121</v>
      </c>
      <c r="D464" t="s">
        <v>150</v>
      </c>
      <c r="O464" t="s">
        <v>109</v>
      </c>
      <c r="P464" s="8">
        <v>0.81292824074074066</v>
      </c>
      <c r="Q464" t="s">
        <v>151</v>
      </c>
      <c r="V464" t="s">
        <v>146</v>
      </c>
      <c r="W464" s="8">
        <v>0.41821759259259261</v>
      </c>
      <c r="X464">
        <v>1</v>
      </c>
      <c r="Y464" t="s">
        <v>120</v>
      </c>
      <c r="Z464" t="s">
        <v>120</v>
      </c>
      <c r="AC464" t="s">
        <v>146</v>
      </c>
      <c r="AD464" s="8">
        <v>0.49784722222222227</v>
      </c>
      <c r="AE464">
        <v>1</v>
      </c>
      <c r="AF464" t="s">
        <v>140</v>
      </c>
      <c r="AG464" t="s">
        <v>140</v>
      </c>
      <c r="AJ464" t="s">
        <v>123</v>
      </c>
      <c r="AK464" s="8">
        <v>0.54263888888888889</v>
      </c>
      <c r="AL464" t="s">
        <v>127</v>
      </c>
      <c r="AM464" t="s">
        <v>140</v>
      </c>
      <c r="AQ464" t="s">
        <v>109</v>
      </c>
      <c r="AR464" s="8">
        <v>0.59342592592592591</v>
      </c>
      <c r="AS464" t="s">
        <v>151</v>
      </c>
      <c r="AX464" t="s">
        <v>122</v>
      </c>
      <c r="AY464" s="8">
        <v>0.66597222222222219</v>
      </c>
      <c r="BE464" t="s">
        <v>122</v>
      </c>
      <c r="BF464" s="8">
        <v>0.7125462962962964</v>
      </c>
      <c r="BL464" t="s">
        <v>139</v>
      </c>
      <c r="BM464" s="8">
        <v>0.79096064814814815</v>
      </c>
      <c r="BN464" t="s">
        <v>130</v>
      </c>
      <c r="BS464" t="s">
        <v>123</v>
      </c>
      <c r="BT464" s="8">
        <v>0.5067476851851852</v>
      </c>
      <c r="BU464" t="s">
        <v>121</v>
      </c>
      <c r="BV464" t="s">
        <v>133</v>
      </c>
      <c r="BZ464" t="s">
        <v>139</v>
      </c>
      <c r="CA464" s="8">
        <v>0.61760416666666662</v>
      </c>
      <c r="CB464" t="s">
        <v>137</v>
      </c>
    </row>
    <row r="465" spans="1:81" x14ac:dyDescent="0.25">
      <c r="A465" t="s">
        <v>117</v>
      </c>
      <c r="B465" s="8">
        <v>0.56776620370370368</v>
      </c>
      <c r="C465" t="s">
        <v>125</v>
      </c>
      <c r="D465" t="s">
        <v>150</v>
      </c>
      <c r="O465" t="s">
        <v>109</v>
      </c>
      <c r="P465" s="8">
        <v>0.81292824074074066</v>
      </c>
      <c r="Q465" t="s">
        <v>151</v>
      </c>
      <c r="V465" t="s">
        <v>115</v>
      </c>
      <c r="W465" s="8">
        <v>0.41821759259259261</v>
      </c>
      <c r="X465" t="s">
        <v>63</v>
      </c>
      <c r="Y465">
        <v>8</v>
      </c>
      <c r="Z465" t="s">
        <v>137</v>
      </c>
      <c r="AC465" t="s">
        <v>115</v>
      </c>
      <c r="AD465" s="8">
        <v>0.49784722222222227</v>
      </c>
      <c r="AE465" t="s">
        <v>63</v>
      </c>
      <c r="AF465">
        <v>6</v>
      </c>
      <c r="AG465" t="s">
        <v>136</v>
      </c>
      <c r="AJ465" t="s">
        <v>122</v>
      </c>
      <c r="AK465" s="8">
        <v>0.54265046296296293</v>
      </c>
      <c r="AQ465" t="s">
        <v>109</v>
      </c>
      <c r="AR465" s="8">
        <v>0.59342592592592591</v>
      </c>
      <c r="AS465" t="s">
        <v>151</v>
      </c>
      <c r="AX465" t="s">
        <v>128</v>
      </c>
      <c r="AY465" s="8">
        <v>0.66597222222222219</v>
      </c>
      <c r="AZ465">
        <v>1</v>
      </c>
      <c r="BA465" t="s">
        <v>141</v>
      </c>
      <c r="BB465" t="s">
        <v>141</v>
      </c>
      <c r="BE465" t="s">
        <v>139</v>
      </c>
      <c r="BF465" s="8">
        <v>0.71255787037037033</v>
      </c>
      <c r="BG465" t="s">
        <v>143</v>
      </c>
      <c r="BL465" t="s">
        <v>123</v>
      </c>
      <c r="BM465" s="8">
        <v>0.79096064814814815</v>
      </c>
      <c r="BN465" t="s">
        <v>121</v>
      </c>
      <c r="BO465" t="s">
        <v>120</v>
      </c>
      <c r="BS465" t="s">
        <v>123</v>
      </c>
      <c r="BT465" s="8">
        <v>0.5067476851851852</v>
      </c>
      <c r="BU465" t="s">
        <v>125</v>
      </c>
      <c r="BV465" t="s">
        <v>133</v>
      </c>
      <c r="BZ465" t="s">
        <v>123</v>
      </c>
      <c r="CA465" s="8">
        <v>0.61760416666666662</v>
      </c>
      <c r="CB465" t="s">
        <v>121</v>
      </c>
    </row>
    <row r="466" spans="1:81" x14ac:dyDescent="0.25">
      <c r="A466" t="s">
        <v>122</v>
      </c>
      <c r="B466" s="8">
        <v>0.56783564814814813</v>
      </c>
      <c r="O466" t="s">
        <v>109</v>
      </c>
      <c r="P466" s="8">
        <v>0.81292824074074066</v>
      </c>
      <c r="Q466" t="s">
        <v>151</v>
      </c>
      <c r="V466" t="s">
        <v>123</v>
      </c>
      <c r="W466" s="8">
        <v>0.41824074074074075</v>
      </c>
      <c r="X466" t="s">
        <v>126</v>
      </c>
      <c r="AC466" t="s">
        <v>139</v>
      </c>
      <c r="AD466" s="8">
        <v>0.49789351851851849</v>
      </c>
      <c r="AE466" t="s">
        <v>114</v>
      </c>
      <c r="AJ466" t="s">
        <v>139</v>
      </c>
      <c r="AK466" s="8">
        <v>0.54266203703703708</v>
      </c>
      <c r="AL466" t="s">
        <v>150</v>
      </c>
      <c r="AQ466" t="s">
        <v>109</v>
      </c>
      <c r="AR466" s="8">
        <v>0.59342592592592591</v>
      </c>
      <c r="AS466" t="s">
        <v>151</v>
      </c>
      <c r="AX466" t="s">
        <v>113</v>
      </c>
      <c r="AY466" s="8">
        <v>0.66597222222222219</v>
      </c>
      <c r="AZ466" t="s">
        <v>63</v>
      </c>
      <c r="BA466">
        <v>6</v>
      </c>
      <c r="BB466" t="s">
        <v>149</v>
      </c>
      <c r="BE466" t="s">
        <v>123</v>
      </c>
      <c r="BF466" s="8">
        <v>0.71255787037037033</v>
      </c>
      <c r="BG466" t="s">
        <v>121</v>
      </c>
      <c r="BH466" t="s">
        <v>120</v>
      </c>
      <c r="BL466" t="s">
        <v>122</v>
      </c>
      <c r="BM466" s="8">
        <v>0.79096064814814815</v>
      </c>
      <c r="BS466" t="s">
        <v>122</v>
      </c>
      <c r="BT466" s="8">
        <v>0.50675925925925924</v>
      </c>
      <c r="BZ466" t="s">
        <v>122</v>
      </c>
      <c r="CA466" s="8">
        <v>0.61760416666666662</v>
      </c>
    </row>
    <row r="467" spans="1:81" x14ac:dyDescent="0.25">
      <c r="A467" t="s">
        <v>123</v>
      </c>
      <c r="B467" s="8">
        <v>0.56784722222222228</v>
      </c>
      <c r="C467" t="s">
        <v>125</v>
      </c>
      <c r="O467" t="s">
        <v>109</v>
      </c>
      <c r="P467" s="8">
        <v>0.81292824074074066</v>
      </c>
      <c r="Q467" t="s">
        <v>151</v>
      </c>
      <c r="V467" t="s">
        <v>139</v>
      </c>
      <c r="W467" s="8">
        <v>0.41826388888888894</v>
      </c>
      <c r="X467" t="s">
        <v>137</v>
      </c>
      <c r="AC467" t="s">
        <v>123</v>
      </c>
      <c r="AD467" s="8">
        <v>0.49789351851851849</v>
      </c>
      <c r="AE467" t="s">
        <v>121</v>
      </c>
      <c r="AJ467" t="s">
        <v>123</v>
      </c>
      <c r="AK467" s="8">
        <v>0.54266203703703708</v>
      </c>
      <c r="AL467" t="s">
        <v>121</v>
      </c>
      <c r="AM467" t="s">
        <v>140</v>
      </c>
      <c r="AQ467" t="s">
        <v>109</v>
      </c>
      <c r="AR467" s="8">
        <v>0.59342592592592591</v>
      </c>
      <c r="AS467" t="s">
        <v>151</v>
      </c>
      <c r="AX467" t="s">
        <v>117</v>
      </c>
      <c r="AY467" s="8">
        <v>0.66600694444444442</v>
      </c>
      <c r="AZ467" t="s">
        <v>126</v>
      </c>
      <c r="BE467" t="s">
        <v>117</v>
      </c>
      <c r="BF467" s="8">
        <v>0.71256944444444448</v>
      </c>
      <c r="BG467" t="s">
        <v>127</v>
      </c>
      <c r="BH467" t="s">
        <v>143</v>
      </c>
      <c r="BL467" t="s">
        <v>122</v>
      </c>
      <c r="BM467" s="8">
        <v>0.7909722222222223</v>
      </c>
      <c r="BS467" t="s">
        <v>117</v>
      </c>
      <c r="BT467" s="8">
        <v>0.50675925925925924</v>
      </c>
      <c r="BU467" t="s">
        <v>125</v>
      </c>
      <c r="BZ467" t="s">
        <v>139</v>
      </c>
      <c r="CA467" s="8">
        <v>0.61760416666666662</v>
      </c>
      <c r="CB467" t="s">
        <v>137</v>
      </c>
    </row>
    <row r="468" spans="1:81" x14ac:dyDescent="0.25">
      <c r="A468" t="s">
        <v>139</v>
      </c>
      <c r="B468" s="8">
        <v>0.56785879629629632</v>
      </c>
      <c r="C468" t="s">
        <v>140</v>
      </c>
      <c r="O468" t="s">
        <v>109</v>
      </c>
      <c r="P468" s="8">
        <v>0.81292824074074066</v>
      </c>
      <c r="Q468" t="s">
        <v>151</v>
      </c>
      <c r="V468" t="s">
        <v>123</v>
      </c>
      <c r="W468" s="8">
        <v>0.41826388888888894</v>
      </c>
      <c r="X468" t="s">
        <v>126</v>
      </c>
      <c r="AC468" t="s">
        <v>122</v>
      </c>
      <c r="AD468" s="8">
        <v>0.49789351851851849</v>
      </c>
      <c r="AJ468" t="s">
        <v>117</v>
      </c>
      <c r="AK468" s="8">
        <v>0.54267361111111112</v>
      </c>
      <c r="AL468" t="s">
        <v>127</v>
      </c>
      <c r="AM468" t="s">
        <v>150</v>
      </c>
      <c r="AQ468" t="s">
        <v>109</v>
      </c>
      <c r="AR468" s="8">
        <v>0.59342592592592591</v>
      </c>
      <c r="AS468" t="s">
        <v>151</v>
      </c>
      <c r="AX468" t="s">
        <v>119</v>
      </c>
      <c r="AY468" s="8">
        <v>0.66606481481481483</v>
      </c>
      <c r="AZ468" t="s">
        <v>120</v>
      </c>
      <c r="BE468" t="s">
        <v>122</v>
      </c>
      <c r="BF468" s="8">
        <v>0.71258101851851852</v>
      </c>
      <c r="BL468" t="s">
        <v>128</v>
      </c>
      <c r="BM468" s="8">
        <v>0.7909722222222223</v>
      </c>
      <c r="BN468">
        <v>1</v>
      </c>
      <c r="BO468" t="s">
        <v>120</v>
      </c>
      <c r="BP468" t="s">
        <v>120</v>
      </c>
      <c r="BS468" t="s">
        <v>117</v>
      </c>
      <c r="BT468" s="8">
        <v>0.50675925925925924</v>
      </c>
      <c r="BU468" t="s">
        <v>127</v>
      </c>
      <c r="BZ468" t="s">
        <v>117</v>
      </c>
      <c r="CA468" s="8">
        <v>0.61760416666666662</v>
      </c>
      <c r="CB468" t="s">
        <v>121</v>
      </c>
      <c r="CC468" t="s">
        <v>137</v>
      </c>
    </row>
    <row r="469" spans="1:81" x14ac:dyDescent="0.25">
      <c r="A469" t="s">
        <v>123</v>
      </c>
      <c r="B469" s="8">
        <v>0.56785879629629632</v>
      </c>
      <c r="C469" t="s">
        <v>121</v>
      </c>
      <c r="O469" t="s">
        <v>109</v>
      </c>
      <c r="P469" s="8">
        <v>0.81292824074074066</v>
      </c>
      <c r="Q469" t="s">
        <v>151</v>
      </c>
      <c r="V469" t="s">
        <v>122</v>
      </c>
      <c r="W469" s="8">
        <v>0.41826388888888894</v>
      </c>
      <c r="AC469" t="s">
        <v>117</v>
      </c>
      <c r="AD469" s="8">
        <v>0.49789351851851849</v>
      </c>
      <c r="AE469" t="s">
        <v>118</v>
      </c>
      <c r="AF469" t="s">
        <v>114</v>
      </c>
      <c r="AJ469" t="s">
        <v>123</v>
      </c>
      <c r="AK469" s="8">
        <v>0.54268518518518516</v>
      </c>
      <c r="AL469" t="s">
        <v>127</v>
      </c>
      <c r="AM469" t="s">
        <v>140</v>
      </c>
      <c r="AQ469" t="s">
        <v>109</v>
      </c>
      <c r="AR469" s="8">
        <v>0.59342592592592591</v>
      </c>
      <c r="AS469" t="s">
        <v>151</v>
      </c>
      <c r="AX469" t="s">
        <v>117</v>
      </c>
      <c r="AY469" s="8">
        <v>0.66606481481481483</v>
      </c>
      <c r="AZ469" t="s">
        <v>121</v>
      </c>
      <c r="BE469" t="s">
        <v>139</v>
      </c>
      <c r="BF469" s="8">
        <v>0.71261574074074074</v>
      </c>
      <c r="BG469" t="s">
        <v>143</v>
      </c>
      <c r="BL469" t="s">
        <v>113</v>
      </c>
      <c r="BM469" s="8">
        <v>0.7909722222222223</v>
      </c>
      <c r="BN469" t="s">
        <v>63</v>
      </c>
      <c r="BO469">
        <v>4</v>
      </c>
      <c r="BP469" t="s">
        <v>132</v>
      </c>
      <c r="BS469" t="s">
        <v>139</v>
      </c>
      <c r="BT469" s="8">
        <v>0.50679398148148147</v>
      </c>
      <c r="BU469" t="s">
        <v>143</v>
      </c>
      <c r="BZ469" t="s">
        <v>122</v>
      </c>
      <c r="CA469" s="8">
        <v>0.61760416666666662</v>
      </c>
    </row>
    <row r="470" spans="1:81" x14ac:dyDescent="0.25">
      <c r="A470" t="s">
        <v>122</v>
      </c>
      <c r="B470" s="8">
        <v>0.56787037037037036</v>
      </c>
      <c r="O470" t="s">
        <v>109</v>
      </c>
      <c r="P470" s="8">
        <v>0.81292824074074066</v>
      </c>
      <c r="Q470" t="s">
        <v>151</v>
      </c>
      <c r="V470" t="s">
        <v>139</v>
      </c>
      <c r="W470" s="8">
        <v>0.41826388888888894</v>
      </c>
      <c r="X470" t="s">
        <v>137</v>
      </c>
      <c r="AC470" t="s">
        <v>139</v>
      </c>
      <c r="AD470" s="8">
        <v>0.49791666666666662</v>
      </c>
      <c r="AE470" t="s">
        <v>114</v>
      </c>
      <c r="AJ470" t="s">
        <v>122</v>
      </c>
      <c r="AK470" s="8">
        <v>0.54268518518518516</v>
      </c>
      <c r="AQ470" t="s">
        <v>109</v>
      </c>
      <c r="AR470" s="8">
        <v>0.59342592592592591</v>
      </c>
      <c r="AS470" t="s">
        <v>151</v>
      </c>
      <c r="AX470" t="s">
        <v>123</v>
      </c>
      <c r="AY470" s="8">
        <v>0.66607638888888887</v>
      </c>
      <c r="AZ470" t="s">
        <v>125</v>
      </c>
      <c r="BA470" t="s">
        <v>120</v>
      </c>
      <c r="BE470" t="s">
        <v>123</v>
      </c>
      <c r="BF470" s="8">
        <v>0.71261574074074074</v>
      </c>
      <c r="BG470" t="s">
        <v>121</v>
      </c>
      <c r="BH470" t="s">
        <v>120</v>
      </c>
      <c r="BL470" t="s">
        <v>117</v>
      </c>
      <c r="BM470" s="8">
        <v>0.7909722222222223</v>
      </c>
      <c r="BN470" t="s">
        <v>127</v>
      </c>
      <c r="BO470" t="s">
        <v>130</v>
      </c>
      <c r="BS470" t="s">
        <v>117</v>
      </c>
      <c r="BT470" s="8">
        <v>0.50679398148148147</v>
      </c>
      <c r="BU470" t="s">
        <v>121</v>
      </c>
      <c r="BZ470" t="s">
        <v>139</v>
      </c>
      <c r="CA470" s="8">
        <v>0.61761574074074077</v>
      </c>
      <c r="CB470" t="s">
        <v>137</v>
      </c>
    </row>
    <row r="471" spans="1:81" x14ac:dyDescent="0.25">
      <c r="A471" t="s">
        <v>146</v>
      </c>
      <c r="B471" s="8">
        <v>0.56787037037037036</v>
      </c>
      <c r="C471">
        <v>1</v>
      </c>
      <c r="D471" t="s">
        <v>140</v>
      </c>
      <c r="E471" t="s">
        <v>140</v>
      </c>
      <c r="O471" t="s">
        <v>109</v>
      </c>
      <c r="P471" s="8">
        <v>0.81292824074074066</v>
      </c>
      <c r="Q471" t="s">
        <v>151</v>
      </c>
      <c r="V471" t="s">
        <v>122</v>
      </c>
      <c r="W471" s="8">
        <v>0.41827546296296297</v>
      </c>
      <c r="AC471" t="s">
        <v>123</v>
      </c>
      <c r="AD471" s="8">
        <v>0.49791666666666662</v>
      </c>
      <c r="AE471" t="s">
        <v>121</v>
      </c>
      <c r="AJ471" t="s">
        <v>139</v>
      </c>
      <c r="AK471" s="8">
        <v>0.5426967592592592</v>
      </c>
      <c r="AL471" t="s">
        <v>140</v>
      </c>
      <c r="AQ471" t="s">
        <v>109</v>
      </c>
      <c r="AR471" s="8">
        <v>0.59342592592592591</v>
      </c>
      <c r="AS471" t="s">
        <v>151</v>
      </c>
      <c r="AX471" t="s">
        <v>122</v>
      </c>
      <c r="AY471" s="8">
        <v>0.66608796296296291</v>
      </c>
      <c r="BE471" t="s">
        <v>117</v>
      </c>
      <c r="BF471" s="8">
        <v>0.71263888888888882</v>
      </c>
      <c r="BG471" t="s">
        <v>127</v>
      </c>
      <c r="BH471" t="s">
        <v>143</v>
      </c>
      <c r="BL471" t="s">
        <v>117</v>
      </c>
      <c r="BM471" s="8">
        <v>0.79098379629629623</v>
      </c>
      <c r="BN471" t="s">
        <v>127</v>
      </c>
      <c r="BO471" t="s">
        <v>130</v>
      </c>
      <c r="BS471" t="s">
        <v>122</v>
      </c>
      <c r="BT471" s="8">
        <v>0.50680555555555562</v>
      </c>
      <c r="BZ471" t="s">
        <v>117</v>
      </c>
      <c r="CA471" s="8">
        <v>0.61761574074074077</v>
      </c>
      <c r="CB471" t="s">
        <v>121</v>
      </c>
      <c r="CC471" t="s">
        <v>137</v>
      </c>
    </row>
    <row r="472" spans="1:81" x14ac:dyDescent="0.25">
      <c r="A472" t="s">
        <v>115</v>
      </c>
      <c r="B472" s="8">
        <v>0.56787037037037036</v>
      </c>
      <c r="C472" t="s">
        <v>63</v>
      </c>
      <c r="D472">
        <v>9</v>
      </c>
      <c r="E472" t="s">
        <v>150</v>
      </c>
      <c r="O472" t="s">
        <v>109</v>
      </c>
      <c r="P472" s="8">
        <v>0.81292824074074066</v>
      </c>
      <c r="Q472" t="s">
        <v>151</v>
      </c>
      <c r="V472" t="s">
        <v>139</v>
      </c>
      <c r="W472" s="8">
        <v>0.41827546296296297</v>
      </c>
      <c r="X472" t="s">
        <v>137</v>
      </c>
      <c r="AC472" t="s">
        <v>122</v>
      </c>
      <c r="AD472" s="8">
        <v>0.49792824074074077</v>
      </c>
      <c r="AJ472" t="s">
        <v>123</v>
      </c>
      <c r="AK472" s="8">
        <v>0.5426967592592592</v>
      </c>
      <c r="AL472" t="s">
        <v>121</v>
      </c>
      <c r="AM472" t="s">
        <v>140</v>
      </c>
      <c r="AQ472" t="s">
        <v>109</v>
      </c>
      <c r="AR472" s="8">
        <v>0.59342592592592591</v>
      </c>
      <c r="AS472" t="s">
        <v>151</v>
      </c>
      <c r="AX472" t="s">
        <v>119</v>
      </c>
      <c r="AY472" s="8">
        <v>0.66612268518518525</v>
      </c>
      <c r="AZ472" t="s">
        <v>149</v>
      </c>
      <c r="BE472" t="s">
        <v>122</v>
      </c>
      <c r="BF472" s="8">
        <v>0.71265046296296297</v>
      </c>
      <c r="BL472" t="s">
        <v>117</v>
      </c>
      <c r="BM472" s="8">
        <v>0.79100694444444442</v>
      </c>
      <c r="BN472" t="s">
        <v>131</v>
      </c>
      <c r="BO472" t="s">
        <v>130</v>
      </c>
      <c r="BS472" t="s">
        <v>139</v>
      </c>
      <c r="BT472" s="8">
        <v>0.50684027777777774</v>
      </c>
      <c r="BU472" t="s">
        <v>143</v>
      </c>
      <c r="BZ472" t="s">
        <v>122</v>
      </c>
      <c r="CA472" s="8">
        <v>0.61761574074074077</v>
      </c>
    </row>
    <row r="473" spans="1:81" x14ac:dyDescent="0.25">
      <c r="A473" t="s">
        <v>117</v>
      </c>
      <c r="B473" s="8">
        <v>0.5678819444444444</v>
      </c>
      <c r="C473" t="s">
        <v>127</v>
      </c>
      <c r="D473" t="s">
        <v>140</v>
      </c>
      <c r="O473" t="s">
        <v>109</v>
      </c>
      <c r="P473" s="8">
        <v>0.81292824074074066</v>
      </c>
      <c r="Q473" t="s">
        <v>151</v>
      </c>
      <c r="V473" t="s">
        <v>123</v>
      </c>
      <c r="W473" s="8">
        <v>0.41827546296296297</v>
      </c>
      <c r="X473" t="s">
        <v>127</v>
      </c>
      <c r="Y473" t="s">
        <v>149</v>
      </c>
      <c r="AC473" t="s">
        <v>117</v>
      </c>
      <c r="AD473" s="8">
        <v>0.49792824074074077</v>
      </c>
      <c r="AE473" t="s">
        <v>125</v>
      </c>
      <c r="AF473" t="s">
        <v>114</v>
      </c>
      <c r="AJ473" t="s">
        <v>117</v>
      </c>
      <c r="AK473" s="8">
        <v>0.54271990740740739</v>
      </c>
      <c r="AL473" t="s">
        <v>127</v>
      </c>
      <c r="AM473" t="s">
        <v>140</v>
      </c>
      <c r="AQ473" t="s">
        <v>109</v>
      </c>
      <c r="AR473" s="8">
        <v>0.59342592592592591</v>
      </c>
      <c r="AS473" t="s">
        <v>151</v>
      </c>
      <c r="AX473" t="s">
        <v>117</v>
      </c>
      <c r="AY473" s="8">
        <v>0.66612268518518525</v>
      </c>
      <c r="AZ473" t="s">
        <v>121</v>
      </c>
      <c r="BE473" t="s">
        <v>139</v>
      </c>
      <c r="BF473" s="8">
        <v>0.71269675925925924</v>
      </c>
      <c r="BG473" t="s">
        <v>150</v>
      </c>
      <c r="BL473" t="s">
        <v>117</v>
      </c>
      <c r="BM473" s="8">
        <v>0.79101851851851857</v>
      </c>
      <c r="BN473" t="s">
        <v>131</v>
      </c>
      <c r="BS473" t="s">
        <v>117</v>
      </c>
      <c r="BT473" s="8">
        <v>0.50684027777777774</v>
      </c>
      <c r="BU473" t="s">
        <v>121</v>
      </c>
      <c r="BV473" t="s">
        <v>143</v>
      </c>
      <c r="BZ473" t="s">
        <v>117</v>
      </c>
      <c r="CA473" s="8">
        <v>0.61761574074074077</v>
      </c>
      <c r="CB473" t="s">
        <v>127</v>
      </c>
      <c r="CC473" t="s">
        <v>137</v>
      </c>
    </row>
    <row r="474" spans="1:81" x14ac:dyDescent="0.25">
      <c r="A474" t="s">
        <v>139</v>
      </c>
      <c r="B474" s="8">
        <v>0.56789351851851855</v>
      </c>
      <c r="C474" t="s">
        <v>150</v>
      </c>
      <c r="O474" t="s">
        <v>109</v>
      </c>
      <c r="P474" s="8">
        <v>0.81292824074074066</v>
      </c>
      <c r="Q474" t="s">
        <v>151</v>
      </c>
      <c r="V474" t="s">
        <v>122</v>
      </c>
      <c r="W474" s="8">
        <v>0.41827546296296297</v>
      </c>
      <c r="AC474" t="s">
        <v>139</v>
      </c>
      <c r="AD474" s="8">
        <v>0.49792824074074077</v>
      </c>
      <c r="AE474" t="s">
        <v>129</v>
      </c>
      <c r="AJ474" t="s">
        <v>122</v>
      </c>
      <c r="AK474" s="8">
        <v>0.54274305555555558</v>
      </c>
      <c r="AQ474" t="s">
        <v>109</v>
      </c>
      <c r="AR474" s="8">
        <v>0.59342592592592591</v>
      </c>
      <c r="AS474" t="s">
        <v>151</v>
      </c>
      <c r="AX474" t="s">
        <v>123</v>
      </c>
      <c r="AY474" s="8">
        <v>0.66613425925925929</v>
      </c>
      <c r="AZ474" t="s">
        <v>127</v>
      </c>
      <c r="BA474" t="s">
        <v>149</v>
      </c>
      <c r="BE474" t="s">
        <v>123</v>
      </c>
      <c r="BF474" s="8">
        <v>0.71269675925925924</v>
      </c>
      <c r="BG474" t="s">
        <v>121</v>
      </c>
      <c r="BH474" t="s">
        <v>120</v>
      </c>
      <c r="BL474" t="s">
        <v>117</v>
      </c>
      <c r="BM474" s="8">
        <v>0.79103009259259249</v>
      </c>
      <c r="BN474" t="s">
        <v>127</v>
      </c>
      <c r="BS474" t="s">
        <v>122</v>
      </c>
      <c r="BT474" s="8">
        <v>0.50684027777777774</v>
      </c>
      <c r="BZ474" t="s">
        <v>139</v>
      </c>
      <c r="CA474" s="8">
        <v>0.61762731481481481</v>
      </c>
      <c r="CB474" t="s">
        <v>137</v>
      </c>
    </row>
    <row r="475" spans="1:81" x14ac:dyDescent="0.25">
      <c r="A475" t="s">
        <v>123</v>
      </c>
      <c r="B475" s="8">
        <v>0.56789351851851855</v>
      </c>
      <c r="C475" t="s">
        <v>121</v>
      </c>
      <c r="O475" t="s">
        <v>109</v>
      </c>
      <c r="P475" s="8">
        <v>0.81292824074074066</v>
      </c>
      <c r="Q475" t="s">
        <v>151</v>
      </c>
      <c r="V475" t="s">
        <v>139</v>
      </c>
      <c r="W475" s="8">
        <v>0.41827546296296297</v>
      </c>
      <c r="X475" t="s">
        <v>137</v>
      </c>
      <c r="AC475" t="s">
        <v>123</v>
      </c>
      <c r="AD475" s="8">
        <v>0.49792824074074077</v>
      </c>
      <c r="AE475" t="s">
        <v>121</v>
      </c>
      <c r="AJ475" t="s">
        <v>146</v>
      </c>
      <c r="AK475" s="8">
        <v>0.54274305555555558</v>
      </c>
      <c r="AL475">
        <v>1</v>
      </c>
      <c r="AM475" t="s">
        <v>140</v>
      </c>
      <c r="AN475" t="s">
        <v>140</v>
      </c>
      <c r="AQ475" t="s">
        <v>109</v>
      </c>
      <c r="AR475" s="8">
        <v>0.59342592592592591</v>
      </c>
      <c r="AS475" t="s">
        <v>151</v>
      </c>
      <c r="AX475" t="s">
        <v>122</v>
      </c>
      <c r="AY475" s="8">
        <v>0.66616898148148151</v>
      </c>
      <c r="BE475" t="s">
        <v>117</v>
      </c>
      <c r="BF475" s="8">
        <v>0.71271990740740743</v>
      </c>
      <c r="BG475" t="s">
        <v>148</v>
      </c>
      <c r="BH475" t="s">
        <v>150</v>
      </c>
      <c r="BL475" t="s">
        <v>123</v>
      </c>
      <c r="BM475" s="8">
        <v>0.79104166666666664</v>
      </c>
      <c r="BN475" t="s">
        <v>127</v>
      </c>
      <c r="BO475" t="s">
        <v>129</v>
      </c>
      <c r="BS475" t="s">
        <v>117</v>
      </c>
      <c r="BT475" s="8">
        <v>0.50686342592592593</v>
      </c>
      <c r="BU475" t="s">
        <v>126</v>
      </c>
      <c r="BV475" t="s">
        <v>143</v>
      </c>
      <c r="BZ475" t="s">
        <v>123</v>
      </c>
      <c r="CA475" s="8">
        <v>0.61762731481481481</v>
      </c>
      <c r="CB475" t="s">
        <v>121</v>
      </c>
    </row>
    <row r="476" spans="1:81" x14ac:dyDescent="0.25">
      <c r="A476" t="s">
        <v>117</v>
      </c>
      <c r="B476" s="8">
        <v>0.56789351851851855</v>
      </c>
      <c r="C476" t="s">
        <v>127</v>
      </c>
      <c r="D476" t="s">
        <v>150</v>
      </c>
      <c r="O476" t="s">
        <v>109</v>
      </c>
      <c r="P476" s="8">
        <v>0.81292824074074066</v>
      </c>
      <c r="Q476" t="s">
        <v>151</v>
      </c>
      <c r="V476" t="s">
        <v>122</v>
      </c>
      <c r="W476" s="8">
        <v>0.41828703703703707</v>
      </c>
      <c r="AC476" t="s">
        <v>122</v>
      </c>
      <c r="AD476" s="8">
        <v>0.49792824074074077</v>
      </c>
      <c r="AJ476" t="s">
        <v>115</v>
      </c>
      <c r="AK476" s="8">
        <v>0.54274305555555558</v>
      </c>
      <c r="AL476" t="s">
        <v>63</v>
      </c>
      <c r="AM476">
        <v>7</v>
      </c>
      <c r="AN476" t="s">
        <v>132</v>
      </c>
      <c r="AQ476" t="s">
        <v>109</v>
      </c>
      <c r="AR476" s="8">
        <v>0.59342592592592591</v>
      </c>
      <c r="AS476" t="s">
        <v>151</v>
      </c>
      <c r="AX476" t="s">
        <v>128</v>
      </c>
      <c r="AY476" s="8">
        <v>0.66616898148148151</v>
      </c>
      <c r="AZ476">
        <v>1</v>
      </c>
      <c r="BA476" t="s">
        <v>149</v>
      </c>
      <c r="BB476" t="s">
        <v>149</v>
      </c>
      <c r="BE476" t="s">
        <v>122</v>
      </c>
      <c r="BF476" s="8">
        <v>0.71273148148148147</v>
      </c>
      <c r="BL476" t="s">
        <v>123</v>
      </c>
      <c r="BM476" s="8">
        <v>0.79104166666666664</v>
      </c>
      <c r="BN476" t="s">
        <v>131</v>
      </c>
      <c r="BO476" t="s">
        <v>129</v>
      </c>
      <c r="BS476" t="s">
        <v>139</v>
      </c>
      <c r="BT476" s="8">
        <v>0.50686342592592593</v>
      </c>
      <c r="BU476" t="s">
        <v>143</v>
      </c>
      <c r="BZ476" t="s">
        <v>122</v>
      </c>
      <c r="CA476" s="8">
        <v>0.61763888888888896</v>
      </c>
    </row>
    <row r="477" spans="1:81" x14ac:dyDescent="0.25">
      <c r="A477" t="s">
        <v>122</v>
      </c>
      <c r="B477" s="8">
        <v>0.56790509259259259</v>
      </c>
      <c r="O477" t="s">
        <v>109</v>
      </c>
      <c r="P477" s="8">
        <v>0.81292824074074066</v>
      </c>
      <c r="Q477" t="s">
        <v>151</v>
      </c>
      <c r="V477" t="s">
        <v>123</v>
      </c>
      <c r="W477" s="8">
        <v>0.41828703703703707</v>
      </c>
      <c r="X477" t="s">
        <v>127</v>
      </c>
      <c r="AC477" t="s">
        <v>139</v>
      </c>
      <c r="AD477" s="8">
        <v>0.49792824074074077</v>
      </c>
      <c r="AE477" t="s">
        <v>129</v>
      </c>
      <c r="AJ477" t="s">
        <v>123</v>
      </c>
      <c r="AK477" s="8">
        <v>0.54276620370370365</v>
      </c>
      <c r="AL477" t="s">
        <v>126</v>
      </c>
      <c r="AM477" t="s">
        <v>140</v>
      </c>
      <c r="AQ477" t="s">
        <v>109</v>
      </c>
      <c r="AR477" s="8">
        <v>0.59342592592592591</v>
      </c>
      <c r="AS477" t="s">
        <v>151</v>
      </c>
      <c r="AX477" t="s">
        <v>113</v>
      </c>
      <c r="AY477" s="8">
        <v>0.66616898148148151</v>
      </c>
      <c r="AZ477" t="s">
        <v>63</v>
      </c>
      <c r="BA477">
        <v>7</v>
      </c>
      <c r="BB477" t="s">
        <v>120</v>
      </c>
      <c r="BE477" t="s">
        <v>139</v>
      </c>
      <c r="BF477" s="8">
        <v>0.7127430555555555</v>
      </c>
      <c r="BG477" t="s">
        <v>143</v>
      </c>
      <c r="BL477" t="s">
        <v>117</v>
      </c>
      <c r="BM477" s="8">
        <v>0.79104166666666664</v>
      </c>
      <c r="BN477" t="s">
        <v>125</v>
      </c>
      <c r="BS477" t="s">
        <v>117</v>
      </c>
      <c r="BT477" s="8">
        <v>0.50686342592592593</v>
      </c>
      <c r="BU477" t="s">
        <v>121</v>
      </c>
      <c r="BV477" t="s">
        <v>143</v>
      </c>
      <c r="BZ477" t="s">
        <v>139</v>
      </c>
      <c r="CA477" s="8">
        <v>0.61769675925925926</v>
      </c>
      <c r="CB477" t="s">
        <v>137</v>
      </c>
    </row>
    <row r="478" spans="1:81" x14ac:dyDescent="0.25">
      <c r="A478" t="s">
        <v>139</v>
      </c>
      <c r="B478" s="8">
        <v>0.56792824074074078</v>
      </c>
      <c r="C478" t="s">
        <v>150</v>
      </c>
      <c r="O478" t="s">
        <v>109</v>
      </c>
      <c r="P478" s="8">
        <v>0.81292824074074066</v>
      </c>
      <c r="Q478" t="s">
        <v>151</v>
      </c>
      <c r="V478" t="s">
        <v>139</v>
      </c>
      <c r="W478" s="8">
        <v>0.41828703703703707</v>
      </c>
      <c r="X478" t="s">
        <v>137</v>
      </c>
      <c r="AC478" t="s">
        <v>117</v>
      </c>
      <c r="AD478" s="8">
        <v>0.49792824074074077</v>
      </c>
      <c r="AE478" t="s">
        <v>121</v>
      </c>
      <c r="AF478" t="s">
        <v>129</v>
      </c>
      <c r="AJ478" t="s">
        <v>119</v>
      </c>
      <c r="AK478" s="8">
        <v>0.54278935185185184</v>
      </c>
      <c r="AL478" t="s">
        <v>137</v>
      </c>
      <c r="AQ478" t="s">
        <v>109</v>
      </c>
      <c r="AR478" s="8">
        <v>0.59342592592592591</v>
      </c>
      <c r="AS478" t="s">
        <v>151</v>
      </c>
      <c r="AX478" t="s">
        <v>117</v>
      </c>
      <c r="AY478" s="8">
        <v>0.66620370370370374</v>
      </c>
      <c r="AZ478" t="s">
        <v>126</v>
      </c>
      <c r="BE478" t="s">
        <v>123</v>
      </c>
      <c r="BF478" s="8">
        <v>0.7127430555555555</v>
      </c>
      <c r="BG478" t="s">
        <v>121</v>
      </c>
      <c r="BH478" t="s">
        <v>120</v>
      </c>
      <c r="BL478" t="s">
        <v>123</v>
      </c>
      <c r="BM478" s="8">
        <v>0.79105324074074079</v>
      </c>
      <c r="BN478" t="s">
        <v>127</v>
      </c>
      <c r="BO478" t="s">
        <v>129</v>
      </c>
      <c r="BS478" t="s">
        <v>122</v>
      </c>
      <c r="BT478" s="8">
        <v>0.50687499999999996</v>
      </c>
      <c r="BZ478" t="s">
        <v>117</v>
      </c>
      <c r="CA478" s="8">
        <v>0.61769675925925926</v>
      </c>
      <c r="CB478" t="s">
        <v>121</v>
      </c>
      <c r="CC478" t="s">
        <v>137</v>
      </c>
    </row>
    <row r="479" spans="1:81" x14ac:dyDescent="0.25">
      <c r="A479" t="s">
        <v>123</v>
      </c>
      <c r="B479" s="8">
        <v>0.56792824074074078</v>
      </c>
      <c r="C479" t="s">
        <v>121</v>
      </c>
      <c r="O479" t="s">
        <v>109</v>
      </c>
      <c r="P479" s="8">
        <v>0.81292824074074066</v>
      </c>
      <c r="Q479" t="s">
        <v>151</v>
      </c>
      <c r="V479" t="s">
        <v>122</v>
      </c>
      <c r="W479" s="8">
        <v>0.41828703703703707</v>
      </c>
      <c r="AC479" t="s">
        <v>117</v>
      </c>
      <c r="AD479" s="8">
        <v>0.49793981481481481</v>
      </c>
      <c r="AE479" t="s">
        <v>125</v>
      </c>
      <c r="AF479" t="s">
        <v>129</v>
      </c>
      <c r="AJ479" t="s">
        <v>117</v>
      </c>
      <c r="AK479" s="8">
        <v>0.54278935185185184</v>
      </c>
      <c r="AL479" t="s">
        <v>121</v>
      </c>
      <c r="AQ479" t="s">
        <v>109</v>
      </c>
      <c r="AR479" s="8">
        <v>0.59342592592592591</v>
      </c>
      <c r="AS479" t="s">
        <v>151</v>
      </c>
      <c r="AX479" t="s">
        <v>119</v>
      </c>
      <c r="AY479" s="8">
        <v>0.66623842592592586</v>
      </c>
      <c r="AZ479" t="s">
        <v>120</v>
      </c>
      <c r="BE479" t="s">
        <v>117</v>
      </c>
      <c r="BF479" s="8">
        <v>0.71275462962962965</v>
      </c>
      <c r="BG479" t="s">
        <v>127</v>
      </c>
      <c r="BH479" t="s">
        <v>143</v>
      </c>
      <c r="BL479" t="s">
        <v>123</v>
      </c>
      <c r="BM479" s="8">
        <v>0.79105324074074079</v>
      </c>
      <c r="BN479" t="s">
        <v>131</v>
      </c>
      <c r="BS479" t="s">
        <v>119</v>
      </c>
      <c r="BT479" s="8">
        <v>0.50699074074074069</v>
      </c>
      <c r="BU479" t="s">
        <v>135</v>
      </c>
      <c r="BZ479" t="s">
        <v>117</v>
      </c>
      <c r="CA479" s="8">
        <v>0.61769675925925926</v>
      </c>
      <c r="CB479" t="s">
        <v>121</v>
      </c>
      <c r="CC479" t="s">
        <v>137</v>
      </c>
    </row>
    <row r="480" spans="1:81" x14ac:dyDescent="0.25">
      <c r="A480" t="s">
        <v>122</v>
      </c>
      <c r="B480" s="8">
        <v>0.56795138888888885</v>
      </c>
      <c r="O480" t="s">
        <v>109</v>
      </c>
      <c r="P480" s="8">
        <v>0.81292824074074066</v>
      </c>
      <c r="Q480" t="s">
        <v>151</v>
      </c>
      <c r="V480" t="s">
        <v>139</v>
      </c>
      <c r="W480" s="8">
        <v>0.41828703703703707</v>
      </c>
      <c r="X480" t="s">
        <v>137</v>
      </c>
      <c r="AC480" t="s">
        <v>122</v>
      </c>
      <c r="AD480" s="8">
        <v>0.49796296296296294</v>
      </c>
      <c r="AJ480" t="s">
        <v>122</v>
      </c>
      <c r="AK480" s="8">
        <v>0.54278935185185184</v>
      </c>
      <c r="AQ480" t="s">
        <v>109</v>
      </c>
      <c r="AR480" s="8">
        <v>0.59342592592592591</v>
      </c>
      <c r="AS480" t="s">
        <v>151</v>
      </c>
      <c r="AX480" t="s">
        <v>117</v>
      </c>
      <c r="AY480" s="8">
        <v>0.66623842592592586</v>
      </c>
      <c r="AZ480" t="s">
        <v>121</v>
      </c>
      <c r="BE480" t="s">
        <v>122</v>
      </c>
      <c r="BF480" s="8">
        <v>0.71277777777777773</v>
      </c>
      <c r="BL480" t="s">
        <v>123</v>
      </c>
      <c r="BM480" s="8">
        <v>0.79105324074074079</v>
      </c>
      <c r="BN480" t="s">
        <v>131</v>
      </c>
      <c r="BO480" t="s">
        <v>129</v>
      </c>
      <c r="BS480" t="s">
        <v>117</v>
      </c>
      <c r="BT480" s="8">
        <v>0.50699074074074069</v>
      </c>
      <c r="BU480" t="s">
        <v>121</v>
      </c>
      <c r="BV480" t="s">
        <v>143</v>
      </c>
      <c r="BZ480" t="s">
        <v>122</v>
      </c>
      <c r="CA480" s="8">
        <v>0.6177083333333333</v>
      </c>
    </row>
    <row r="481" spans="1:81" x14ac:dyDescent="0.25">
      <c r="A481" t="s">
        <v>117</v>
      </c>
      <c r="B481" s="8">
        <v>0.56795138888888885</v>
      </c>
      <c r="C481" t="s">
        <v>127</v>
      </c>
      <c r="D481" t="s">
        <v>150</v>
      </c>
      <c r="O481" t="s">
        <v>109</v>
      </c>
      <c r="P481" s="8">
        <v>0.81292824074074066</v>
      </c>
      <c r="Q481" t="s">
        <v>151</v>
      </c>
      <c r="V481" t="s">
        <v>122</v>
      </c>
      <c r="W481" s="8">
        <v>0.41829861111111111</v>
      </c>
      <c r="AC481" t="s">
        <v>139</v>
      </c>
      <c r="AD481" s="8">
        <v>0.49796296296296294</v>
      </c>
      <c r="AE481" t="s">
        <v>136</v>
      </c>
      <c r="AJ481" t="s">
        <v>119</v>
      </c>
      <c r="AK481" s="8">
        <v>0.54280092592592599</v>
      </c>
      <c r="AL481" t="s">
        <v>137</v>
      </c>
      <c r="AQ481" t="s">
        <v>109</v>
      </c>
      <c r="AR481" s="8">
        <v>0.59342592592592591</v>
      </c>
      <c r="AS481" t="s">
        <v>151</v>
      </c>
      <c r="AX481" t="s">
        <v>123</v>
      </c>
      <c r="AY481" s="8">
        <v>0.66626157407407405</v>
      </c>
      <c r="AZ481" t="s">
        <v>127</v>
      </c>
      <c r="BA481" t="s">
        <v>120</v>
      </c>
      <c r="BE481" t="s">
        <v>146</v>
      </c>
      <c r="BF481" s="8">
        <v>0.71277777777777773</v>
      </c>
      <c r="BG481">
        <v>1</v>
      </c>
      <c r="BH481" t="s">
        <v>143</v>
      </c>
      <c r="BI481" t="s">
        <v>143</v>
      </c>
      <c r="BL481" t="s">
        <v>117</v>
      </c>
      <c r="BM481" s="8">
        <v>0.79106481481481483</v>
      </c>
      <c r="BN481" t="s">
        <v>127</v>
      </c>
      <c r="BS481" t="s">
        <v>123</v>
      </c>
      <c r="BT481" s="8">
        <v>0.50701388888888888</v>
      </c>
      <c r="BU481" t="s">
        <v>127</v>
      </c>
      <c r="BV481" t="s">
        <v>135</v>
      </c>
      <c r="BZ481" t="s">
        <v>117</v>
      </c>
      <c r="CA481" s="8">
        <v>0.6177083333333333</v>
      </c>
      <c r="CB481" t="s">
        <v>127</v>
      </c>
      <c r="CC481" t="s">
        <v>137</v>
      </c>
    </row>
    <row r="482" spans="1:81" x14ac:dyDescent="0.25">
      <c r="A482" t="s">
        <v>123</v>
      </c>
      <c r="B482" s="8">
        <v>0.56798611111111108</v>
      </c>
      <c r="C482" t="s">
        <v>127</v>
      </c>
      <c r="O482" t="s">
        <v>109</v>
      </c>
      <c r="P482" s="8">
        <v>0.81292824074074066</v>
      </c>
      <c r="Q482" t="s">
        <v>151</v>
      </c>
      <c r="V482" t="s">
        <v>123</v>
      </c>
      <c r="W482" s="8">
        <v>0.41829861111111111</v>
      </c>
      <c r="X482" t="s">
        <v>127</v>
      </c>
      <c r="AC482" t="s">
        <v>123</v>
      </c>
      <c r="AD482" s="8">
        <v>0.49796296296296294</v>
      </c>
      <c r="AE482" t="s">
        <v>121</v>
      </c>
      <c r="AJ482" t="s">
        <v>123</v>
      </c>
      <c r="AK482" s="8">
        <v>0.54280092592592599</v>
      </c>
      <c r="AL482" t="s">
        <v>121</v>
      </c>
      <c r="AM482" t="s">
        <v>137</v>
      </c>
      <c r="AQ482" t="s">
        <v>109</v>
      </c>
      <c r="AR482" s="8">
        <v>0.59342592592592591</v>
      </c>
      <c r="AS482" t="s">
        <v>151</v>
      </c>
      <c r="AX482" t="s">
        <v>122</v>
      </c>
      <c r="AY482" s="8">
        <v>0.66629629629629628</v>
      </c>
      <c r="BE482" t="s">
        <v>115</v>
      </c>
      <c r="BF482" s="8">
        <v>0.71277777777777773</v>
      </c>
      <c r="BG482" t="s">
        <v>63</v>
      </c>
      <c r="BH482">
        <v>9</v>
      </c>
      <c r="BI482" t="s">
        <v>150</v>
      </c>
      <c r="BL482" t="s">
        <v>123</v>
      </c>
      <c r="BM482" s="8">
        <v>0.79106481481481483</v>
      </c>
      <c r="BN482" t="s">
        <v>131</v>
      </c>
      <c r="BS482" t="s">
        <v>122</v>
      </c>
      <c r="BT482" s="8">
        <v>0.5070486111111111</v>
      </c>
      <c r="BZ482" t="s">
        <v>139</v>
      </c>
      <c r="CA482" s="8">
        <v>0.61774305555555553</v>
      </c>
      <c r="CB482" t="s">
        <v>120</v>
      </c>
    </row>
    <row r="483" spans="1:81" x14ac:dyDescent="0.25">
      <c r="A483" t="s">
        <v>139</v>
      </c>
      <c r="B483" s="8">
        <v>0.56798611111111108</v>
      </c>
      <c r="C483" t="s">
        <v>150</v>
      </c>
      <c r="O483" t="s">
        <v>109</v>
      </c>
      <c r="P483" s="8">
        <v>0.81292824074074066</v>
      </c>
      <c r="Q483" t="s">
        <v>151</v>
      </c>
      <c r="V483" t="s">
        <v>139</v>
      </c>
      <c r="W483" s="8">
        <v>0.41829861111111111</v>
      </c>
      <c r="X483" t="s">
        <v>137</v>
      </c>
      <c r="AC483" t="s">
        <v>122</v>
      </c>
      <c r="AD483" s="8">
        <v>0.49796296296296294</v>
      </c>
      <c r="AJ483" t="s">
        <v>123</v>
      </c>
      <c r="AK483" s="8">
        <v>0.54281250000000003</v>
      </c>
      <c r="AL483" t="s">
        <v>127</v>
      </c>
      <c r="AM483" t="s">
        <v>137</v>
      </c>
      <c r="AQ483" t="s">
        <v>109</v>
      </c>
      <c r="AR483" s="8">
        <v>0.59342592592592591</v>
      </c>
      <c r="AS483" t="s">
        <v>151</v>
      </c>
      <c r="AX483" t="s">
        <v>128</v>
      </c>
      <c r="AY483" s="8">
        <v>0.66629629629629628</v>
      </c>
      <c r="AZ483">
        <v>1</v>
      </c>
      <c r="BA483" t="s">
        <v>120</v>
      </c>
      <c r="BB483" t="s">
        <v>120</v>
      </c>
      <c r="BE483" t="s">
        <v>123</v>
      </c>
      <c r="BF483" s="8">
        <v>0.71281250000000007</v>
      </c>
      <c r="BG483" t="s">
        <v>127</v>
      </c>
      <c r="BH483" t="s">
        <v>120</v>
      </c>
      <c r="BL483" t="s">
        <v>123</v>
      </c>
      <c r="BM483" s="8">
        <v>0.79107638888888887</v>
      </c>
      <c r="BN483" t="s">
        <v>127</v>
      </c>
      <c r="BS483" t="s">
        <v>128</v>
      </c>
      <c r="BT483" s="8">
        <v>0.5070486111111111</v>
      </c>
      <c r="BU483">
        <v>1</v>
      </c>
      <c r="BV483" t="s">
        <v>135</v>
      </c>
      <c r="BW483" t="s">
        <v>135</v>
      </c>
      <c r="BZ483" t="s">
        <v>123</v>
      </c>
      <c r="CA483" s="8">
        <v>0.61774305555555553</v>
      </c>
      <c r="CB483" t="s">
        <v>121</v>
      </c>
    </row>
    <row r="484" spans="1:81" x14ac:dyDescent="0.25">
      <c r="A484" t="s">
        <v>123</v>
      </c>
      <c r="B484" s="8">
        <v>0.56798611111111108</v>
      </c>
      <c r="C484" t="s">
        <v>121</v>
      </c>
      <c r="O484" t="s">
        <v>109</v>
      </c>
      <c r="P484" s="8">
        <v>0.81292824074074066</v>
      </c>
      <c r="Q484" t="s">
        <v>151</v>
      </c>
      <c r="V484" t="s">
        <v>122</v>
      </c>
      <c r="W484" s="8">
        <v>0.41829861111111111</v>
      </c>
      <c r="AC484" t="s">
        <v>139</v>
      </c>
      <c r="AD484" s="8">
        <v>0.49796296296296294</v>
      </c>
      <c r="AE484" t="s">
        <v>136</v>
      </c>
      <c r="AJ484" t="s">
        <v>122</v>
      </c>
      <c r="AK484" s="8">
        <v>0.54283564814814811</v>
      </c>
      <c r="AQ484" t="s">
        <v>109</v>
      </c>
      <c r="AR484" s="8">
        <v>0.59342592592592591</v>
      </c>
      <c r="AS484" t="s">
        <v>151</v>
      </c>
      <c r="AX484" t="s">
        <v>113</v>
      </c>
      <c r="AY484" s="8">
        <v>0.66629629629629628</v>
      </c>
      <c r="AZ484" t="s">
        <v>63</v>
      </c>
      <c r="BA484">
        <v>8</v>
      </c>
      <c r="BB484" t="s">
        <v>133</v>
      </c>
      <c r="BE484" t="s">
        <v>139</v>
      </c>
      <c r="BF484" s="8">
        <v>0.71281250000000007</v>
      </c>
      <c r="BG484" t="s">
        <v>150</v>
      </c>
      <c r="BL484" t="s">
        <v>123</v>
      </c>
      <c r="BM484" s="8">
        <v>0.79108796296296291</v>
      </c>
      <c r="BN484" t="s">
        <v>125</v>
      </c>
      <c r="BO484" t="s">
        <v>129</v>
      </c>
      <c r="BS484" t="s">
        <v>113</v>
      </c>
      <c r="BT484" s="8">
        <v>0.5070486111111111</v>
      </c>
      <c r="BU484" t="s">
        <v>63</v>
      </c>
      <c r="BV484">
        <v>5</v>
      </c>
      <c r="BW484" t="s">
        <v>142</v>
      </c>
      <c r="BZ484" t="s">
        <v>122</v>
      </c>
      <c r="CA484" s="8">
        <v>0.61774305555555553</v>
      </c>
    </row>
    <row r="485" spans="1:81" x14ac:dyDescent="0.25">
      <c r="A485" t="s">
        <v>117</v>
      </c>
      <c r="B485" s="8">
        <v>0.56800925925925927</v>
      </c>
      <c r="C485" t="s">
        <v>127</v>
      </c>
      <c r="D485" t="s">
        <v>150</v>
      </c>
      <c r="O485" t="s">
        <v>109</v>
      </c>
      <c r="P485" s="8">
        <v>0.81292824074074066</v>
      </c>
      <c r="Q485" t="s">
        <v>151</v>
      </c>
      <c r="V485" t="s">
        <v>139</v>
      </c>
      <c r="W485" s="8">
        <v>0.41829861111111111</v>
      </c>
      <c r="X485" t="s">
        <v>137</v>
      </c>
      <c r="AC485" t="s">
        <v>117</v>
      </c>
      <c r="AD485" s="8">
        <v>0.49796296296296294</v>
      </c>
      <c r="AE485" t="s">
        <v>121</v>
      </c>
      <c r="AF485" t="s">
        <v>136</v>
      </c>
      <c r="AJ485" t="s">
        <v>128</v>
      </c>
      <c r="AK485" s="8">
        <v>0.54283564814814811</v>
      </c>
      <c r="AL485">
        <v>1</v>
      </c>
      <c r="AM485" t="s">
        <v>137</v>
      </c>
      <c r="AN485" t="s">
        <v>137</v>
      </c>
      <c r="AQ485" t="s">
        <v>109</v>
      </c>
      <c r="AR485" s="8">
        <v>0.59342592592592591</v>
      </c>
      <c r="AS485" t="s">
        <v>151</v>
      </c>
      <c r="AX485" t="s">
        <v>117</v>
      </c>
      <c r="AY485" s="8">
        <v>0.66631944444444446</v>
      </c>
      <c r="AZ485" t="s">
        <v>131</v>
      </c>
      <c r="BE485" t="s">
        <v>123</v>
      </c>
      <c r="BF485" s="8">
        <v>0.71281250000000007</v>
      </c>
      <c r="BG485" t="s">
        <v>121</v>
      </c>
      <c r="BH485" t="s">
        <v>120</v>
      </c>
      <c r="BL485" t="s">
        <v>123</v>
      </c>
      <c r="BM485" s="8">
        <v>0.79109953703703706</v>
      </c>
      <c r="BN485" t="s">
        <v>125</v>
      </c>
      <c r="BO485" t="s">
        <v>129</v>
      </c>
      <c r="BS485" t="s">
        <v>117</v>
      </c>
      <c r="BT485" s="8">
        <v>0.50710648148148152</v>
      </c>
      <c r="BU485" t="s">
        <v>127</v>
      </c>
      <c r="BZ485" t="s">
        <v>139</v>
      </c>
      <c r="CA485" s="8">
        <v>0.61774305555555553</v>
      </c>
      <c r="CB485" t="s">
        <v>120</v>
      </c>
    </row>
    <row r="486" spans="1:81" x14ac:dyDescent="0.25">
      <c r="A486" t="s">
        <v>122</v>
      </c>
      <c r="B486" s="8">
        <v>0.56800925925925927</v>
      </c>
      <c r="O486" t="s">
        <v>109</v>
      </c>
      <c r="P486" s="8">
        <v>0.81292824074074066</v>
      </c>
      <c r="Q486" t="s">
        <v>151</v>
      </c>
      <c r="V486" t="s">
        <v>122</v>
      </c>
      <c r="W486" s="8">
        <v>0.4183101851851852</v>
      </c>
      <c r="AC486" t="s">
        <v>117</v>
      </c>
      <c r="AD486" s="8">
        <v>0.49797453703703703</v>
      </c>
      <c r="AE486" t="s">
        <v>127</v>
      </c>
      <c r="AF486" t="s">
        <v>136</v>
      </c>
      <c r="AJ486" t="s">
        <v>113</v>
      </c>
      <c r="AK486" s="8">
        <v>0.54283564814814811</v>
      </c>
      <c r="AL486" t="s">
        <v>63</v>
      </c>
      <c r="AM486">
        <v>8</v>
      </c>
      <c r="AN486" t="s">
        <v>134</v>
      </c>
      <c r="AQ486" t="s">
        <v>109</v>
      </c>
      <c r="AR486" s="8">
        <v>0.59342592592592591</v>
      </c>
      <c r="AS486" t="s">
        <v>151</v>
      </c>
      <c r="AX486" t="s">
        <v>119</v>
      </c>
      <c r="AY486" s="8">
        <v>0.66635416666666669</v>
      </c>
      <c r="AZ486" t="s">
        <v>133</v>
      </c>
      <c r="BE486" t="s">
        <v>117</v>
      </c>
      <c r="BF486" s="8">
        <v>0.71283564814814815</v>
      </c>
      <c r="BG486" t="s">
        <v>127</v>
      </c>
      <c r="BH486" t="s">
        <v>150</v>
      </c>
      <c r="BL486" t="s">
        <v>123</v>
      </c>
      <c r="BM486" s="8">
        <v>0.79109953703703706</v>
      </c>
      <c r="BN486" t="s">
        <v>127</v>
      </c>
      <c r="BO486" t="s">
        <v>129</v>
      </c>
      <c r="BS486" t="s">
        <v>123</v>
      </c>
      <c r="BT486" s="8">
        <v>0.50711805555555556</v>
      </c>
      <c r="BU486" t="s">
        <v>127</v>
      </c>
      <c r="BZ486" t="s">
        <v>117</v>
      </c>
      <c r="CA486" s="8">
        <v>0.61774305555555553</v>
      </c>
      <c r="CB486" t="s">
        <v>121</v>
      </c>
      <c r="CC486" t="s">
        <v>120</v>
      </c>
    </row>
    <row r="487" spans="1:81" x14ac:dyDescent="0.25">
      <c r="A487" t="s">
        <v>146</v>
      </c>
      <c r="B487" s="8">
        <v>0.56800925925925927</v>
      </c>
      <c r="C487">
        <v>1</v>
      </c>
      <c r="D487" t="s">
        <v>150</v>
      </c>
      <c r="E487" t="s">
        <v>150</v>
      </c>
      <c r="O487" t="s">
        <v>109</v>
      </c>
      <c r="P487" s="8">
        <v>0.81292824074074066</v>
      </c>
      <c r="Q487" t="s">
        <v>151</v>
      </c>
      <c r="V487" t="s">
        <v>139</v>
      </c>
      <c r="W487" s="8">
        <v>0.4183101851851852</v>
      </c>
      <c r="X487" t="s">
        <v>137</v>
      </c>
      <c r="AC487" t="s">
        <v>122</v>
      </c>
      <c r="AD487" s="8">
        <v>0.49799768518518522</v>
      </c>
      <c r="AJ487" t="s">
        <v>119</v>
      </c>
      <c r="AK487" s="8">
        <v>0.5428587962962963</v>
      </c>
      <c r="AL487" t="s">
        <v>134</v>
      </c>
      <c r="AQ487" t="s">
        <v>109</v>
      </c>
      <c r="AR487" s="8">
        <v>0.59342592592592591</v>
      </c>
      <c r="AS487" t="s">
        <v>151</v>
      </c>
      <c r="AX487" t="s">
        <v>117</v>
      </c>
      <c r="AY487" s="8">
        <v>0.66635416666666669</v>
      </c>
      <c r="AZ487" t="s">
        <v>121</v>
      </c>
      <c r="BE487" t="s">
        <v>122</v>
      </c>
      <c r="BF487" s="8">
        <v>0.71283564814814815</v>
      </c>
      <c r="BL487" t="s">
        <v>123</v>
      </c>
      <c r="BM487" s="8">
        <v>0.79111111111111121</v>
      </c>
      <c r="BN487" t="s">
        <v>125</v>
      </c>
      <c r="BO487" t="s">
        <v>129</v>
      </c>
      <c r="BS487" t="s">
        <v>139</v>
      </c>
      <c r="BT487" s="8">
        <v>0.50714120370370364</v>
      </c>
      <c r="BU487" t="s">
        <v>143</v>
      </c>
      <c r="BZ487" t="s">
        <v>122</v>
      </c>
      <c r="CA487" s="8">
        <v>0.61774305555555553</v>
      </c>
    </row>
    <row r="488" spans="1:81" x14ac:dyDescent="0.25">
      <c r="A488" t="s">
        <v>109</v>
      </c>
      <c r="B488" s="8">
        <v>0.56800925925925927</v>
      </c>
      <c r="C488" t="s">
        <v>151</v>
      </c>
      <c r="O488" t="s">
        <v>109</v>
      </c>
      <c r="P488" s="8">
        <v>0.81292824074074066</v>
      </c>
      <c r="Q488" t="s">
        <v>151</v>
      </c>
      <c r="V488" t="s">
        <v>122</v>
      </c>
      <c r="W488" s="8">
        <v>0.4183101851851852</v>
      </c>
      <c r="AC488" t="s">
        <v>146</v>
      </c>
      <c r="AD488" s="8">
        <v>0.49799768518518522</v>
      </c>
      <c r="AE488">
        <v>1</v>
      </c>
      <c r="AF488" t="s">
        <v>136</v>
      </c>
      <c r="AG488" t="s">
        <v>136</v>
      </c>
      <c r="AJ488" t="s">
        <v>117</v>
      </c>
      <c r="AK488" s="8">
        <v>0.5428587962962963</v>
      </c>
      <c r="AL488" t="s">
        <v>121</v>
      </c>
      <c r="AQ488" t="s">
        <v>109</v>
      </c>
      <c r="AR488" s="8">
        <v>0.59342592592592591</v>
      </c>
      <c r="AS488" t="s">
        <v>151</v>
      </c>
      <c r="AX488" t="s">
        <v>122</v>
      </c>
      <c r="AY488" s="8">
        <v>0.66635416666666669</v>
      </c>
      <c r="BE488" t="s">
        <v>146</v>
      </c>
      <c r="BF488" s="8">
        <v>0.71283564814814815</v>
      </c>
      <c r="BG488">
        <v>1</v>
      </c>
      <c r="BH488" t="s">
        <v>150</v>
      </c>
      <c r="BI488" t="s">
        <v>150</v>
      </c>
      <c r="BL488" t="s">
        <v>123</v>
      </c>
      <c r="BM488" s="8">
        <v>0.79111111111111121</v>
      </c>
      <c r="BN488" t="s">
        <v>131</v>
      </c>
      <c r="BO488" t="s">
        <v>129</v>
      </c>
      <c r="BS488" t="s">
        <v>123</v>
      </c>
      <c r="BT488" s="8">
        <v>0.50714120370370364</v>
      </c>
      <c r="BU488" t="s">
        <v>121</v>
      </c>
      <c r="BZ488" t="s">
        <v>139</v>
      </c>
      <c r="CA488" s="8">
        <v>0.61774305555555553</v>
      </c>
      <c r="CB488" t="s">
        <v>120</v>
      </c>
    </row>
    <row r="489" spans="1:81" x14ac:dyDescent="0.25">
      <c r="A489" t="s">
        <v>109</v>
      </c>
      <c r="B489" s="8">
        <v>0.56800925925925927</v>
      </c>
      <c r="C489" t="s">
        <v>151</v>
      </c>
      <c r="O489" t="s">
        <v>109</v>
      </c>
      <c r="P489" s="8">
        <v>0.81292824074074066</v>
      </c>
      <c r="Q489" t="s">
        <v>151</v>
      </c>
      <c r="V489" t="s">
        <v>139</v>
      </c>
      <c r="W489" s="8">
        <v>0.4183101851851852</v>
      </c>
      <c r="X489" t="s">
        <v>137</v>
      </c>
      <c r="AC489" t="s">
        <v>115</v>
      </c>
      <c r="AD489" s="8">
        <v>0.49799768518518522</v>
      </c>
      <c r="AE489" t="s">
        <v>63</v>
      </c>
      <c r="AF489">
        <v>7</v>
      </c>
      <c r="AG489" t="s">
        <v>129</v>
      </c>
      <c r="AJ489" t="s">
        <v>122</v>
      </c>
      <c r="AK489" s="8">
        <v>0.5428587962962963</v>
      </c>
      <c r="AQ489" t="s">
        <v>109</v>
      </c>
      <c r="AR489" s="8">
        <v>0.59342592592592591</v>
      </c>
      <c r="AS489" t="s">
        <v>151</v>
      </c>
      <c r="AX489" t="s">
        <v>119</v>
      </c>
      <c r="AY489" s="8">
        <v>0.66635416666666669</v>
      </c>
      <c r="AZ489" t="s">
        <v>133</v>
      </c>
      <c r="BE489" t="s">
        <v>109</v>
      </c>
      <c r="BF489" s="8">
        <v>0.71283564814814815</v>
      </c>
      <c r="BG489" t="s">
        <v>151</v>
      </c>
      <c r="BL489" t="s">
        <v>123</v>
      </c>
      <c r="BM489" s="8">
        <v>0.79112268518518514</v>
      </c>
      <c r="BN489" t="s">
        <v>118</v>
      </c>
      <c r="BO489" t="s">
        <v>129</v>
      </c>
      <c r="BS489" t="s">
        <v>117</v>
      </c>
      <c r="BT489" s="8">
        <v>0.50716435185185182</v>
      </c>
      <c r="BU489" t="s">
        <v>148</v>
      </c>
      <c r="BV489" t="s">
        <v>143</v>
      </c>
      <c r="BZ489" t="s">
        <v>117</v>
      </c>
      <c r="CA489" s="8">
        <v>0.61774305555555553</v>
      </c>
      <c r="CB489" t="s">
        <v>121</v>
      </c>
      <c r="CC489" t="s">
        <v>120</v>
      </c>
    </row>
    <row r="490" spans="1:81" x14ac:dyDescent="0.25">
      <c r="A490" t="s">
        <v>109</v>
      </c>
      <c r="B490" s="8">
        <v>0.56800925925925927</v>
      </c>
      <c r="C490" t="s">
        <v>151</v>
      </c>
      <c r="O490" t="s">
        <v>109</v>
      </c>
      <c r="P490" s="8">
        <v>0.81292824074074066</v>
      </c>
      <c r="Q490" t="s">
        <v>151</v>
      </c>
      <c r="V490" t="s">
        <v>123</v>
      </c>
      <c r="W490" s="8">
        <v>0.4183101851851852</v>
      </c>
      <c r="X490" t="s">
        <v>127</v>
      </c>
      <c r="AC490" t="s">
        <v>139</v>
      </c>
      <c r="AD490" s="8">
        <v>0.49802083333333336</v>
      </c>
      <c r="AE490" t="s">
        <v>129</v>
      </c>
      <c r="AJ490" t="s">
        <v>123</v>
      </c>
      <c r="AK490" s="8">
        <v>0.54288194444444449</v>
      </c>
      <c r="AL490" t="s">
        <v>131</v>
      </c>
      <c r="AM490" t="s">
        <v>134</v>
      </c>
      <c r="AQ490" t="s">
        <v>109</v>
      </c>
      <c r="AR490" s="8">
        <v>0.59342592592592591</v>
      </c>
      <c r="AS490" t="s">
        <v>151</v>
      </c>
      <c r="AX490" t="s">
        <v>123</v>
      </c>
      <c r="AY490" s="8">
        <v>0.66635416666666669</v>
      </c>
      <c r="AZ490" t="s">
        <v>121</v>
      </c>
      <c r="BA490" t="s">
        <v>133</v>
      </c>
      <c r="BE490" t="s">
        <v>109</v>
      </c>
      <c r="BF490" s="8">
        <v>0.71283564814814815</v>
      </c>
      <c r="BG490" t="s">
        <v>151</v>
      </c>
      <c r="BL490" t="s">
        <v>123</v>
      </c>
      <c r="BM490" s="8">
        <v>0.79112268518518514</v>
      </c>
      <c r="BN490" t="s">
        <v>126</v>
      </c>
      <c r="BO490" t="s">
        <v>129</v>
      </c>
      <c r="BS490" t="s">
        <v>122</v>
      </c>
      <c r="BT490" s="8">
        <v>0.50718750000000001</v>
      </c>
      <c r="BZ490" t="s">
        <v>122</v>
      </c>
      <c r="CA490" s="8">
        <v>0.61774305555555553</v>
      </c>
    </row>
    <row r="491" spans="1:81" x14ac:dyDescent="0.25">
      <c r="A491" t="s">
        <v>109</v>
      </c>
      <c r="B491" s="8">
        <v>0.56800925925925927</v>
      </c>
      <c r="C491" t="s">
        <v>151</v>
      </c>
      <c r="O491" t="s">
        <v>109</v>
      </c>
      <c r="P491" s="8">
        <v>0.81292824074074066</v>
      </c>
      <c r="Q491" t="s">
        <v>151</v>
      </c>
      <c r="V491" t="s">
        <v>122</v>
      </c>
      <c r="W491" s="8">
        <v>0.41832175925925924</v>
      </c>
      <c r="AC491" t="s">
        <v>123</v>
      </c>
      <c r="AD491" s="8">
        <v>0.49802083333333336</v>
      </c>
      <c r="AE491" t="s">
        <v>121</v>
      </c>
      <c r="AJ491" t="s">
        <v>123</v>
      </c>
      <c r="AK491" s="8">
        <v>0.54299768518518521</v>
      </c>
      <c r="AL491" t="s">
        <v>131</v>
      </c>
      <c r="AQ491" t="s">
        <v>109</v>
      </c>
      <c r="AR491" s="8">
        <v>0.59342592592592591</v>
      </c>
      <c r="AS491" t="s">
        <v>151</v>
      </c>
      <c r="AX491" t="s">
        <v>123</v>
      </c>
      <c r="AY491" s="8">
        <v>0.66636574074074073</v>
      </c>
      <c r="AZ491" t="s">
        <v>127</v>
      </c>
      <c r="BA491" t="s">
        <v>133</v>
      </c>
      <c r="BE491" t="s">
        <v>109</v>
      </c>
      <c r="BF491" s="8">
        <v>0.71283564814814815</v>
      </c>
      <c r="BG491" t="s">
        <v>151</v>
      </c>
      <c r="BL491" t="s">
        <v>123</v>
      </c>
      <c r="BM491" s="8">
        <v>0.79113425925925929</v>
      </c>
      <c r="BN491" t="s">
        <v>127</v>
      </c>
      <c r="BO491" t="s">
        <v>129</v>
      </c>
      <c r="BS491" t="s">
        <v>123</v>
      </c>
      <c r="BT491" s="8">
        <v>0.50719907407407405</v>
      </c>
      <c r="BU491" t="s">
        <v>127</v>
      </c>
      <c r="BZ491" t="s">
        <v>117</v>
      </c>
      <c r="CA491" s="8">
        <v>0.61776620370370372</v>
      </c>
      <c r="CB491" t="s">
        <v>125</v>
      </c>
      <c r="CC491" t="s">
        <v>120</v>
      </c>
    </row>
    <row r="492" spans="1:81" x14ac:dyDescent="0.25">
      <c r="A492" t="s">
        <v>109</v>
      </c>
      <c r="B492" s="8">
        <v>0.56800925925925927</v>
      </c>
      <c r="C492" t="s">
        <v>151</v>
      </c>
      <c r="O492" t="s">
        <v>109</v>
      </c>
      <c r="P492" s="8">
        <v>0.81292824074074066</v>
      </c>
      <c r="Q492" t="s">
        <v>151</v>
      </c>
      <c r="V492" t="s">
        <v>139</v>
      </c>
      <c r="W492" s="8">
        <v>0.41832175925925924</v>
      </c>
      <c r="X492" t="s">
        <v>137</v>
      </c>
      <c r="AC492" t="s">
        <v>117</v>
      </c>
      <c r="AD492" s="8">
        <v>0.4980324074074074</v>
      </c>
      <c r="AE492" t="s">
        <v>118</v>
      </c>
      <c r="AF492" t="s">
        <v>129</v>
      </c>
      <c r="AJ492" t="s">
        <v>139</v>
      </c>
      <c r="AK492" s="8">
        <v>0.54300925925925925</v>
      </c>
      <c r="AL492" t="s">
        <v>132</v>
      </c>
      <c r="AQ492" t="s">
        <v>109</v>
      </c>
      <c r="AR492" s="8">
        <v>0.59342592592592591</v>
      </c>
      <c r="AS492" t="s">
        <v>151</v>
      </c>
      <c r="AX492" t="s">
        <v>122</v>
      </c>
      <c r="AY492" s="8">
        <v>0.66638888888888892</v>
      </c>
      <c r="BE492" t="s">
        <v>109</v>
      </c>
      <c r="BF492" s="8">
        <v>0.71283564814814815</v>
      </c>
      <c r="BG492" t="s">
        <v>151</v>
      </c>
      <c r="BL492" t="s">
        <v>123</v>
      </c>
      <c r="BM492" s="8">
        <v>0.79113425925925929</v>
      </c>
      <c r="BN492" t="s">
        <v>118</v>
      </c>
      <c r="BO492" t="s">
        <v>129</v>
      </c>
      <c r="BS492" t="s">
        <v>139</v>
      </c>
      <c r="BT492" s="8">
        <v>0.50719907407407405</v>
      </c>
      <c r="BU492" t="s">
        <v>116</v>
      </c>
      <c r="BZ492" t="s">
        <v>123</v>
      </c>
      <c r="CA492" s="8">
        <v>0.61776620370370372</v>
      </c>
      <c r="CB492" t="s">
        <v>127</v>
      </c>
    </row>
    <row r="493" spans="1:81" x14ac:dyDescent="0.25">
      <c r="A493" t="s">
        <v>109</v>
      </c>
      <c r="B493" s="8">
        <v>0.56800925925925927</v>
      </c>
      <c r="C493" t="s">
        <v>151</v>
      </c>
      <c r="O493" t="s">
        <v>109</v>
      </c>
      <c r="P493" s="8">
        <v>0.81292824074074066</v>
      </c>
      <c r="Q493" t="s">
        <v>151</v>
      </c>
      <c r="V493" t="s">
        <v>122</v>
      </c>
      <c r="W493" s="8">
        <v>0.41832175925925924</v>
      </c>
      <c r="AC493" t="s">
        <v>122</v>
      </c>
      <c r="AD493" s="8">
        <v>0.4980324074074074</v>
      </c>
      <c r="AJ493" t="s">
        <v>123</v>
      </c>
      <c r="AK493" s="8">
        <v>0.54300925925925925</v>
      </c>
      <c r="AL493" t="s">
        <v>121</v>
      </c>
      <c r="AQ493" t="s">
        <v>109</v>
      </c>
      <c r="AR493" s="8">
        <v>0.59342592592592591</v>
      </c>
      <c r="AS493" t="s">
        <v>151</v>
      </c>
      <c r="AX493" t="s">
        <v>128</v>
      </c>
      <c r="AY493" s="8">
        <v>0.66638888888888892</v>
      </c>
      <c r="AZ493">
        <v>1</v>
      </c>
      <c r="BA493" t="s">
        <v>133</v>
      </c>
      <c r="BB493" t="s">
        <v>133</v>
      </c>
      <c r="BE493" t="s">
        <v>109</v>
      </c>
      <c r="BF493" s="8">
        <v>0.71283564814814815</v>
      </c>
      <c r="BG493" t="s">
        <v>151</v>
      </c>
      <c r="BL493" t="s">
        <v>123</v>
      </c>
      <c r="BM493" s="8">
        <v>0.79115740740740748</v>
      </c>
      <c r="BN493" t="s">
        <v>127</v>
      </c>
      <c r="BO493" t="s">
        <v>129</v>
      </c>
      <c r="BS493" t="s">
        <v>123</v>
      </c>
      <c r="BT493" s="8">
        <v>0.50719907407407405</v>
      </c>
      <c r="BU493" t="s">
        <v>121</v>
      </c>
      <c r="BZ493" t="s">
        <v>139</v>
      </c>
      <c r="CA493" s="8">
        <v>0.61777777777777776</v>
      </c>
      <c r="CB493" t="s">
        <v>137</v>
      </c>
    </row>
    <row r="494" spans="1:81" x14ac:dyDescent="0.25">
      <c r="A494" t="s">
        <v>109</v>
      </c>
      <c r="B494" s="8">
        <v>0.56800925925925927</v>
      </c>
      <c r="C494" t="s">
        <v>151</v>
      </c>
      <c r="O494" t="s">
        <v>109</v>
      </c>
      <c r="P494" s="8">
        <v>0.81292824074074066</v>
      </c>
      <c r="Q494" t="s">
        <v>151</v>
      </c>
      <c r="V494" t="s">
        <v>139</v>
      </c>
      <c r="W494" s="8">
        <v>0.41832175925925924</v>
      </c>
      <c r="X494" t="s">
        <v>137</v>
      </c>
      <c r="AC494" t="s">
        <v>139</v>
      </c>
      <c r="AD494" s="8">
        <v>0.49804398148148149</v>
      </c>
      <c r="AE494" t="s">
        <v>129</v>
      </c>
      <c r="AJ494" t="s">
        <v>117</v>
      </c>
      <c r="AK494" s="8">
        <v>0.54303240740740744</v>
      </c>
      <c r="AL494" t="s">
        <v>127</v>
      </c>
      <c r="AM494" t="s">
        <v>132</v>
      </c>
      <c r="AQ494" t="s">
        <v>109</v>
      </c>
      <c r="AR494" s="8">
        <v>0.59342592592592591</v>
      </c>
      <c r="AS494" t="s">
        <v>151</v>
      </c>
      <c r="AX494" t="s">
        <v>113</v>
      </c>
      <c r="AY494" s="8">
        <v>0.66638888888888892</v>
      </c>
      <c r="AZ494" t="s">
        <v>63</v>
      </c>
      <c r="BA494">
        <v>9</v>
      </c>
      <c r="BB494" t="s">
        <v>147</v>
      </c>
      <c r="BE494" t="s">
        <v>109</v>
      </c>
      <c r="BF494" s="8">
        <v>0.71283564814814815</v>
      </c>
      <c r="BG494" t="s">
        <v>151</v>
      </c>
      <c r="BL494" t="s">
        <v>139</v>
      </c>
      <c r="BM494" s="8">
        <v>0.79115740740740748</v>
      </c>
      <c r="BN494" t="s">
        <v>143</v>
      </c>
      <c r="BS494" t="s">
        <v>117</v>
      </c>
      <c r="BT494" s="8">
        <v>0.50723379629629628</v>
      </c>
      <c r="BU494" t="s">
        <v>127</v>
      </c>
      <c r="BV494" t="s">
        <v>116</v>
      </c>
      <c r="BZ494" t="s">
        <v>123</v>
      </c>
      <c r="CA494" s="8">
        <v>0.61777777777777776</v>
      </c>
      <c r="CB494" t="s">
        <v>121</v>
      </c>
    </row>
    <row r="495" spans="1:81" x14ac:dyDescent="0.25">
      <c r="A495" t="s">
        <v>109</v>
      </c>
      <c r="B495" s="8">
        <v>0.56800925925925927</v>
      </c>
      <c r="C495" t="s">
        <v>151</v>
      </c>
      <c r="O495" t="s">
        <v>109</v>
      </c>
      <c r="P495" s="8">
        <v>0.81292824074074066</v>
      </c>
      <c r="Q495" t="s">
        <v>151</v>
      </c>
      <c r="V495" t="s">
        <v>122</v>
      </c>
      <c r="W495" s="8">
        <v>0.41833333333333328</v>
      </c>
      <c r="AC495" t="s">
        <v>123</v>
      </c>
      <c r="AD495" s="8">
        <v>0.49804398148148149</v>
      </c>
      <c r="AE495" t="s">
        <v>121</v>
      </c>
      <c r="AJ495" t="s">
        <v>122</v>
      </c>
      <c r="AK495" s="8">
        <v>0.54305555555555551</v>
      </c>
      <c r="AQ495" t="s">
        <v>109</v>
      </c>
      <c r="AR495" s="8">
        <v>0.59342592592592591</v>
      </c>
      <c r="AS495" t="s">
        <v>151</v>
      </c>
      <c r="AX495" t="s">
        <v>119</v>
      </c>
      <c r="AY495" s="8">
        <v>0.66642361111111115</v>
      </c>
      <c r="AZ495" t="s">
        <v>147</v>
      </c>
      <c r="BE495" t="s">
        <v>109</v>
      </c>
      <c r="BF495" s="8">
        <v>0.71283564814814815</v>
      </c>
      <c r="BG495" t="s">
        <v>151</v>
      </c>
      <c r="BL495" t="s">
        <v>123</v>
      </c>
      <c r="BM495" s="8">
        <v>0.79115740740740748</v>
      </c>
      <c r="BN495" t="s">
        <v>121</v>
      </c>
      <c r="BO495" t="s">
        <v>129</v>
      </c>
      <c r="BS495" t="s">
        <v>123</v>
      </c>
      <c r="BT495" s="8">
        <v>0.50723379629629628</v>
      </c>
      <c r="BU495" t="s">
        <v>125</v>
      </c>
      <c r="BZ495" t="s">
        <v>117</v>
      </c>
      <c r="CA495" s="8">
        <v>0.61778935185185191</v>
      </c>
      <c r="CB495" t="s">
        <v>121</v>
      </c>
      <c r="CC495" t="s">
        <v>137</v>
      </c>
    </row>
    <row r="496" spans="1:81" x14ac:dyDescent="0.25">
      <c r="A496" t="s">
        <v>109</v>
      </c>
      <c r="B496" s="8">
        <v>0.56800925925925927</v>
      </c>
      <c r="C496" t="s">
        <v>151</v>
      </c>
      <c r="O496" t="s">
        <v>109</v>
      </c>
      <c r="P496" s="8">
        <v>0.81292824074074066</v>
      </c>
      <c r="Q496" t="s">
        <v>151</v>
      </c>
      <c r="V496" t="s">
        <v>139</v>
      </c>
      <c r="W496" s="8">
        <v>0.41833333333333328</v>
      </c>
      <c r="X496" t="s">
        <v>137</v>
      </c>
      <c r="AC496" t="s">
        <v>122</v>
      </c>
      <c r="AD496" s="8">
        <v>0.49804398148148149</v>
      </c>
      <c r="AJ496" t="s">
        <v>146</v>
      </c>
      <c r="AK496" s="8">
        <v>0.54305555555555551</v>
      </c>
      <c r="AL496">
        <v>1</v>
      </c>
      <c r="AM496" t="s">
        <v>132</v>
      </c>
      <c r="AN496" t="s">
        <v>132</v>
      </c>
      <c r="AQ496" t="s">
        <v>109</v>
      </c>
      <c r="AR496" s="8">
        <v>0.59342592592592591</v>
      </c>
      <c r="AS496" t="s">
        <v>151</v>
      </c>
      <c r="AX496" t="s">
        <v>117</v>
      </c>
      <c r="AY496" s="8">
        <v>0.66642361111111115</v>
      </c>
      <c r="AZ496" t="s">
        <v>121</v>
      </c>
      <c r="BE496" t="s">
        <v>109</v>
      </c>
      <c r="BF496" s="8">
        <v>0.71283564814814815</v>
      </c>
      <c r="BG496" t="s">
        <v>151</v>
      </c>
      <c r="BL496" t="s">
        <v>122</v>
      </c>
      <c r="BM496" s="8">
        <v>0.79118055555555555</v>
      </c>
      <c r="BS496" t="s">
        <v>122</v>
      </c>
      <c r="BT496" s="8">
        <v>0.50724537037037043</v>
      </c>
      <c r="BZ496" t="s">
        <v>117</v>
      </c>
      <c r="CA496" s="8">
        <v>0.61778935185185191</v>
      </c>
      <c r="CB496" t="s">
        <v>127</v>
      </c>
      <c r="CC496" t="s">
        <v>137</v>
      </c>
    </row>
    <row r="497" spans="1:83" x14ac:dyDescent="0.25">
      <c r="A497" t="s">
        <v>109</v>
      </c>
      <c r="B497" s="8">
        <v>0.56800925925925927</v>
      </c>
      <c r="C497" t="s">
        <v>151</v>
      </c>
      <c r="O497" t="s">
        <v>109</v>
      </c>
      <c r="P497" s="8">
        <v>0.81292824074074066</v>
      </c>
      <c r="Q497" t="s">
        <v>151</v>
      </c>
      <c r="V497" t="s">
        <v>122</v>
      </c>
      <c r="W497" s="8">
        <v>0.41833333333333328</v>
      </c>
      <c r="AC497" t="s">
        <v>139</v>
      </c>
      <c r="AD497" s="8">
        <v>0.49804398148148149</v>
      </c>
      <c r="AE497" t="s">
        <v>129</v>
      </c>
      <c r="AJ497" t="s">
        <v>115</v>
      </c>
      <c r="AK497" s="8">
        <v>0.54305555555555551</v>
      </c>
      <c r="AL497" t="s">
        <v>63</v>
      </c>
      <c r="AM497">
        <v>8</v>
      </c>
      <c r="AN497" t="s">
        <v>116</v>
      </c>
      <c r="AQ497" t="s">
        <v>109</v>
      </c>
      <c r="AR497" s="8">
        <v>0.59342592592592591</v>
      </c>
      <c r="AS497" t="s">
        <v>151</v>
      </c>
      <c r="AX497" t="s">
        <v>122</v>
      </c>
      <c r="AY497" s="8">
        <v>0.66643518518518519</v>
      </c>
      <c r="BE497" t="s">
        <v>109</v>
      </c>
      <c r="BF497" s="8">
        <v>0.71283564814814815</v>
      </c>
      <c r="BG497" t="s">
        <v>151</v>
      </c>
      <c r="BL497" t="s">
        <v>124</v>
      </c>
      <c r="BM497" s="8">
        <v>0.79059027777777768</v>
      </c>
      <c r="BN497">
        <v>0</v>
      </c>
      <c r="BO497" t="s">
        <v>143</v>
      </c>
      <c r="BP497" t="s">
        <v>129</v>
      </c>
      <c r="BQ497" s="8">
        <v>0.79059027777777768</v>
      </c>
      <c r="BS497" t="s">
        <v>139</v>
      </c>
      <c r="BT497" s="8">
        <v>0.50725694444444447</v>
      </c>
      <c r="BU497" t="s">
        <v>143</v>
      </c>
      <c r="BZ497" t="s">
        <v>122</v>
      </c>
      <c r="CA497" s="8">
        <v>0.61780092592592595</v>
      </c>
    </row>
    <row r="498" spans="1:83" x14ac:dyDescent="0.25">
      <c r="A498" t="s">
        <v>109</v>
      </c>
      <c r="B498" s="8">
        <v>0.56800925925925927</v>
      </c>
      <c r="C498" t="s">
        <v>151</v>
      </c>
      <c r="O498" t="s">
        <v>109</v>
      </c>
      <c r="P498" s="8">
        <v>0.81292824074074066</v>
      </c>
      <c r="Q498" t="s">
        <v>151</v>
      </c>
      <c r="V498" t="s">
        <v>123</v>
      </c>
      <c r="W498" s="8">
        <v>0.41833333333333328</v>
      </c>
      <c r="X498" t="s">
        <v>127</v>
      </c>
      <c r="AC498" t="s">
        <v>117</v>
      </c>
      <c r="AD498" s="8">
        <v>0.49804398148148149</v>
      </c>
      <c r="AE498" t="s">
        <v>121</v>
      </c>
      <c r="AF498" t="s">
        <v>129</v>
      </c>
      <c r="AJ498" t="s">
        <v>119</v>
      </c>
      <c r="AK498" s="8">
        <v>0.5430787037037037</v>
      </c>
      <c r="AL498" t="s">
        <v>149</v>
      </c>
      <c r="AQ498" t="s">
        <v>109</v>
      </c>
      <c r="AR498" s="8">
        <v>0.59342592592592591</v>
      </c>
      <c r="AS498" t="s">
        <v>151</v>
      </c>
      <c r="AX498" t="s">
        <v>119</v>
      </c>
      <c r="AY498" s="8">
        <v>0.66643518518518519</v>
      </c>
      <c r="AZ498" t="s">
        <v>147</v>
      </c>
      <c r="BE498" t="s">
        <v>109</v>
      </c>
      <c r="BF498" s="8">
        <v>0.71283564814814815</v>
      </c>
      <c r="BG498" t="s">
        <v>151</v>
      </c>
      <c r="BL498" t="s">
        <v>117</v>
      </c>
      <c r="BM498" s="8">
        <v>0.7911921296296297</v>
      </c>
      <c r="BN498" t="s">
        <v>118</v>
      </c>
      <c r="BO498" t="s">
        <v>143</v>
      </c>
      <c r="BS498" t="s">
        <v>123</v>
      </c>
      <c r="BT498" s="8">
        <v>0.50725694444444447</v>
      </c>
      <c r="BU498" t="s">
        <v>121</v>
      </c>
      <c r="BZ498" t="s">
        <v>123</v>
      </c>
      <c r="CA498" s="8">
        <v>0.6178703703703704</v>
      </c>
      <c r="CB498" t="s">
        <v>127</v>
      </c>
    </row>
    <row r="499" spans="1:83" x14ac:dyDescent="0.25">
      <c r="A499" t="s">
        <v>109</v>
      </c>
      <c r="B499" s="8">
        <v>0.56800925925925927</v>
      </c>
      <c r="C499" t="s">
        <v>151</v>
      </c>
      <c r="O499" t="s">
        <v>109</v>
      </c>
      <c r="P499" s="8">
        <v>0.81292824074074066</v>
      </c>
      <c r="Q499" t="s">
        <v>151</v>
      </c>
      <c r="V499" t="s">
        <v>139</v>
      </c>
      <c r="W499" s="8">
        <v>0.41833333333333328</v>
      </c>
      <c r="X499" t="s">
        <v>137</v>
      </c>
      <c r="AC499" t="s">
        <v>117</v>
      </c>
      <c r="AD499" s="8">
        <v>0.49804398148148149</v>
      </c>
      <c r="AE499" t="s">
        <v>127</v>
      </c>
      <c r="AF499" t="s">
        <v>129</v>
      </c>
      <c r="AJ499" t="s">
        <v>123</v>
      </c>
      <c r="AK499" s="8">
        <v>0.5430787037037037</v>
      </c>
      <c r="AL499" t="s">
        <v>121</v>
      </c>
      <c r="AQ499" t="s">
        <v>109</v>
      </c>
      <c r="AR499" s="8">
        <v>0.59342592592592591</v>
      </c>
      <c r="AS499" t="s">
        <v>151</v>
      </c>
      <c r="AX499" t="s">
        <v>123</v>
      </c>
      <c r="AY499" s="8">
        <v>0.66643518518518519</v>
      </c>
      <c r="AZ499" t="s">
        <v>121</v>
      </c>
      <c r="BA499" t="s">
        <v>147</v>
      </c>
      <c r="BE499" t="s">
        <v>109</v>
      </c>
      <c r="BF499" s="8">
        <v>0.71283564814814815</v>
      </c>
      <c r="BG499" t="s">
        <v>151</v>
      </c>
      <c r="BL499" t="s">
        <v>139</v>
      </c>
      <c r="BM499" s="8">
        <v>0.79120370370370363</v>
      </c>
      <c r="BN499" t="s">
        <v>149</v>
      </c>
      <c r="BS499" t="s">
        <v>122</v>
      </c>
      <c r="BT499" s="8">
        <v>0.50725694444444447</v>
      </c>
      <c r="BZ499" t="s">
        <v>139</v>
      </c>
      <c r="CA499" s="8">
        <v>0.6178703703703704</v>
      </c>
      <c r="CB499" t="s">
        <v>137</v>
      </c>
    </row>
    <row r="500" spans="1:83" x14ac:dyDescent="0.25">
      <c r="A500" t="s">
        <v>109</v>
      </c>
      <c r="B500" s="8">
        <v>0.56800925925925927</v>
      </c>
      <c r="C500" t="s">
        <v>151</v>
      </c>
      <c r="O500" t="s">
        <v>109</v>
      </c>
      <c r="P500" s="8">
        <v>0.81292824074074066</v>
      </c>
      <c r="Q500" t="s">
        <v>151</v>
      </c>
      <c r="V500" t="s">
        <v>122</v>
      </c>
      <c r="W500" s="8">
        <v>0.41834490740740743</v>
      </c>
      <c r="AC500" t="s">
        <v>122</v>
      </c>
      <c r="AD500" s="8">
        <v>0.49804398148148149</v>
      </c>
      <c r="AJ500" t="s">
        <v>123</v>
      </c>
      <c r="AK500" s="8">
        <v>0.54310185185185189</v>
      </c>
      <c r="AL500" t="s">
        <v>125</v>
      </c>
      <c r="AM500" t="s">
        <v>149</v>
      </c>
      <c r="AQ500" t="s">
        <v>109</v>
      </c>
      <c r="AR500" s="8">
        <v>0.59342592592592591</v>
      </c>
      <c r="AS500" t="s">
        <v>151</v>
      </c>
      <c r="AX500" t="s">
        <v>123</v>
      </c>
      <c r="AY500" s="8">
        <v>0.66644675925925922</v>
      </c>
      <c r="AZ500" t="s">
        <v>127</v>
      </c>
      <c r="BA500" t="s">
        <v>147</v>
      </c>
      <c r="BE500" t="s">
        <v>109</v>
      </c>
      <c r="BF500" s="8">
        <v>0.71283564814814815</v>
      </c>
      <c r="BG500" t="s">
        <v>151</v>
      </c>
      <c r="BL500" t="s">
        <v>123</v>
      </c>
      <c r="BM500" s="8">
        <v>0.79120370370370363</v>
      </c>
      <c r="BN500" t="s">
        <v>121</v>
      </c>
      <c r="BO500" t="s">
        <v>129</v>
      </c>
      <c r="BS500" t="s">
        <v>139</v>
      </c>
      <c r="BT500" s="8">
        <v>0.50726851851851851</v>
      </c>
      <c r="BU500" t="s">
        <v>143</v>
      </c>
      <c r="BZ500" t="s">
        <v>123</v>
      </c>
      <c r="CA500" s="8">
        <v>0.6178703703703704</v>
      </c>
      <c r="CB500" t="s">
        <v>121</v>
      </c>
    </row>
    <row r="501" spans="1:83" x14ac:dyDescent="0.25">
      <c r="A501" t="s">
        <v>109</v>
      </c>
      <c r="B501" s="8">
        <v>0.56800925925925927</v>
      </c>
      <c r="C501" t="s">
        <v>151</v>
      </c>
      <c r="O501" t="s">
        <v>109</v>
      </c>
      <c r="P501" s="8">
        <v>0.81292824074074066</v>
      </c>
      <c r="Q501" t="s">
        <v>151</v>
      </c>
      <c r="V501" t="s">
        <v>139</v>
      </c>
      <c r="W501" s="8">
        <v>0.41834490740740743</v>
      </c>
      <c r="X501" t="s">
        <v>137</v>
      </c>
      <c r="AC501" t="s">
        <v>139</v>
      </c>
      <c r="AD501" s="8">
        <v>0.49805555555555553</v>
      </c>
      <c r="AE501" t="s">
        <v>129</v>
      </c>
      <c r="AJ501" t="s">
        <v>122</v>
      </c>
      <c r="AK501" s="8">
        <v>0.54311342592592593</v>
      </c>
      <c r="AQ501" t="s">
        <v>109</v>
      </c>
      <c r="AR501" s="8">
        <v>0.59342592592592591</v>
      </c>
      <c r="AS501" t="s">
        <v>151</v>
      </c>
      <c r="AX501" t="s">
        <v>122</v>
      </c>
      <c r="AY501" s="8">
        <v>0.66646990740740741</v>
      </c>
      <c r="BE501" t="s">
        <v>109</v>
      </c>
      <c r="BF501" s="8">
        <v>0.71283564814814815</v>
      </c>
      <c r="BG501" t="s">
        <v>151</v>
      </c>
      <c r="BL501" t="s">
        <v>117</v>
      </c>
      <c r="BM501" s="8">
        <v>0.79120370370370363</v>
      </c>
      <c r="BN501" t="s">
        <v>118</v>
      </c>
      <c r="BO501" t="s">
        <v>149</v>
      </c>
      <c r="BS501" t="s">
        <v>117</v>
      </c>
      <c r="BT501" s="8">
        <v>0.50726851851851851</v>
      </c>
      <c r="BU501" t="s">
        <v>121</v>
      </c>
      <c r="BV501" t="s">
        <v>143</v>
      </c>
      <c r="BZ501" t="s">
        <v>122</v>
      </c>
      <c r="CA501" s="8">
        <v>0.61791666666666667</v>
      </c>
    </row>
    <row r="502" spans="1:83" x14ac:dyDescent="0.25">
      <c r="A502" t="s">
        <v>109</v>
      </c>
      <c r="B502" s="8">
        <v>0.56800925925925927</v>
      </c>
      <c r="C502" t="s">
        <v>151</v>
      </c>
      <c r="O502" t="s">
        <v>109</v>
      </c>
      <c r="P502" s="8">
        <v>0.81292824074074066</v>
      </c>
      <c r="Q502" t="s">
        <v>151</v>
      </c>
      <c r="V502" t="s">
        <v>122</v>
      </c>
      <c r="W502" s="8">
        <v>0.41834490740740743</v>
      </c>
      <c r="AC502" t="s">
        <v>123</v>
      </c>
      <c r="AD502" s="8">
        <v>0.49805555555555553</v>
      </c>
      <c r="AE502" t="s">
        <v>121</v>
      </c>
      <c r="AJ502" t="s">
        <v>119</v>
      </c>
      <c r="AK502" s="8">
        <v>0.54313657407407401</v>
      </c>
      <c r="AL502" t="s">
        <v>134</v>
      </c>
      <c r="AQ502" t="s">
        <v>109</v>
      </c>
      <c r="AR502" s="8">
        <v>0.59342592592592591</v>
      </c>
      <c r="AS502" t="s">
        <v>151</v>
      </c>
      <c r="AX502" t="s">
        <v>128</v>
      </c>
      <c r="AY502" s="8">
        <v>0.66646990740740741</v>
      </c>
      <c r="AZ502">
        <v>1</v>
      </c>
      <c r="BA502" t="s">
        <v>147</v>
      </c>
      <c r="BB502" t="s">
        <v>147</v>
      </c>
      <c r="BE502" t="s">
        <v>109</v>
      </c>
      <c r="BF502" s="8">
        <v>0.71283564814814815</v>
      </c>
      <c r="BG502" t="s">
        <v>151</v>
      </c>
      <c r="BL502" t="s">
        <v>123</v>
      </c>
      <c r="BM502" s="8">
        <v>0.79122685185185182</v>
      </c>
      <c r="BN502" t="s">
        <v>121</v>
      </c>
      <c r="BO502" t="s">
        <v>129</v>
      </c>
      <c r="BS502" t="s">
        <v>117</v>
      </c>
      <c r="BT502" s="8">
        <v>0.50728009259259255</v>
      </c>
      <c r="BU502" t="s">
        <v>127</v>
      </c>
      <c r="BV502" t="s">
        <v>143</v>
      </c>
      <c r="BZ502" t="s">
        <v>146</v>
      </c>
      <c r="CA502" s="8">
        <v>0.61791666666666667</v>
      </c>
      <c r="CB502">
        <v>1</v>
      </c>
      <c r="CC502" t="s">
        <v>137</v>
      </c>
      <c r="CD502" t="s">
        <v>137</v>
      </c>
    </row>
    <row r="503" spans="1:83" x14ac:dyDescent="0.25">
      <c r="A503" t="s">
        <v>109</v>
      </c>
      <c r="B503" s="8">
        <v>0.56800925925925927</v>
      </c>
      <c r="C503" t="s">
        <v>151</v>
      </c>
      <c r="O503" t="s">
        <v>109</v>
      </c>
      <c r="P503" s="8">
        <v>0.81292824074074066</v>
      </c>
      <c r="Q503" t="s">
        <v>151</v>
      </c>
      <c r="V503" t="s">
        <v>139</v>
      </c>
      <c r="W503" s="8">
        <v>0.41834490740740743</v>
      </c>
      <c r="X503" t="s">
        <v>137</v>
      </c>
      <c r="AC503" t="s">
        <v>122</v>
      </c>
      <c r="AD503" s="8">
        <v>0.49805555555555553</v>
      </c>
      <c r="AJ503" t="s">
        <v>117</v>
      </c>
      <c r="AK503" s="8">
        <v>0.54313657407407401</v>
      </c>
      <c r="AL503" t="s">
        <v>121</v>
      </c>
      <c r="AQ503" t="s">
        <v>109</v>
      </c>
      <c r="AR503" s="8">
        <v>0.59342592592592591</v>
      </c>
      <c r="AS503" t="s">
        <v>151</v>
      </c>
      <c r="AX503" t="s">
        <v>109</v>
      </c>
      <c r="AY503" s="8">
        <v>0.66646990740740741</v>
      </c>
      <c r="AZ503" t="s">
        <v>151</v>
      </c>
      <c r="BE503" t="s">
        <v>109</v>
      </c>
      <c r="BF503" s="8">
        <v>0.71283564814814815</v>
      </c>
      <c r="BG503" t="s">
        <v>151</v>
      </c>
      <c r="BL503" t="s">
        <v>117</v>
      </c>
      <c r="BM503" s="8">
        <v>0.79122685185185182</v>
      </c>
      <c r="BN503" t="s">
        <v>118</v>
      </c>
      <c r="BO503" t="s">
        <v>149</v>
      </c>
      <c r="BS503" t="s">
        <v>122</v>
      </c>
      <c r="BT503" s="8">
        <v>0.5072916666666667</v>
      </c>
      <c r="BZ503" t="s">
        <v>115</v>
      </c>
      <c r="CA503" s="8">
        <v>0.61791666666666667</v>
      </c>
      <c r="CB503" t="s">
        <v>63</v>
      </c>
      <c r="CC503">
        <v>5</v>
      </c>
      <c r="CD503" t="s">
        <v>147</v>
      </c>
    </row>
    <row r="504" spans="1:83" x14ac:dyDescent="0.25">
      <c r="A504" t="s">
        <v>109</v>
      </c>
      <c r="B504" s="8">
        <v>0.56800925925925927</v>
      </c>
      <c r="C504" t="s">
        <v>151</v>
      </c>
      <c r="O504" t="s">
        <v>109</v>
      </c>
      <c r="P504" s="8">
        <v>0.81292824074074066</v>
      </c>
      <c r="Q504" t="s">
        <v>151</v>
      </c>
      <c r="V504" t="s">
        <v>122</v>
      </c>
      <c r="W504" s="8">
        <v>0.41834490740740743</v>
      </c>
      <c r="AC504" t="s">
        <v>139</v>
      </c>
      <c r="AD504" s="8">
        <v>0.49805555555555553</v>
      </c>
      <c r="AE504" t="s">
        <v>129</v>
      </c>
      <c r="AJ504" t="s">
        <v>123</v>
      </c>
      <c r="AK504" s="8">
        <v>0.54314814814814816</v>
      </c>
      <c r="AL504" t="s">
        <v>127</v>
      </c>
      <c r="AM504" t="s">
        <v>134</v>
      </c>
      <c r="AQ504" t="s">
        <v>109</v>
      </c>
      <c r="AR504" s="8">
        <v>0.59342592592592591</v>
      </c>
      <c r="AS504" t="s">
        <v>151</v>
      </c>
      <c r="AX504" t="s">
        <v>109</v>
      </c>
      <c r="AY504" s="8">
        <v>0.66646990740740741</v>
      </c>
      <c r="AZ504" t="s">
        <v>151</v>
      </c>
      <c r="BE504" t="s">
        <v>109</v>
      </c>
      <c r="BF504" s="8">
        <v>0.7128472222222223</v>
      </c>
      <c r="BG504" t="s">
        <v>151</v>
      </c>
      <c r="BL504" t="s">
        <v>123</v>
      </c>
      <c r="BM504" s="8">
        <v>0.79126157407407405</v>
      </c>
      <c r="BN504" t="s">
        <v>118</v>
      </c>
      <c r="BO504" t="s">
        <v>129</v>
      </c>
      <c r="BS504" t="s">
        <v>146</v>
      </c>
      <c r="BT504" s="8">
        <v>0.5072916666666667</v>
      </c>
      <c r="BU504">
        <v>1</v>
      </c>
      <c r="BV504" t="s">
        <v>143</v>
      </c>
      <c r="BW504" t="s">
        <v>143</v>
      </c>
      <c r="BZ504" t="s">
        <v>117</v>
      </c>
      <c r="CA504" s="8">
        <v>0.61796296296296294</v>
      </c>
      <c r="CB504" t="s">
        <v>126</v>
      </c>
      <c r="CC504" t="s">
        <v>137</v>
      </c>
    </row>
    <row r="505" spans="1:83" x14ac:dyDescent="0.25">
      <c r="A505" t="s">
        <v>109</v>
      </c>
      <c r="B505" s="8">
        <v>0.56800925925925927</v>
      </c>
      <c r="C505" t="s">
        <v>151</v>
      </c>
      <c r="O505" t="s">
        <v>109</v>
      </c>
      <c r="P505" s="8">
        <v>0.81292824074074066</v>
      </c>
      <c r="Q505" t="s">
        <v>151</v>
      </c>
      <c r="V505" t="s">
        <v>139</v>
      </c>
      <c r="W505" s="8">
        <v>0.41835648148148147</v>
      </c>
      <c r="X505" t="s">
        <v>137</v>
      </c>
      <c r="AC505" t="s">
        <v>117</v>
      </c>
      <c r="AD505" s="8">
        <v>0.49805555555555553</v>
      </c>
      <c r="AE505" t="s">
        <v>121</v>
      </c>
      <c r="AF505" t="s">
        <v>129</v>
      </c>
      <c r="AJ505" t="s">
        <v>122</v>
      </c>
      <c r="AK505" s="8">
        <v>0.54318287037037039</v>
      </c>
      <c r="AQ505" t="s">
        <v>109</v>
      </c>
      <c r="AR505" s="8">
        <v>0.59342592592592591</v>
      </c>
      <c r="AS505" t="s">
        <v>151</v>
      </c>
      <c r="AX505" t="s">
        <v>109</v>
      </c>
      <c r="AY505" s="8">
        <v>0.66646990740740741</v>
      </c>
      <c r="AZ505" t="s">
        <v>151</v>
      </c>
      <c r="BE505" t="s">
        <v>109</v>
      </c>
      <c r="BF505" s="8">
        <v>0.7128472222222223</v>
      </c>
      <c r="BG505" t="s">
        <v>151</v>
      </c>
      <c r="BL505" t="s">
        <v>122</v>
      </c>
      <c r="BM505" s="8">
        <v>0.79126157407407405</v>
      </c>
      <c r="BS505" t="s">
        <v>115</v>
      </c>
      <c r="BT505" s="8">
        <v>0.5072916666666667</v>
      </c>
      <c r="BU505" t="s">
        <v>63</v>
      </c>
      <c r="BV505">
        <v>6</v>
      </c>
      <c r="BW505" t="s">
        <v>116</v>
      </c>
      <c r="BZ505" t="s">
        <v>119</v>
      </c>
      <c r="CA505" s="8">
        <v>0.61800925925925931</v>
      </c>
      <c r="CB505" t="s">
        <v>116</v>
      </c>
    </row>
    <row r="506" spans="1:83" x14ac:dyDescent="0.25">
      <c r="A506" t="s">
        <v>109</v>
      </c>
      <c r="B506" s="8">
        <v>0.56800925925925927</v>
      </c>
      <c r="C506" t="s">
        <v>151</v>
      </c>
      <c r="O506" t="s">
        <v>109</v>
      </c>
      <c r="P506" s="8">
        <v>0.81292824074074066</v>
      </c>
      <c r="Q506" t="s">
        <v>151</v>
      </c>
      <c r="V506" t="s">
        <v>122</v>
      </c>
      <c r="W506" s="8">
        <v>0.41835648148148147</v>
      </c>
      <c r="AC506" t="s">
        <v>122</v>
      </c>
      <c r="AD506" s="8">
        <v>0.49806712962962968</v>
      </c>
      <c r="AJ506" t="s">
        <v>128</v>
      </c>
      <c r="AK506" s="8">
        <v>0.54318287037037039</v>
      </c>
      <c r="AL506">
        <v>1</v>
      </c>
      <c r="AM506" t="s">
        <v>134</v>
      </c>
      <c r="AN506" t="s">
        <v>134</v>
      </c>
      <c r="AQ506" t="s">
        <v>109</v>
      </c>
      <c r="AR506" s="8">
        <v>0.59342592592592591</v>
      </c>
      <c r="AS506" t="s">
        <v>151</v>
      </c>
      <c r="AX506" t="s">
        <v>109</v>
      </c>
      <c r="AY506" s="8">
        <v>0.66646990740740741</v>
      </c>
      <c r="AZ506" t="s">
        <v>151</v>
      </c>
      <c r="BE506" t="s">
        <v>109</v>
      </c>
      <c r="BF506" s="8">
        <v>0.7128472222222223</v>
      </c>
      <c r="BG506" t="s">
        <v>151</v>
      </c>
      <c r="BL506" t="s">
        <v>124</v>
      </c>
      <c r="BM506" s="8">
        <v>0.79068287037037033</v>
      </c>
      <c r="BN506">
        <v>0</v>
      </c>
      <c r="BO506" t="s">
        <v>149</v>
      </c>
      <c r="BP506" t="s">
        <v>129</v>
      </c>
      <c r="BQ506" s="8">
        <v>0.79068287037037033</v>
      </c>
      <c r="BS506" t="s">
        <v>123</v>
      </c>
      <c r="BT506" s="8">
        <v>0.50732638888888892</v>
      </c>
      <c r="BU506" t="s">
        <v>131</v>
      </c>
      <c r="BZ506" t="s">
        <v>117</v>
      </c>
      <c r="CA506" s="8">
        <v>0.61800925925925931</v>
      </c>
      <c r="CB506" t="s">
        <v>121</v>
      </c>
    </row>
    <row r="507" spans="1:83" x14ac:dyDescent="0.25">
      <c r="A507" t="s">
        <v>109</v>
      </c>
      <c r="B507" s="8">
        <v>0.56800925925925927</v>
      </c>
      <c r="C507" t="s">
        <v>151</v>
      </c>
      <c r="O507" t="s">
        <v>109</v>
      </c>
      <c r="P507" s="8">
        <v>0.81292824074074066</v>
      </c>
      <c r="Q507" t="s">
        <v>151</v>
      </c>
      <c r="V507" t="s">
        <v>139</v>
      </c>
      <c r="W507" s="8">
        <v>0.41835648148148147</v>
      </c>
      <c r="X507" t="s">
        <v>137</v>
      </c>
      <c r="AC507" t="s">
        <v>139</v>
      </c>
      <c r="AD507" s="8">
        <v>0.49807870370370372</v>
      </c>
      <c r="AE507" t="s">
        <v>129</v>
      </c>
      <c r="AJ507" t="s">
        <v>113</v>
      </c>
      <c r="AK507" s="8">
        <v>0.54318287037037039</v>
      </c>
      <c r="AL507" t="s">
        <v>63</v>
      </c>
      <c r="AM507">
        <v>9</v>
      </c>
      <c r="AN507" t="s">
        <v>149</v>
      </c>
      <c r="AQ507" t="s">
        <v>109</v>
      </c>
      <c r="AR507" s="8">
        <v>0.59342592592592591</v>
      </c>
      <c r="AS507" t="s">
        <v>151</v>
      </c>
      <c r="AX507" t="s">
        <v>109</v>
      </c>
      <c r="AY507" s="8">
        <v>0.66646990740740741</v>
      </c>
      <c r="AZ507" t="s">
        <v>151</v>
      </c>
      <c r="BE507" t="s">
        <v>109</v>
      </c>
      <c r="BF507" s="8">
        <v>0.7128472222222223</v>
      </c>
      <c r="BG507" t="s">
        <v>151</v>
      </c>
      <c r="BL507" t="s">
        <v>123</v>
      </c>
      <c r="BM507" s="8">
        <v>0.79128472222222224</v>
      </c>
      <c r="BN507" t="s">
        <v>118</v>
      </c>
      <c r="BO507" t="s">
        <v>129</v>
      </c>
      <c r="BS507" t="s">
        <v>117</v>
      </c>
      <c r="BT507" s="8">
        <v>0.50753472222222229</v>
      </c>
      <c r="BU507" t="s">
        <v>131</v>
      </c>
      <c r="BZ507" t="s">
        <v>123</v>
      </c>
      <c r="CA507" s="8">
        <v>0.61804398148148143</v>
      </c>
      <c r="CB507" t="s">
        <v>127</v>
      </c>
      <c r="CC507" t="s">
        <v>116</v>
      </c>
    </row>
    <row r="508" spans="1:83" x14ac:dyDescent="0.25">
      <c r="A508" t="s">
        <v>109</v>
      </c>
      <c r="B508" s="8">
        <v>0.56800925925925927</v>
      </c>
      <c r="C508" t="s">
        <v>151</v>
      </c>
      <c r="O508" t="s">
        <v>109</v>
      </c>
      <c r="P508" s="8">
        <v>0.81292824074074066</v>
      </c>
      <c r="Q508" t="s">
        <v>151</v>
      </c>
      <c r="V508" t="s">
        <v>123</v>
      </c>
      <c r="W508" s="8">
        <v>0.41835648148148147</v>
      </c>
      <c r="X508" t="s">
        <v>127</v>
      </c>
      <c r="AC508" t="s">
        <v>117</v>
      </c>
      <c r="AD508" s="8">
        <v>0.49807870370370372</v>
      </c>
      <c r="AE508" t="s">
        <v>121</v>
      </c>
      <c r="AF508" t="s">
        <v>129</v>
      </c>
      <c r="AJ508" t="s">
        <v>117</v>
      </c>
      <c r="AK508" s="8">
        <v>0.54321759259259261</v>
      </c>
      <c r="AL508" t="s">
        <v>126</v>
      </c>
      <c r="AM508" t="s">
        <v>134</v>
      </c>
      <c r="AQ508" t="s">
        <v>109</v>
      </c>
      <c r="AR508" s="8">
        <v>0.59342592592592591</v>
      </c>
      <c r="AS508" t="s">
        <v>151</v>
      </c>
      <c r="AX508" t="s">
        <v>109</v>
      </c>
      <c r="AY508" s="8">
        <v>0.66646990740740741</v>
      </c>
      <c r="AZ508" t="s">
        <v>151</v>
      </c>
      <c r="BE508" t="s">
        <v>109</v>
      </c>
      <c r="BF508" s="8">
        <v>0.7128472222222223</v>
      </c>
      <c r="BG508" t="s">
        <v>151</v>
      </c>
      <c r="BL508" t="s">
        <v>123</v>
      </c>
      <c r="BM508" s="8">
        <v>0.79129629629629628</v>
      </c>
      <c r="BN508" t="s">
        <v>127</v>
      </c>
      <c r="BO508" t="s">
        <v>129</v>
      </c>
      <c r="BS508" t="s">
        <v>119</v>
      </c>
      <c r="BT508" s="8">
        <v>0.50756944444444441</v>
      </c>
      <c r="BU508" t="s">
        <v>133</v>
      </c>
      <c r="BZ508" t="s">
        <v>117</v>
      </c>
      <c r="CA508" s="8">
        <v>0.61806712962962962</v>
      </c>
      <c r="CB508" t="s">
        <v>125</v>
      </c>
    </row>
    <row r="509" spans="1:83" x14ac:dyDescent="0.25">
      <c r="A509" t="s">
        <v>109</v>
      </c>
      <c r="B509" s="8">
        <v>0.56800925925925927</v>
      </c>
      <c r="C509" t="s">
        <v>151</v>
      </c>
      <c r="O509" t="s">
        <v>109</v>
      </c>
      <c r="P509" s="8">
        <v>0.81292824074074066</v>
      </c>
      <c r="Q509" t="s">
        <v>151</v>
      </c>
      <c r="V509" t="s">
        <v>122</v>
      </c>
      <c r="W509" s="8">
        <v>0.41835648148148147</v>
      </c>
      <c r="AC509" t="s">
        <v>117</v>
      </c>
      <c r="AD509" s="8">
        <v>0.49807870370370372</v>
      </c>
      <c r="AE509" t="s">
        <v>127</v>
      </c>
      <c r="AF509" t="s">
        <v>129</v>
      </c>
      <c r="AJ509" t="s">
        <v>139</v>
      </c>
      <c r="AK509" s="8">
        <v>0.5432407407407408</v>
      </c>
      <c r="AL509" t="s">
        <v>116</v>
      </c>
      <c r="AQ509" t="s">
        <v>109</v>
      </c>
      <c r="AR509" s="8">
        <v>0.59342592592592591</v>
      </c>
      <c r="AS509" t="s">
        <v>151</v>
      </c>
      <c r="AX509" t="s">
        <v>109</v>
      </c>
      <c r="AY509" s="8">
        <v>0.66646990740740741</v>
      </c>
      <c r="AZ509" t="s">
        <v>151</v>
      </c>
      <c r="BE509" t="s">
        <v>109</v>
      </c>
      <c r="BF509" s="8">
        <v>0.7128472222222223</v>
      </c>
      <c r="BG509" t="s">
        <v>151</v>
      </c>
      <c r="BL509" t="s">
        <v>123</v>
      </c>
      <c r="BM509" s="8">
        <v>0.79131944444444446</v>
      </c>
      <c r="BN509" t="s">
        <v>118</v>
      </c>
      <c r="BO509" t="s">
        <v>129</v>
      </c>
      <c r="BS509" t="s">
        <v>117</v>
      </c>
      <c r="BT509" s="8">
        <v>0.50756944444444441</v>
      </c>
      <c r="BU509" t="s">
        <v>121</v>
      </c>
      <c r="BV509" t="s">
        <v>142</v>
      </c>
      <c r="BZ509" t="s">
        <v>122</v>
      </c>
      <c r="CA509" s="8">
        <v>0.61806712962962962</v>
      </c>
    </row>
    <row r="510" spans="1:83" x14ac:dyDescent="0.25">
      <c r="A510" t="s">
        <v>109</v>
      </c>
      <c r="B510" s="8">
        <v>0.56800925925925927</v>
      </c>
      <c r="C510" t="s">
        <v>151</v>
      </c>
      <c r="O510" t="s">
        <v>109</v>
      </c>
      <c r="P510" s="8">
        <v>0.81292824074074066</v>
      </c>
      <c r="Q510" t="s">
        <v>151</v>
      </c>
      <c r="V510" t="s">
        <v>139</v>
      </c>
      <c r="W510" s="8">
        <v>0.41836805555555556</v>
      </c>
      <c r="X510" t="s">
        <v>137</v>
      </c>
      <c r="AC510" t="s">
        <v>122</v>
      </c>
      <c r="AD510" s="8">
        <v>0.49810185185185185</v>
      </c>
      <c r="AJ510" t="s">
        <v>123</v>
      </c>
      <c r="AK510" s="8">
        <v>0.5432407407407408</v>
      </c>
      <c r="AL510" t="s">
        <v>121</v>
      </c>
      <c r="AQ510" t="s">
        <v>109</v>
      </c>
      <c r="AR510" s="8">
        <v>0.59342592592592591</v>
      </c>
      <c r="AS510" t="s">
        <v>151</v>
      </c>
      <c r="AX510" t="s">
        <v>109</v>
      </c>
      <c r="AY510" s="8">
        <v>0.66646990740740741</v>
      </c>
      <c r="AZ510" t="s">
        <v>151</v>
      </c>
      <c r="BE510" t="s">
        <v>109</v>
      </c>
      <c r="BF510" s="8">
        <v>0.7128472222222223</v>
      </c>
      <c r="BG510" t="s">
        <v>151</v>
      </c>
      <c r="BL510" t="s">
        <v>123</v>
      </c>
      <c r="BM510" s="8">
        <v>0.79134259259259254</v>
      </c>
      <c r="BN510" t="s">
        <v>118</v>
      </c>
      <c r="BO510" t="s">
        <v>129</v>
      </c>
      <c r="BS510" t="s">
        <v>123</v>
      </c>
      <c r="BT510" s="8">
        <v>0.5075925925925926</v>
      </c>
      <c r="BU510" t="s">
        <v>125</v>
      </c>
      <c r="BV510" t="s">
        <v>133</v>
      </c>
      <c r="BZ510" t="s">
        <v>124</v>
      </c>
      <c r="CA510" s="8">
        <v>0.61806712962962962</v>
      </c>
      <c r="CB510">
        <v>0</v>
      </c>
      <c r="CC510" t="s">
        <v>116</v>
      </c>
      <c r="CD510" t="s">
        <v>129</v>
      </c>
      <c r="CE510" s="8">
        <v>0.61806712962962962</v>
      </c>
    </row>
    <row r="511" spans="1:83" x14ac:dyDescent="0.25">
      <c r="A511" t="s">
        <v>109</v>
      </c>
      <c r="B511" s="8">
        <v>0.56800925925925927</v>
      </c>
      <c r="C511" t="s">
        <v>151</v>
      </c>
      <c r="O511" t="s">
        <v>109</v>
      </c>
      <c r="P511" s="8">
        <v>0.81292824074074066</v>
      </c>
      <c r="Q511" t="s">
        <v>151</v>
      </c>
      <c r="V511" t="s">
        <v>123</v>
      </c>
      <c r="W511" s="8">
        <v>0.41836805555555556</v>
      </c>
      <c r="X511" t="s">
        <v>127</v>
      </c>
      <c r="AC511" t="s">
        <v>146</v>
      </c>
      <c r="AD511" s="8">
        <v>0.49810185185185185</v>
      </c>
      <c r="AE511">
        <v>1</v>
      </c>
      <c r="AF511" t="s">
        <v>129</v>
      </c>
      <c r="AG511" t="s">
        <v>129</v>
      </c>
      <c r="AJ511" t="s">
        <v>117</v>
      </c>
      <c r="AK511" s="8">
        <v>0.54327546296296292</v>
      </c>
      <c r="AL511" t="s">
        <v>127</v>
      </c>
      <c r="AM511" t="s">
        <v>116</v>
      </c>
      <c r="AQ511" t="s">
        <v>109</v>
      </c>
      <c r="AR511" s="8">
        <v>0.59342592592592591</v>
      </c>
      <c r="AS511" t="s">
        <v>151</v>
      </c>
      <c r="AX511" t="s">
        <v>109</v>
      </c>
      <c r="AY511" s="8">
        <v>0.66646990740740741</v>
      </c>
      <c r="AZ511" t="s">
        <v>151</v>
      </c>
      <c r="BE511" t="s">
        <v>109</v>
      </c>
      <c r="BF511" s="8">
        <v>0.7128472222222223</v>
      </c>
      <c r="BG511" t="s">
        <v>151</v>
      </c>
      <c r="BL511" t="s">
        <v>123</v>
      </c>
      <c r="BM511" s="8">
        <v>0.79135416666666669</v>
      </c>
      <c r="BN511" t="s">
        <v>118</v>
      </c>
      <c r="BO511" t="s">
        <v>129</v>
      </c>
      <c r="BS511" t="s">
        <v>122</v>
      </c>
      <c r="BT511" s="8">
        <v>0.50761574074074078</v>
      </c>
      <c r="BZ511" t="s">
        <v>119</v>
      </c>
      <c r="CA511" s="8">
        <v>0.61810185185185185</v>
      </c>
      <c r="CB511" t="s">
        <v>145</v>
      </c>
    </row>
    <row r="512" spans="1:83" x14ac:dyDescent="0.25">
      <c r="A512" t="s">
        <v>109</v>
      </c>
      <c r="B512" s="8">
        <v>0.56800925925925927</v>
      </c>
      <c r="C512" t="s">
        <v>151</v>
      </c>
      <c r="O512" t="s">
        <v>109</v>
      </c>
      <c r="P512" s="8">
        <v>0.81292824074074066</v>
      </c>
      <c r="Q512" t="s">
        <v>151</v>
      </c>
      <c r="V512" t="s">
        <v>122</v>
      </c>
      <c r="W512" s="8">
        <v>0.4183796296296296</v>
      </c>
      <c r="AC512" t="s">
        <v>115</v>
      </c>
      <c r="AD512" s="8">
        <v>0.49810185185185185</v>
      </c>
      <c r="AE512" t="s">
        <v>63</v>
      </c>
      <c r="AF512">
        <v>8</v>
      </c>
      <c r="AG512" t="s">
        <v>114</v>
      </c>
      <c r="AJ512" t="s">
        <v>122</v>
      </c>
      <c r="AK512" s="8">
        <v>0.54328703703703707</v>
      </c>
      <c r="AQ512" t="s">
        <v>109</v>
      </c>
      <c r="AR512" s="8">
        <v>0.59342592592592591</v>
      </c>
      <c r="AS512" t="s">
        <v>151</v>
      </c>
      <c r="AX512" t="s">
        <v>109</v>
      </c>
      <c r="AY512" s="8">
        <v>0.66646990740740741</v>
      </c>
      <c r="AZ512" t="s">
        <v>151</v>
      </c>
      <c r="BE512" t="s">
        <v>109</v>
      </c>
      <c r="BF512" s="8">
        <v>0.7128472222222223</v>
      </c>
      <c r="BG512" t="s">
        <v>151</v>
      </c>
      <c r="BL512" t="s">
        <v>123</v>
      </c>
      <c r="BM512" s="8">
        <v>0.79140046296296296</v>
      </c>
      <c r="BN512" t="s">
        <v>127</v>
      </c>
      <c r="BO512" t="s">
        <v>129</v>
      </c>
      <c r="BS512" t="s">
        <v>119</v>
      </c>
      <c r="BT512" s="8">
        <v>0.50761574074074078</v>
      </c>
      <c r="BU512" t="s">
        <v>133</v>
      </c>
      <c r="BZ512" t="s">
        <v>117</v>
      </c>
      <c r="CA512" s="8">
        <v>0.61810185185185185</v>
      </c>
      <c r="CB512" t="s">
        <v>121</v>
      </c>
    </row>
    <row r="513" spans="1:83" x14ac:dyDescent="0.25">
      <c r="A513" t="s">
        <v>109</v>
      </c>
      <c r="B513" s="8">
        <v>0.56800925925925927</v>
      </c>
      <c r="C513" t="s">
        <v>151</v>
      </c>
      <c r="O513" t="s">
        <v>109</v>
      </c>
      <c r="P513" s="8">
        <v>0.81292824074074066</v>
      </c>
      <c r="Q513" t="s">
        <v>151</v>
      </c>
      <c r="V513" t="s">
        <v>146</v>
      </c>
      <c r="W513" s="8">
        <v>0.4183796296296296</v>
      </c>
      <c r="X513">
        <v>1</v>
      </c>
      <c r="Y513" t="s">
        <v>137</v>
      </c>
      <c r="Z513" t="s">
        <v>137</v>
      </c>
      <c r="AC513" t="s">
        <v>123</v>
      </c>
      <c r="AD513" s="8">
        <v>0.49813657407407402</v>
      </c>
      <c r="AE513" t="s">
        <v>118</v>
      </c>
      <c r="AJ513" t="s">
        <v>146</v>
      </c>
      <c r="AK513" s="8">
        <v>0.54328703703703707</v>
      </c>
      <c r="AL513">
        <v>1</v>
      </c>
      <c r="AM513" t="s">
        <v>116</v>
      </c>
      <c r="AN513" t="s">
        <v>116</v>
      </c>
      <c r="AQ513" t="s">
        <v>109</v>
      </c>
      <c r="AR513" s="8">
        <v>0.59342592592592591</v>
      </c>
      <c r="AS513" t="s">
        <v>151</v>
      </c>
      <c r="AX513" t="s">
        <v>109</v>
      </c>
      <c r="AY513" s="8">
        <v>0.66646990740740741</v>
      </c>
      <c r="AZ513" t="s">
        <v>151</v>
      </c>
      <c r="BE513" t="s">
        <v>109</v>
      </c>
      <c r="BF513" s="8">
        <v>0.7128472222222223</v>
      </c>
      <c r="BG513" t="s">
        <v>151</v>
      </c>
      <c r="BL513" t="s">
        <v>117</v>
      </c>
      <c r="BM513" s="8">
        <v>0.79140046296296296</v>
      </c>
      <c r="BN513" t="s">
        <v>118</v>
      </c>
      <c r="BS513" t="s">
        <v>117</v>
      </c>
      <c r="BT513" s="8">
        <v>0.50761574074074078</v>
      </c>
      <c r="BU513" t="s">
        <v>121</v>
      </c>
      <c r="BZ513" t="s">
        <v>122</v>
      </c>
      <c r="CA513" s="8">
        <v>0.61810185185185185</v>
      </c>
    </row>
    <row r="514" spans="1:83" x14ac:dyDescent="0.25">
      <c r="A514" t="s">
        <v>109</v>
      </c>
      <c r="B514" s="8">
        <v>0.56800925925925927</v>
      </c>
      <c r="C514" t="s">
        <v>151</v>
      </c>
      <c r="O514" t="s">
        <v>109</v>
      </c>
      <c r="P514" s="8">
        <v>0.81292824074074066</v>
      </c>
      <c r="Q514" t="s">
        <v>151</v>
      </c>
      <c r="V514" t="s">
        <v>115</v>
      </c>
      <c r="W514" s="8">
        <v>0.4183796296296296</v>
      </c>
      <c r="X514" t="s">
        <v>63</v>
      </c>
      <c r="Y514">
        <v>9</v>
      </c>
      <c r="Z514" t="s">
        <v>150</v>
      </c>
      <c r="AC514" t="s">
        <v>123</v>
      </c>
      <c r="AD514" s="8">
        <v>0.49820601851851848</v>
      </c>
      <c r="AE514" t="s">
        <v>118</v>
      </c>
      <c r="AJ514" t="s">
        <v>115</v>
      </c>
      <c r="AK514" s="8">
        <v>0.54328703703703707</v>
      </c>
      <c r="AL514" t="s">
        <v>63</v>
      </c>
      <c r="AM514">
        <v>9</v>
      </c>
      <c r="AN514" t="s">
        <v>150</v>
      </c>
      <c r="AQ514" t="s">
        <v>109</v>
      </c>
      <c r="AR514" s="8">
        <v>0.59342592592592591</v>
      </c>
      <c r="AS514" t="s">
        <v>151</v>
      </c>
      <c r="AX514" t="s">
        <v>109</v>
      </c>
      <c r="AY514" s="8">
        <v>0.66646990740740741</v>
      </c>
      <c r="AZ514" t="s">
        <v>151</v>
      </c>
      <c r="BE514" t="s">
        <v>109</v>
      </c>
      <c r="BF514" s="8">
        <v>0.7128472222222223</v>
      </c>
      <c r="BG514" t="s">
        <v>151</v>
      </c>
      <c r="BL514" t="s">
        <v>123</v>
      </c>
      <c r="BM514" s="8">
        <v>0.79141203703703711</v>
      </c>
      <c r="BN514" t="s">
        <v>125</v>
      </c>
      <c r="BO514" t="s">
        <v>129</v>
      </c>
      <c r="BS514" t="s">
        <v>122</v>
      </c>
      <c r="BT514" s="8">
        <v>0.50762731481481482</v>
      </c>
      <c r="BZ514" t="s">
        <v>119</v>
      </c>
      <c r="CA514" s="8">
        <v>0.61810185185185185</v>
      </c>
      <c r="CB514" t="s">
        <v>145</v>
      </c>
    </row>
    <row r="515" spans="1:83" x14ac:dyDescent="0.25">
      <c r="A515" t="s">
        <v>109</v>
      </c>
      <c r="B515" s="8">
        <v>0.56800925925925927</v>
      </c>
      <c r="C515" t="s">
        <v>151</v>
      </c>
      <c r="O515" t="s">
        <v>109</v>
      </c>
      <c r="P515" s="8">
        <v>0.81292824074074066</v>
      </c>
      <c r="Q515" t="s">
        <v>151</v>
      </c>
      <c r="V515" t="s">
        <v>123</v>
      </c>
      <c r="W515" s="8">
        <v>0.41840277777777773</v>
      </c>
      <c r="X515" t="s">
        <v>131</v>
      </c>
      <c r="AC515" t="s">
        <v>139</v>
      </c>
      <c r="AD515" s="8">
        <v>0.4982638888888889</v>
      </c>
      <c r="AE515" t="s">
        <v>150</v>
      </c>
      <c r="AJ515" t="s">
        <v>119</v>
      </c>
      <c r="AK515" s="8">
        <v>0.54329861111111111</v>
      </c>
      <c r="AL515" t="s">
        <v>149</v>
      </c>
      <c r="AQ515" t="s">
        <v>109</v>
      </c>
      <c r="AR515" s="8">
        <v>0.59342592592592591</v>
      </c>
      <c r="AS515" t="s">
        <v>151</v>
      </c>
      <c r="AX515" t="s">
        <v>109</v>
      </c>
      <c r="AY515" s="8">
        <v>0.66646990740740741</v>
      </c>
      <c r="AZ515" t="s">
        <v>151</v>
      </c>
      <c r="BE515" t="s">
        <v>109</v>
      </c>
      <c r="BF515" s="8">
        <v>0.7128472222222223</v>
      </c>
      <c r="BG515" t="s">
        <v>151</v>
      </c>
      <c r="BL515" t="s">
        <v>117</v>
      </c>
      <c r="BM515" s="8">
        <v>0.79143518518518519</v>
      </c>
      <c r="BN515" t="s">
        <v>118</v>
      </c>
      <c r="BS515" t="s">
        <v>119</v>
      </c>
      <c r="BT515" s="8">
        <v>0.50763888888888886</v>
      </c>
      <c r="BU515" t="s">
        <v>142</v>
      </c>
      <c r="BZ515" t="s">
        <v>123</v>
      </c>
      <c r="CA515" s="8">
        <v>0.61810185185185185</v>
      </c>
      <c r="CB515" t="s">
        <v>121</v>
      </c>
      <c r="CC515" t="s">
        <v>145</v>
      </c>
    </row>
    <row r="516" spans="1:83" x14ac:dyDescent="0.25">
      <c r="A516" t="s">
        <v>109</v>
      </c>
      <c r="B516" s="8">
        <v>0.56800925925925927</v>
      </c>
      <c r="C516" t="s">
        <v>151</v>
      </c>
      <c r="O516" t="s">
        <v>109</v>
      </c>
      <c r="P516" s="8">
        <v>0.81292824074074066</v>
      </c>
      <c r="Q516" t="s">
        <v>151</v>
      </c>
      <c r="V516" t="s">
        <v>123</v>
      </c>
      <c r="W516" s="8">
        <v>0.41841435185185188</v>
      </c>
      <c r="X516" t="s">
        <v>138</v>
      </c>
      <c r="AC516" t="s">
        <v>123</v>
      </c>
      <c r="AD516" s="8">
        <v>0.4982638888888889</v>
      </c>
      <c r="AE516" t="s">
        <v>121</v>
      </c>
      <c r="AJ516" t="s">
        <v>123</v>
      </c>
      <c r="AK516" s="8">
        <v>0.54329861111111111</v>
      </c>
      <c r="AL516" t="s">
        <v>121</v>
      </c>
      <c r="AQ516" t="s">
        <v>109</v>
      </c>
      <c r="AR516" s="8">
        <v>0.59342592592592591</v>
      </c>
      <c r="AS516" t="s">
        <v>151</v>
      </c>
      <c r="AX516" t="s">
        <v>109</v>
      </c>
      <c r="AY516" s="8">
        <v>0.66646990740740741</v>
      </c>
      <c r="AZ516" t="s">
        <v>151</v>
      </c>
      <c r="BE516" t="s">
        <v>109</v>
      </c>
      <c r="BF516" s="8">
        <v>0.7128472222222223</v>
      </c>
      <c r="BG516" t="s">
        <v>151</v>
      </c>
      <c r="BL516" t="s">
        <v>123</v>
      </c>
      <c r="BM516" s="8">
        <v>0.79145833333333337</v>
      </c>
      <c r="BN516" t="s">
        <v>118</v>
      </c>
      <c r="BO516" t="s">
        <v>129</v>
      </c>
      <c r="BS516" t="s">
        <v>123</v>
      </c>
      <c r="BT516" s="8">
        <v>0.50763888888888886</v>
      </c>
      <c r="BU516" t="s">
        <v>121</v>
      </c>
      <c r="BV516" t="s">
        <v>133</v>
      </c>
      <c r="BZ516" t="s">
        <v>122</v>
      </c>
      <c r="CA516" s="8">
        <v>0.61812500000000004</v>
      </c>
    </row>
    <row r="517" spans="1:83" x14ac:dyDescent="0.25">
      <c r="A517" t="s">
        <v>109</v>
      </c>
      <c r="B517" s="8">
        <v>0.56800925925925927</v>
      </c>
      <c r="C517" t="s">
        <v>151</v>
      </c>
      <c r="O517" t="s">
        <v>109</v>
      </c>
      <c r="P517" s="8">
        <v>0.81293981481481481</v>
      </c>
      <c r="Q517" t="s">
        <v>151</v>
      </c>
      <c r="V517" t="s">
        <v>123</v>
      </c>
      <c r="W517" s="8">
        <v>0.41842592592592592</v>
      </c>
      <c r="X517" t="s">
        <v>118</v>
      </c>
      <c r="AC517" t="s">
        <v>117</v>
      </c>
      <c r="AD517" s="8">
        <v>0.4982638888888889</v>
      </c>
      <c r="AE517" t="s">
        <v>118</v>
      </c>
      <c r="AF517" t="s">
        <v>150</v>
      </c>
      <c r="AJ517" t="s">
        <v>139</v>
      </c>
      <c r="AK517" s="8">
        <v>0.54331018518518526</v>
      </c>
      <c r="AL517" t="s">
        <v>150</v>
      </c>
      <c r="AQ517" t="s">
        <v>109</v>
      </c>
      <c r="AR517" s="8">
        <v>0.59342592592592591</v>
      </c>
      <c r="AS517" t="s">
        <v>151</v>
      </c>
      <c r="AX517" t="s">
        <v>109</v>
      </c>
      <c r="AY517" s="8">
        <v>0.66646990740740741</v>
      </c>
      <c r="AZ517" t="s">
        <v>151</v>
      </c>
      <c r="BE517" t="s">
        <v>109</v>
      </c>
      <c r="BF517" s="8">
        <v>0.7128472222222223</v>
      </c>
      <c r="BG517" t="s">
        <v>151</v>
      </c>
      <c r="BL517" t="s">
        <v>117</v>
      </c>
      <c r="BM517" s="8">
        <v>0.7914699074074073</v>
      </c>
      <c r="BN517" t="s">
        <v>118</v>
      </c>
      <c r="BS517" t="s">
        <v>123</v>
      </c>
      <c r="BT517" s="8">
        <v>0.50766203703703705</v>
      </c>
      <c r="BU517" t="s">
        <v>127</v>
      </c>
      <c r="BV517" t="s">
        <v>142</v>
      </c>
      <c r="BZ517" t="s">
        <v>124</v>
      </c>
      <c r="CA517" s="8">
        <v>0.61812500000000004</v>
      </c>
      <c r="CB517">
        <v>0</v>
      </c>
      <c r="CC517" t="s">
        <v>145</v>
      </c>
      <c r="CD517" t="s">
        <v>129</v>
      </c>
      <c r="CE517" s="8">
        <v>0.61812500000000004</v>
      </c>
    </row>
    <row r="518" spans="1:83" x14ac:dyDescent="0.25">
      <c r="A518" t="s">
        <v>109</v>
      </c>
      <c r="B518" s="8">
        <v>0.56800925925925927</v>
      </c>
      <c r="C518" t="s">
        <v>151</v>
      </c>
      <c r="O518" t="s">
        <v>109</v>
      </c>
      <c r="P518" s="8">
        <v>0.81293981481481481</v>
      </c>
      <c r="Q518" t="s">
        <v>151</v>
      </c>
      <c r="V518" t="s">
        <v>139</v>
      </c>
      <c r="W518" s="8">
        <v>0.41842592592592592</v>
      </c>
      <c r="X518" t="s">
        <v>150</v>
      </c>
      <c r="AC518" t="s">
        <v>123</v>
      </c>
      <c r="AD518" s="8">
        <v>0.49828703703703708</v>
      </c>
      <c r="AE518" t="s">
        <v>125</v>
      </c>
      <c r="AJ518" t="s">
        <v>123</v>
      </c>
      <c r="AK518" s="8">
        <v>0.54331018518518526</v>
      </c>
      <c r="AL518" t="s">
        <v>121</v>
      </c>
      <c r="AM518" t="s">
        <v>149</v>
      </c>
      <c r="AQ518" t="s">
        <v>109</v>
      </c>
      <c r="AR518" s="8">
        <v>0.59342592592592591</v>
      </c>
      <c r="AS518" t="s">
        <v>151</v>
      </c>
      <c r="AX518" t="s">
        <v>109</v>
      </c>
      <c r="AY518" s="8">
        <v>0.66646990740740741</v>
      </c>
      <c r="AZ518" t="s">
        <v>151</v>
      </c>
      <c r="BE518" t="s">
        <v>109</v>
      </c>
      <c r="BF518" s="8">
        <v>0.7128472222222223</v>
      </c>
      <c r="BG518" t="s">
        <v>151</v>
      </c>
      <c r="BL518" t="s">
        <v>139</v>
      </c>
      <c r="BM518" s="8">
        <v>0.79148148148148145</v>
      </c>
      <c r="BN518" t="s">
        <v>130</v>
      </c>
      <c r="BS518" t="s">
        <v>122</v>
      </c>
      <c r="BT518" s="8">
        <v>0.50767361111111109</v>
      </c>
      <c r="BZ518" t="s">
        <v>123</v>
      </c>
      <c r="CA518" s="8">
        <v>0.61813657407407407</v>
      </c>
      <c r="CB518" t="s">
        <v>125</v>
      </c>
      <c r="CC518" t="s">
        <v>145</v>
      </c>
    </row>
    <row r="519" spans="1:83" x14ac:dyDescent="0.25">
      <c r="A519" t="s">
        <v>109</v>
      </c>
      <c r="B519" s="8">
        <v>0.56800925925925927</v>
      </c>
      <c r="C519" t="s">
        <v>151</v>
      </c>
      <c r="O519" t="s">
        <v>109</v>
      </c>
      <c r="P519" s="8">
        <v>0.81293981481481481</v>
      </c>
      <c r="Q519" t="s">
        <v>151</v>
      </c>
      <c r="V519" t="s">
        <v>122</v>
      </c>
      <c r="W519" s="8">
        <v>0.41843750000000002</v>
      </c>
      <c r="AC519" t="s">
        <v>123</v>
      </c>
      <c r="AD519" s="8">
        <v>0.49831018518518522</v>
      </c>
      <c r="AE519" t="s">
        <v>125</v>
      </c>
      <c r="AJ519" t="s">
        <v>122</v>
      </c>
      <c r="AK519" s="8">
        <v>0.5433217592592593</v>
      </c>
      <c r="AQ519" t="s">
        <v>109</v>
      </c>
      <c r="AR519" s="8">
        <v>0.59342592592592591</v>
      </c>
      <c r="AS519" t="s">
        <v>151</v>
      </c>
      <c r="AX519" t="s">
        <v>109</v>
      </c>
      <c r="AY519" s="8">
        <v>0.66646990740740741</v>
      </c>
      <c r="AZ519" t="s">
        <v>151</v>
      </c>
      <c r="BE519" t="s">
        <v>109</v>
      </c>
      <c r="BF519" s="8">
        <v>0.7128472222222223</v>
      </c>
      <c r="BG519" t="s">
        <v>151</v>
      </c>
      <c r="BL519" t="s">
        <v>123</v>
      </c>
      <c r="BM519" s="8">
        <v>0.79148148148148145</v>
      </c>
      <c r="BN519" t="s">
        <v>121</v>
      </c>
      <c r="BO519" t="s">
        <v>129</v>
      </c>
      <c r="BS519" t="s">
        <v>128</v>
      </c>
      <c r="BT519" s="8">
        <v>0.50767361111111109</v>
      </c>
      <c r="BU519">
        <v>1</v>
      </c>
      <c r="BV519" t="s">
        <v>142</v>
      </c>
      <c r="BW519" t="s">
        <v>142</v>
      </c>
      <c r="BZ519" t="s">
        <v>119</v>
      </c>
      <c r="CA519" s="8">
        <v>0.61819444444444438</v>
      </c>
      <c r="CB519" t="s">
        <v>129</v>
      </c>
    </row>
    <row r="520" spans="1:83" x14ac:dyDescent="0.25">
      <c r="A520" t="s">
        <v>109</v>
      </c>
      <c r="B520" s="8">
        <v>0.56800925925925927</v>
      </c>
      <c r="C520" t="s">
        <v>151</v>
      </c>
      <c r="O520" t="s">
        <v>109</v>
      </c>
      <c r="P520" s="8">
        <v>0.81293981481481481</v>
      </c>
      <c r="Q520" t="s">
        <v>151</v>
      </c>
      <c r="V520" t="s">
        <v>139</v>
      </c>
      <c r="W520" s="8">
        <v>0.41843750000000002</v>
      </c>
      <c r="X520" t="s">
        <v>150</v>
      </c>
      <c r="AC520" t="s">
        <v>122</v>
      </c>
      <c r="AD520" s="8">
        <v>0.49832175925925926</v>
      </c>
      <c r="AJ520" t="s">
        <v>146</v>
      </c>
      <c r="AK520" s="8">
        <v>0.5433217592592593</v>
      </c>
      <c r="AL520">
        <v>1</v>
      </c>
      <c r="AM520" t="s">
        <v>150</v>
      </c>
      <c r="AN520" t="s">
        <v>150</v>
      </c>
      <c r="AQ520" t="s">
        <v>109</v>
      </c>
      <c r="AR520" s="8">
        <v>0.59342592592592591</v>
      </c>
      <c r="AS520" t="s">
        <v>151</v>
      </c>
      <c r="AX520" t="s">
        <v>109</v>
      </c>
      <c r="AY520" s="8">
        <v>0.66646990740740741</v>
      </c>
      <c r="AZ520" t="s">
        <v>151</v>
      </c>
      <c r="BE520" t="s">
        <v>109</v>
      </c>
      <c r="BF520" s="8">
        <v>0.7128472222222223</v>
      </c>
      <c r="BG520" t="s">
        <v>151</v>
      </c>
      <c r="BL520" t="s">
        <v>117</v>
      </c>
      <c r="BM520" s="8">
        <v>0.7914930555555556</v>
      </c>
      <c r="BN520" t="s">
        <v>121</v>
      </c>
      <c r="BO520" t="s">
        <v>130</v>
      </c>
      <c r="BS520" t="s">
        <v>113</v>
      </c>
      <c r="BT520" s="8">
        <v>0.50767361111111109</v>
      </c>
      <c r="BU520" t="s">
        <v>63</v>
      </c>
      <c r="BV520">
        <v>6</v>
      </c>
      <c r="BW520" t="s">
        <v>137</v>
      </c>
      <c r="BZ520" t="s">
        <v>117</v>
      </c>
      <c r="CA520" s="8">
        <v>0.61819444444444438</v>
      </c>
      <c r="CB520" t="s">
        <v>121</v>
      </c>
    </row>
    <row r="521" spans="1:83" x14ac:dyDescent="0.25">
      <c r="A521" t="s">
        <v>109</v>
      </c>
      <c r="B521" s="8">
        <v>0.56800925925925927</v>
      </c>
      <c r="C521" t="s">
        <v>151</v>
      </c>
      <c r="O521" t="s">
        <v>109</v>
      </c>
      <c r="P521" s="8">
        <v>0.81293981481481481</v>
      </c>
      <c r="Q521" t="s">
        <v>151</v>
      </c>
      <c r="V521" t="s">
        <v>117</v>
      </c>
      <c r="W521" s="8">
        <v>0.41843750000000002</v>
      </c>
      <c r="X521" t="s">
        <v>118</v>
      </c>
      <c r="Y521" t="s">
        <v>140</v>
      </c>
      <c r="AC521" t="s">
        <v>124</v>
      </c>
      <c r="AD521" s="8">
        <v>0.49774305555555554</v>
      </c>
      <c r="AE521">
        <v>0</v>
      </c>
      <c r="AF521" t="s">
        <v>150</v>
      </c>
      <c r="AG521" t="s">
        <v>114</v>
      </c>
      <c r="AH521" s="8">
        <v>0.49774305555555554</v>
      </c>
      <c r="AJ521" t="s">
        <v>122</v>
      </c>
      <c r="AK521" s="8">
        <v>0.5433217592592593</v>
      </c>
      <c r="AQ521" t="s">
        <v>109</v>
      </c>
      <c r="AR521" s="8">
        <v>0.59342592592592591</v>
      </c>
      <c r="AS521" t="s">
        <v>151</v>
      </c>
      <c r="AX521" t="s">
        <v>109</v>
      </c>
      <c r="AY521" s="8">
        <v>0.66646990740740741</v>
      </c>
      <c r="AZ521" t="s">
        <v>151</v>
      </c>
      <c r="BE521" t="s">
        <v>109</v>
      </c>
      <c r="BF521" s="8">
        <v>0.7128472222222223</v>
      </c>
      <c r="BG521" t="s">
        <v>151</v>
      </c>
      <c r="BL521" t="s">
        <v>117</v>
      </c>
      <c r="BM521" s="8">
        <v>0.79150462962962964</v>
      </c>
      <c r="BN521" t="s">
        <v>118</v>
      </c>
      <c r="BO521" t="s">
        <v>130</v>
      </c>
      <c r="BS521" t="s">
        <v>117</v>
      </c>
      <c r="BT521" s="8">
        <v>0.50775462962962969</v>
      </c>
      <c r="BU521" t="s">
        <v>148</v>
      </c>
      <c r="BZ521" t="s">
        <v>122</v>
      </c>
      <c r="CA521" s="8">
        <v>0.61819444444444438</v>
      </c>
    </row>
    <row r="522" spans="1:83" x14ac:dyDescent="0.25">
      <c r="A522" t="s">
        <v>109</v>
      </c>
      <c r="B522" s="8">
        <v>0.56800925925925927</v>
      </c>
      <c r="C522" t="s">
        <v>151</v>
      </c>
      <c r="O522" t="s">
        <v>109</v>
      </c>
      <c r="P522" s="8">
        <v>0.81293981481481481</v>
      </c>
      <c r="Q522" t="s">
        <v>151</v>
      </c>
      <c r="V522" t="s">
        <v>122</v>
      </c>
      <c r="W522" s="8">
        <v>0.41843750000000002</v>
      </c>
      <c r="AC522" t="s">
        <v>123</v>
      </c>
      <c r="AD522" s="8">
        <v>0.49833333333333335</v>
      </c>
      <c r="AE522" t="s">
        <v>125</v>
      </c>
      <c r="AJ522" t="s">
        <v>128</v>
      </c>
      <c r="AK522" s="8">
        <v>0.5433217592592593</v>
      </c>
      <c r="AL522">
        <v>1</v>
      </c>
      <c r="AM522" t="s">
        <v>149</v>
      </c>
      <c r="AN522" t="s">
        <v>149</v>
      </c>
      <c r="AQ522" t="s">
        <v>109</v>
      </c>
      <c r="AR522" s="8">
        <v>0.59342592592592591</v>
      </c>
      <c r="AS522" t="s">
        <v>151</v>
      </c>
      <c r="AX522" t="s">
        <v>109</v>
      </c>
      <c r="AY522" s="8">
        <v>0.66646990740740741</v>
      </c>
      <c r="AZ522" t="s">
        <v>151</v>
      </c>
      <c r="BE522" t="s">
        <v>109</v>
      </c>
      <c r="BF522" s="8">
        <v>0.7128472222222223</v>
      </c>
      <c r="BG522" t="s">
        <v>151</v>
      </c>
      <c r="BL522" t="s">
        <v>122</v>
      </c>
      <c r="BM522" s="8">
        <v>0.79150462962962964</v>
      </c>
      <c r="BS522" t="s">
        <v>139</v>
      </c>
      <c r="BT522" s="8">
        <v>0.50778935185185181</v>
      </c>
      <c r="BU522" t="s">
        <v>116</v>
      </c>
      <c r="BZ522" t="s">
        <v>123</v>
      </c>
      <c r="CA522" s="8">
        <v>0.61820601851851853</v>
      </c>
      <c r="CB522" t="s">
        <v>127</v>
      </c>
      <c r="CC522" t="s">
        <v>129</v>
      </c>
    </row>
    <row r="523" spans="1:83" x14ac:dyDescent="0.25">
      <c r="A523" t="s">
        <v>109</v>
      </c>
      <c r="B523" s="8">
        <v>0.56800925925925927</v>
      </c>
      <c r="C523" t="s">
        <v>151</v>
      </c>
      <c r="O523" t="s">
        <v>109</v>
      </c>
      <c r="P523" s="8">
        <v>0.81293981481481481</v>
      </c>
      <c r="Q523" t="s">
        <v>151</v>
      </c>
      <c r="V523" t="s">
        <v>139</v>
      </c>
      <c r="W523" s="8">
        <v>0.41843750000000002</v>
      </c>
      <c r="X523" t="s">
        <v>150</v>
      </c>
      <c r="AC523" t="s">
        <v>139</v>
      </c>
      <c r="AD523" s="8">
        <v>0.49833333333333335</v>
      </c>
      <c r="AE523" t="s">
        <v>114</v>
      </c>
      <c r="AJ523" t="s">
        <v>109</v>
      </c>
      <c r="AK523" s="8">
        <v>0.5433217592592593</v>
      </c>
      <c r="AL523" t="s">
        <v>151</v>
      </c>
      <c r="AQ523" t="s">
        <v>109</v>
      </c>
      <c r="AR523" s="8">
        <v>0.59342592592592591</v>
      </c>
      <c r="AS523" t="s">
        <v>151</v>
      </c>
      <c r="AX523" t="s">
        <v>109</v>
      </c>
      <c r="AY523" s="8">
        <v>0.66646990740740741</v>
      </c>
      <c r="AZ523" t="s">
        <v>151</v>
      </c>
      <c r="BE523" t="s">
        <v>109</v>
      </c>
      <c r="BF523" s="8">
        <v>0.7128472222222223</v>
      </c>
      <c r="BG523" t="s">
        <v>151</v>
      </c>
      <c r="BL523" t="s">
        <v>124</v>
      </c>
      <c r="BM523" s="8">
        <v>0.79092592592592592</v>
      </c>
      <c r="BN523">
        <v>0</v>
      </c>
      <c r="BO523" t="s">
        <v>130</v>
      </c>
      <c r="BP523" t="s">
        <v>129</v>
      </c>
      <c r="BQ523" s="8">
        <v>0.79092592592592592</v>
      </c>
      <c r="BS523" t="s">
        <v>123</v>
      </c>
      <c r="BT523" s="8">
        <v>0.50778935185185181</v>
      </c>
      <c r="BU523" t="s">
        <v>121</v>
      </c>
      <c r="BZ523" t="s">
        <v>119</v>
      </c>
      <c r="CA523" s="8">
        <v>0.61826388888888884</v>
      </c>
      <c r="CB523" t="s">
        <v>129</v>
      </c>
    </row>
    <row r="524" spans="1:83" x14ac:dyDescent="0.25">
      <c r="A524" t="s">
        <v>109</v>
      </c>
      <c r="B524" s="8">
        <v>0.56800925925925927</v>
      </c>
      <c r="C524" t="s">
        <v>151</v>
      </c>
      <c r="O524" t="s">
        <v>109</v>
      </c>
      <c r="P524" s="8">
        <v>0.81293981481481481</v>
      </c>
      <c r="Q524" t="s">
        <v>151</v>
      </c>
      <c r="V524" t="s">
        <v>122</v>
      </c>
      <c r="W524" s="8">
        <v>0.41844907407407406</v>
      </c>
      <c r="AC524" t="s">
        <v>123</v>
      </c>
      <c r="AD524" s="8">
        <v>0.49833333333333335</v>
      </c>
      <c r="AE524" t="s">
        <v>121</v>
      </c>
      <c r="AJ524" t="s">
        <v>109</v>
      </c>
      <c r="AK524" s="8">
        <v>0.5433217592592593</v>
      </c>
      <c r="AL524" t="s">
        <v>151</v>
      </c>
      <c r="AQ524" t="s">
        <v>109</v>
      </c>
      <c r="AR524" s="8">
        <v>0.59343749999999995</v>
      </c>
      <c r="AS524" t="s">
        <v>151</v>
      </c>
      <c r="AX524" t="s">
        <v>109</v>
      </c>
      <c r="AY524" s="8">
        <v>0.66646990740740741</v>
      </c>
      <c r="AZ524" t="s">
        <v>151</v>
      </c>
      <c r="BE524" t="s">
        <v>109</v>
      </c>
      <c r="BF524" s="8">
        <v>0.7128472222222223</v>
      </c>
      <c r="BG524" t="s">
        <v>151</v>
      </c>
      <c r="BL524" t="s">
        <v>123</v>
      </c>
      <c r="BM524" s="8">
        <v>0.79150462962962964</v>
      </c>
      <c r="BN524" t="s">
        <v>127</v>
      </c>
      <c r="BO524" t="s">
        <v>129</v>
      </c>
      <c r="BS524" t="s">
        <v>117</v>
      </c>
      <c r="BT524" s="8">
        <v>0.50783564814814819</v>
      </c>
      <c r="BU524" t="s">
        <v>125</v>
      </c>
      <c r="BV524" t="s">
        <v>116</v>
      </c>
      <c r="BZ524" t="s">
        <v>117</v>
      </c>
      <c r="CA524" s="8">
        <v>0.61826388888888884</v>
      </c>
      <c r="CB524" t="s">
        <v>121</v>
      </c>
    </row>
    <row r="525" spans="1:83" x14ac:dyDescent="0.25">
      <c r="A525" t="s">
        <v>109</v>
      </c>
      <c r="B525" s="8">
        <v>0.56800925925925927</v>
      </c>
      <c r="C525" t="s">
        <v>151</v>
      </c>
      <c r="O525" t="s">
        <v>109</v>
      </c>
      <c r="P525" s="8">
        <v>0.81293981481481481</v>
      </c>
      <c r="Q525" t="s">
        <v>151</v>
      </c>
      <c r="V525" t="s">
        <v>139</v>
      </c>
      <c r="W525" s="8">
        <v>0.41844907407407406</v>
      </c>
      <c r="X525" t="s">
        <v>150</v>
      </c>
      <c r="AC525" t="s">
        <v>117</v>
      </c>
      <c r="AD525" s="8">
        <v>0.49835648148148143</v>
      </c>
      <c r="AE525" t="s">
        <v>127</v>
      </c>
      <c r="AF525" t="s">
        <v>114</v>
      </c>
      <c r="AJ525" t="s">
        <v>109</v>
      </c>
      <c r="AK525" s="8">
        <v>0.5433217592592593</v>
      </c>
      <c r="AL525" t="s">
        <v>151</v>
      </c>
      <c r="AQ525" t="s">
        <v>109</v>
      </c>
      <c r="AR525" s="8">
        <v>0.59343749999999995</v>
      </c>
      <c r="AS525" t="s">
        <v>151</v>
      </c>
      <c r="AX525" t="s">
        <v>109</v>
      </c>
      <c r="AY525" s="8">
        <v>0.66646990740740741</v>
      </c>
      <c r="AZ525" t="s">
        <v>151</v>
      </c>
      <c r="BE525" t="s">
        <v>109</v>
      </c>
      <c r="BF525" s="8">
        <v>0.7128472222222223</v>
      </c>
      <c r="BG525" t="s">
        <v>151</v>
      </c>
      <c r="BL525" t="s">
        <v>123</v>
      </c>
      <c r="BM525" s="8">
        <v>0.79151620370370368</v>
      </c>
      <c r="BN525" t="s">
        <v>125</v>
      </c>
      <c r="BO525" t="s">
        <v>129</v>
      </c>
      <c r="BS525" t="s">
        <v>122</v>
      </c>
      <c r="BT525" s="8">
        <v>0.50784722222222223</v>
      </c>
      <c r="BZ525" t="s">
        <v>122</v>
      </c>
      <c r="CA525" s="8">
        <v>0.61826388888888884</v>
      </c>
    </row>
    <row r="526" spans="1:83" x14ac:dyDescent="0.25">
      <c r="A526" t="s">
        <v>109</v>
      </c>
      <c r="B526" s="8">
        <v>0.56800925925925927</v>
      </c>
      <c r="C526" t="s">
        <v>151</v>
      </c>
      <c r="O526" t="s">
        <v>109</v>
      </c>
      <c r="P526" s="8">
        <v>0.81293981481481481</v>
      </c>
      <c r="Q526" t="s">
        <v>151</v>
      </c>
      <c r="V526" t="s">
        <v>123</v>
      </c>
      <c r="W526" s="8">
        <v>0.41844907407407406</v>
      </c>
      <c r="X526" t="s">
        <v>127</v>
      </c>
      <c r="AC526" t="s">
        <v>123</v>
      </c>
      <c r="AD526" s="8">
        <v>0.49836805555555558</v>
      </c>
      <c r="AE526" t="s">
        <v>127</v>
      </c>
      <c r="AJ526" t="s">
        <v>109</v>
      </c>
      <c r="AK526" s="8">
        <v>0.5433217592592593</v>
      </c>
      <c r="AL526" t="s">
        <v>151</v>
      </c>
      <c r="AQ526" t="s">
        <v>109</v>
      </c>
      <c r="AR526" s="8">
        <v>0.59343749999999995</v>
      </c>
      <c r="AS526" t="s">
        <v>151</v>
      </c>
      <c r="AX526" t="s">
        <v>109</v>
      </c>
      <c r="AY526" s="8">
        <v>0.66646990740740741</v>
      </c>
      <c r="AZ526" t="s">
        <v>151</v>
      </c>
      <c r="BE526" t="s">
        <v>109</v>
      </c>
      <c r="BF526" s="8">
        <v>0.7128472222222223</v>
      </c>
      <c r="BG526" t="s">
        <v>151</v>
      </c>
      <c r="BL526" t="s">
        <v>139</v>
      </c>
      <c r="BM526" s="8">
        <v>0.79158564814814814</v>
      </c>
      <c r="BN526" t="s">
        <v>142</v>
      </c>
      <c r="BS526" t="s">
        <v>139</v>
      </c>
      <c r="BT526" s="8">
        <v>0.50785879629629627</v>
      </c>
      <c r="BU526" t="s">
        <v>144</v>
      </c>
      <c r="BZ526" t="s">
        <v>119</v>
      </c>
      <c r="CA526" s="8">
        <v>0.61826388888888884</v>
      </c>
      <c r="CB526" t="s">
        <v>129</v>
      </c>
    </row>
    <row r="527" spans="1:83" x14ac:dyDescent="0.25">
      <c r="A527" t="s">
        <v>109</v>
      </c>
      <c r="B527" s="8">
        <v>0.56800925925925927</v>
      </c>
      <c r="C527" t="s">
        <v>151</v>
      </c>
      <c r="O527" t="s">
        <v>109</v>
      </c>
      <c r="P527" s="8">
        <v>0.81293981481481481</v>
      </c>
      <c r="Q527" t="s">
        <v>151</v>
      </c>
      <c r="V527" t="s">
        <v>122</v>
      </c>
      <c r="W527" s="8">
        <v>0.41844907407407406</v>
      </c>
      <c r="AC527" t="s">
        <v>123</v>
      </c>
      <c r="AD527" s="8">
        <v>0.49837962962962962</v>
      </c>
      <c r="AE527" t="s">
        <v>127</v>
      </c>
      <c r="AJ527" t="s">
        <v>109</v>
      </c>
      <c r="AK527" s="8">
        <v>0.5433217592592593</v>
      </c>
      <c r="AL527" t="s">
        <v>151</v>
      </c>
      <c r="AQ527" t="s">
        <v>109</v>
      </c>
      <c r="AR527" s="8">
        <v>0.59343749999999995</v>
      </c>
      <c r="AS527" t="s">
        <v>151</v>
      </c>
      <c r="AX527" t="s">
        <v>109</v>
      </c>
      <c r="AY527" s="8">
        <v>0.66646990740740741</v>
      </c>
      <c r="AZ527" t="s">
        <v>151</v>
      </c>
      <c r="BE527" t="s">
        <v>109</v>
      </c>
      <c r="BF527" s="8">
        <v>0.7128472222222223</v>
      </c>
      <c r="BG527" t="s">
        <v>151</v>
      </c>
      <c r="BL527" t="s">
        <v>123</v>
      </c>
      <c r="BM527" s="8">
        <v>0.79158564814814814</v>
      </c>
      <c r="BN527" t="s">
        <v>121</v>
      </c>
      <c r="BO527" t="s">
        <v>129</v>
      </c>
      <c r="BS527" t="s">
        <v>123</v>
      </c>
      <c r="BT527" s="8">
        <v>0.50785879629629627</v>
      </c>
      <c r="BU527" t="s">
        <v>121</v>
      </c>
      <c r="BZ527" t="s">
        <v>123</v>
      </c>
      <c r="CA527" s="8">
        <v>0.61826388888888884</v>
      </c>
      <c r="CB527" t="s">
        <v>121</v>
      </c>
      <c r="CC527" t="s">
        <v>129</v>
      </c>
    </row>
    <row r="528" spans="1:83" x14ac:dyDescent="0.25">
      <c r="A528" t="s">
        <v>109</v>
      </c>
      <c r="B528" s="8">
        <v>0.56800925925925927</v>
      </c>
      <c r="C528" t="s">
        <v>151</v>
      </c>
      <c r="O528" t="s">
        <v>109</v>
      </c>
      <c r="P528" s="8">
        <v>0.81293981481481481</v>
      </c>
      <c r="Q528" t="s">
        <v>151</v>
      </c>
      <c r="V528" t="s">
        <v>139</v>
      </c>
      <c r="W528" s="8">
        <v>0.41844907407407406</v>
      </c>
      <c r="X528" t="s">
        <v>150</v>
      </c>
      <c r="AC528" t="s">
        <v>122</v>
      </c>
      <c r="AD528" s="8">
        <v>0.49839120370370371</v>
      </c>
      <c r="AJ528" t="s">
        <v>109</v>
      </c>
      <c r="AK528" s="8">
        <v>0.5433217592592593</v>
      </c>
      <c r="AL528" t="s">
        <v>151</v>
      </c>
      <c r="AQ528" t="s">
        <v>109</v>
      </c>
      <c r="AR528" s="8">
        <v>0.59343749999999995</v>
      </c>
      <c r="AS528" t="s">
        <v>151</v>
      </c>
      <c r="AX528" t="s">
        <v>109</v>
      </c>
      <c r="AY528" s="8">
        <v>0.66646990740740741</v>
      </c>
      <c r="AZ528" t="s">
        <v>151</v>
      </c>
      <c r="BE528" t="s">
        <v>109</v>
      </c>
      <c r="BF528" s="8">
        <v>0.7128472222222223</v>
      </c>
      <c r="BG528" t="s">
        <v>151</v>
      </c>
      <c r="BL528" t="s">
        <v>117</v>
      </c>
      <c r="BM528" s="8">
        <v>0.79158564814814814</v>
      </c>
      <c r="BN528" t="s">
        <v>118</v>
      </c>
      <c r="BO528" t="s">
        <v>142</v>
      </c>
      <c r="BS528" t="s">
        <v>117</v>
      </c>
      <c r="BT528" s="8">
        <v>0.50790509259259264</v>
      </c>
      <c r="BU528" t="s">
        <v>148</v>
      </c>
      <c r="BV528" t="s">
        <v>144</v>
      </c>
      <c r="BZ528" t="s">
        <v>122</v>
      </c>
      <c r="CA528" s="8">
        <v>0.61826388888888884</v>
      </c>
    </row>
    <row r="529" spans="1:82" x14ac:dyDescent="0.25">
      <c r="A529" t="s">
        <v>109</v>
      </c>
      <c r="B529" s="8">
        <v>0.56800925925925927</v>
      </c>
      <c r="C529" t="s">
        <v>151</v>
      </c>
      <c r="O529" t="s">
        <v>109</v>
      </c>
      <c r="P529" s="8">
        <v>0.81293981481481481</v>
      </c>
      <c r="Q529" t="s">
        <v>151</v>
      </c>
      <c r="V529" t="s">
        <v>122</v>
      </c>
      <c r="W529" s="8">
        <v>0.41846064814814815</v>
      </c>
      <c r="AC529" t="s">
        <v>146</v>
      </c>
      <c r="AD529" s="8">
        <v>0.49839120370370371</v>
      </c>
      <c r="AE529">
        <v>1</v>
      </c>
      <c r="AF529" t="s">
        <v>114</v>
      </c>
      <c r="AG529" t="s">
        <v>114</v>
      </c>
      <c r="AJ529" t="s">
        <v>109</v>
      </c>
      <c r="AK529" s="8">
        <v>0.5433217592592593</v>
      </c>
      <c r="AL529" t="s">
        <v>151</v>
      </c>
      <c r="AQ529" t="s">
        <v>109</v>
      </c>
      <c r="AR529" s="8">
        <v>0.59343749999999995</v>
      </c>
      <c r="AS529" t="s">
        <v>151</v>
      </c>
      <c r="AX529" t="s">
        <v>109</v>
      </c>
      <c r="AY529" s="8">
        <v>0.66646990740740741</v>
      </c>
      <c r="AZ529" t="s">
        <v>151</v>
      </c>
      <c r="BE529" t="s">
        <v>109</v>
      </c>
      <c r="BF529" s="8">
        <v>0.7128472222222223</v>
      </c>
      <c r="BG529" t="s">
        <v>151</v>
      </c>
      <c r="BL529" t="s">
        <v>122</v>
      </c>
      <c r="BM529" s="8">
        <v>0.79159722222222229</v>
      </c>
      <c r="BS529" t="s">
        <v>122</v>
      </c>
      <c r="BT529" s="8">
        <v>0.50792824074074072</v>
      </c>
      <c r="BZ529" t="s">
        <v>119</v>
      </c>
      <c r="CA529" s="8">
        <v>0.61827546296296299</v>
      </c>
      <c r="CB529" t="s">
        <v>129</v>
      </c>
    </row>
    <row r="530" spans="1:82" x14ac:dyDescent="0.25">
      <c r="A530" t="s">
        <v>109</v>
      </c>
      <c r="B530" s="8">
        <v>0.56800925925925927</v>
      </c>
      <c r="C530" t="s">
        <v>151</v>
      </c>
      <c r="O530" t="s">
        <v>109</v>
      </c>
      <c r="P530" s="8">
        <v>0.81293981481481481</v>
      </c>
      <c r="Q530" t="s">
        <v>151</v>
      </c>
      <c r="V530" t="s">
        <v>139</v>
      </c>
      <c r="W530" s="8">
        <v>0.41846064814814815</v>
      </c>
      <c r="X530" t="s">
        <v>150</v>
      </c>
      <c r="AC530" t="s">
        <v>115</v>
      </c>
      <c r="AD530" s="8">
        <v>0.49839120370370371</v>
      </c>
      <c r="AE530" t="s">
        <v>63</v>
      </c>
      <c r="AF530">
        <v>9</v>
      </c>
      <c r="AG530" t="s">
        <v>150</v>
      </c>
      <c r="AJ530" t="s">
        <v>109</v>
      </c>
      <c r="AK530" s="8">
        <v>0.5433217592592593</v>
      </c>
      <c r="AL530" t="s">
        <v>151</v>
      </c>
      <c r="AQ530" t="s">
        <v>109</v>
      </c>
      <c r="AR530" s="8">
        <v>0.59343749999999995</v>
      </c>
      <c r="AS530" t="s">
        <v>151</v>
      </c>
      <c r="AX530" t="s">
        <v>109</v>
      </c>
      <c r="AY530" s="8">
        <v>0.66646990740740741</v>
      </c>
      <c r="AZ530" t="s">
        <v>151</v>
      </c>
      <c r="BE530" t="s">
        <v>109</v>
      </c>
      <c r="BF530" s="8">
        <v>0.7128472222222223</v>
      </c>
      <c r="BG530" t="s">
        <v>151</v>
      </c>
      <c r="BL530" t="s">
        <v>139</v>
      </c>
      <c r="BM530" s="8">
        <v>0.79162037037037036</v>
      </c>
      <c r="BN530" t="s">
        <v>133</v>
      </c>
      <c r="BS530" t="s">
        <v>139</v>
      </c>
      <c r="BT530" s="8">
        <v>0.50798611111111114</v>
      </c>
      <c r="BU530" t="s">
        <v>129</v>
      </c>
      <c r="BZ530" t="s">
        <v>123</v>
      </c>
      <c r="CA530" s="8">
        <v>0.61827546296296299</v>
      </c>
      <c r="CB530" t="s">
        <v>121</v>
      </c>
      <c r="CC530" t="s">
        <v>129</v>
      </c>
    </row>
    <row r="531" spans="1:82" x14ac:dyDescent="0.25">
      <c r="A531" t="s">
        <v>109</v>
      </c>
      <c r="B531" s="8">
        <v>0.56800925925925927</v>
      </c>
      <c r="C531" t="s">
        <v>151</v>
      </c>
      <c r="O531" t="s">
        <v>109</v>
      </c>
      <c r="P531" s="8">
        <v>0.81293981481481481</v>
      </c>
      <c r="Q531" t="s">
        <v>151</v>
      </c>
      <c r="V531" t="s">
        <v>122</v>
      </c>
      <c r="W531" s="8">
        <v>0.41847222222222219</v>
      </c>
      <c r="AC531" t="s">
        <v>139</v>
      </c>
      <c r="AD531" s="8">
        <v>0.49842592592592588</v>
      </c>
      <c r="AE531" t="s">
        <v>150</v>
      </c>
      <c r="AJ531" t="s">
        <v>109</v>
      </c>
      <c r="AK531" s="8">
        <v>0.5433217592592593</v>
      </c>
      <c r="AL531" t="s">
        <v>151</v>
      </c>
      <c r="AQ531" t="s">
        <v>109</v>
      </c>
      <c r="AR531" s="8">
        <v>0.59343749999999995</v>
      </c>
      <c r="AS531" t="s">
        <v>151</v>
      </c>
      <c r="AX531" t="s">
        <v>109</v>
      </c>
      <c r="AY531" s="8">
        <v>0.66646990740740741</v>
      </c>
      <c r="AZ531" t="s">
        <v>151</v>
      </c>
      <c r="BE531" t="s">
        <v>109</v>
      </c>
      <c r="BF531" s="8">
        <v>0.7128472222222223</v>
      </c>
      <c r="BG531" t="s">
        <v>151</v>
      </c>
      <c r="BL531" t="s">
        <v>123</v>
      </c>
      <c r="BM531" s="8">
        <v>0.79162037037037036</v>
      </c>
      <c r="BN531" t="s">
        <v>121</v>
      </c>
      <c r="BO531" t="s">
        <v>129</v>
      </c>
      <c r="BS531" t="s">
        <v>123</v>
      </c>
      <c r="BT531" s="8">
        <v>0.50798611111111114</v>
      </c>
      <c r="BU531" t="s">
        <v>121</v>
      </c>
      <c r="BZ531" t="s">
        <v>122</v>
      </c>
      <c r="CA531" s="8">
        <v>0.61828703703703702</v>
      </c>
    </row>
    <row r="532" spans="1:82" x14ac:dyDescent="0.25">
      <c r="A532" t="s">
        <v>109</v>
      </c>
      <c r="B532" s="8">
        <v>0.56800925925925927</v>
      </c>
      <c r="C532" t="s">
        <v>151</v>
      </c>
      <c r="O532" t="s">
        <v>109</v>
      </c>
      <c r="P532" s="8">
        <v>0.81293981481481481</v>
      </c>
      <c r="Q532" t="s">
        <v>151</v>
      </c>
      <c r="V532" t="s">
        <v>139</v>
      </c>
      <c r="W532" s="8">
        <v>0.41847222222222219</v>
      </c>
      <c r="X532" t="s">
        <v>150</v>
      </c>
      <c r="AC532" t="s">
        <v>123</v>
      </c>
      <c r="AD532" s="8">
        <v>0.49842592592592588</v>
      </c>
      <c r="AE532" t="s">
        <v>121</v>
      </c>
      <c r="AJ532" t="s">
        <v>109</v>
      </c>
      <c r="AK532" s="8">
        <v>0.5433217592592593</v>
      </c>
      <c r="AL532" t="s">
        <v>151</v>
      </c>
      <c r="AQ532" t="s">
        <v>109</v>
      </c>
      <c r="AR532" s="8">
        <v>0.59343749999999995</v>
      </c>
      <c r="AS532" t="s">
        <v>151</v>
      </c>
      <c r="AX532" t="s">
        <v>109</v>
      </c>
      <c r="AY532" s="8">
        <v>0.66646990740740741</v>
      </c>
      <c r="AZ532" t="s">
        <v>151</v>
      </c>
      <c r="BE532" t="s">
        <v>109</v>
      </c>
      <c r="BF532" s="8">
        <v>0.7128472222222223</v>
      </c>
      <c r="BG532" t="s">
        <v>151</v>
      </c>
      <c r="BL532" t="s">
        <v>122</v>
      </c>
      <c r="BM532" s="8">
        <v>0.79163194444444451</v>
      </c>
      <c r="BS532" t="s">
        <v>122</v>
      </c>
      <c r="BT532" s="8">
        <v>0.50798611111111114</v>
      </c>
      <c r="BZ532" t="s">
        <v>128</v>
      </c>
      <c r="CA532" s="8">
        <v>0.61828703703703702</v>
      </c>
      <c r="CB532">
        <v>1</v>
      </c>
      <c r="CC532" t="s">
        <v>129</v>
      </c>
      <c r="CD532" t="s">
        <v>129</v>
      </c>
    </row>
    <row r="533" spans="1:82" x14ac:dyDescent="0.25">
      <c r="A533" t="s">
        <v>109</v>
      </c>
      <c r="B533" s="8">
        <v>0.56800925925925927</v>
      </c>
      <c r="C533" t="s">
        <v>151</v>
      </c>
      <c r="O533" t="s">
        <v>109</v>
      </c>
      <c r="P533" s="8">
        <v>0.81293981481481481</v>
      </c>
      <c r="Q533" t="s">
        <v>151</v>
      </c>
      <c r="V533" t="s">
        <v>122</v>
      </c>
      <c r="W533" s="8">
        <v>0.41847222222222219</v>
      </c>
      <c r="AC533" t="s">
        <v>117</v>
      </c>
      <c r="AD533" s="8">
        <v>0.49842592592592588</v>
      </c>
      <c r="AE533" t="s">
        <v>118</v>
      </c>
      <c r="AF533" t="s">
        <v>150</v>
      </c>
      <c r="AJ533" t="s">
        <v>109</v>
      </c>
      <c r="AK533" s="8">
        <v>0.5433217592592593</v>
      </c>
      <c r="AL533" t="s">
        <v>151</v>
      </c>
      <c r="AQ533" t="s">
        <v>109</v>
      </c>
      <c r="AR533" s="8">
        <v>0.59343749999999995</v>
      </c>
      <c r="AS533" t="s">
        <v>151</v>
      </c>
      <c r="AX533" t="s">
        <v>109</v>
      </c>
      <c r="AY533" s="8">
        <v>0.66646990740740741</v>
      </c>
      <c r="AZ533" t="s">
        <v>151</v>
      </c>
      <c r="BE533" t="s">
        <v>109</v>
      </c>
      <c r="BF533" s="8">
        <v>0.7128472222222223</v>
      </c>
      <c r="BG533" t="s">
        <v>151</v>
      </c>
      <c r="BL533" t="s">
        <v>139</v>
      </c>
      <c r="BM533" s="8">
        <v>0.79164351851851855</v>
      </c>
      <c r="BN533" t="s">
        <v>150</v>
      </c>
      <c r="BS533" t="s">
        <v>139</v>
      </c>
      <c r="BT533" s="8">
        <v>0.50799768518518518</v>
      </c>
      <c r="BU533" t="s">
        <v>129</v>
      </c>
      <c r="BZ533" t="s">
        <v>113</v>
      </c>
      <c r="CA533" s="8">
        <v>0.61828703703703702</v>
      </c>
      <c r="CB533" t="s">
        <v>63</v>
      </c>
      <c r="CC533">
        <v>4</v>
      </c>
      <c r="CD533" t="s">
        <v>142</v>
      </c>
    </row>
    <row r="534" spans="1:82" x14ac:dyDescent="0.25">
      <c r="A534" t="s">
        <v>109</v>
      </c>
      <c r="B534" s="8">
        <v>0.56800925925925927</v>
      </c>
      <c r="C534" t="s">
        <v>151</v>
      </c>
      <c r="O534" t="s">
        <v>109</v>
      </c>
      <c r="P534" s="8">
        <v>0.81293981481481481</v>
      </c>
      <c r="Q534" t="s">
        <v>151</v>
      </c>
      <c r="V534" t="s">
        <v>139</v>
      </c>
      <c r="W534" s="8">
        <v>0.41847222222222219</v>
      </c>
      <c r="X534" t="s">
        <v>150</v>
      </c>
      <c r="AC534" t="s">
        <v>122</v>
      </c>
      <c r="AD534" s="8">
        <v>0.49843750000000003</v>
      </c>
      <c r="AJ534" t="s">
        <v>109</v>
      </c>
      <c r="AK534" s="8">
        <v>0.5433217592592593</v>
      </c>
      <c r="AL534" t="s">
        <v>151</v>
      </c>
      <c r="AQ534" t="s">
        <v>109</v>
      </c>
      <c r="AR534" s="8">
        <v>0.59343749999999995</v>
      </c>
      <c r="AS534" t="s">
        <v>151</v>
      </c>
      <c r="AX534" t="s">
        <v>109</v>
      </c>
      <c r="AY534" s="8">
        <v>0.66646990740740741</v>
      </c>
      <c r="AZ534" t="s">
        <v>151</v>
      </c>
      <c r="BE534" t="s">
        <v>109</v>
      </c>
      <c r="BF534" s="8">
        <v>0.7128472222222223</v>
      </c>
      <c r="BG534" t="s">
        <v>151</v>
      </c>
      <c r="BL534" t="s">
        <v>117</v>
      </c>
      <c r="BM534" s="8">
        <v>0.79164351851851855</v>
      </c>
      <c r="BN534" t="s">
        <v>121</v>
      </c>
      <c r="BO534" t="s">
        <v>133</v>
      </c>
      <c r="BS534" t="s">
        <v>117</v>
      </c>
      <c r="BT534" s="8">
        <v>0.50799768518518518</v>
      </c>
      <c r="BU534" t="s">
        <v>121</v>
      </c>
      <c r="BV534" t="s">
        <v>129</v>
      </c>
      <c r="BZ534" t="s">
        <v>123</v>
      </c>
      <c r="CA534" s="8">
        <v>0.61829861111111117</v>
      </c>
      <c r="CB534" t="s">
        <v>127</v>
      </c>
      <c r="CC534" t="s">
        <v>129</v>
      </c>
    </row>
    <row r="535" spans="1:82" x14ac:dyDescent="0.25">
      <c r="A535" t="s">
        <v>109</v>
      </c>
      <c r="B535" s="8">
        <v>0.56800925925925927</v>
      </c>
      <c r="C535" t="s">
        <v>151</v>
      </c>
      <c r="O535" t="s">
        <v>109</v>
      </c>
      <c r="P535" s="8">
        <v>0.81293981481481481</v>
      </c>
      <c r="Q535" t="s">
        <v>151</v>
      </c>
      <c r="V535" t="s">
        <v>122</v>
      </c>
      <c r="W535" s="8">
        <v>0.41847222222222219</v>
      </c>
      <c r="AC535" t="s">
        <v>139</v>
      </c>
      <c r="AD535" s="8">
        <v>0.49844907407407407</v>
      </c>
      <c r="AE535" t="s">
        <v>150</v>
      </c>
      <c r="AJ535" t="s">
        <v>109</v>
      </c>
      <c r="AK535" s="8">
        <v>0.5433217592592593</v>
      </c>
      <c r="AL535" t="s">
        <v>151</v>
      </c>
      <c r="AQ535" t="s">
        <v>109</v>
      </c>
      <c r="AR535" s="8">
        <v>0.59343749999999995</v>
      </c>
      <c r="AS535" t="s">
        <v>151</v>
      </c>
      <c r="AX535" t="s">
        <v>109</v>
      </c>
      <c r="AY535" s="8">
        <v>0.66646990740740741</v>
      </c>
      <c r="AZ535" t="s">
        <v>151</v>
      </c>
      <c r="BE535" t="s">
        <v>109</v>
      </c>
      <c r="BF535" s="8">
        <v>0.7128472222222223</v>
      </c>
      <c r="BG535" t="s">
        <v>151</v>
      </c>
      <c r="BL535" t="s">
        <v>122</v>
      </c>
      <c r="BM535" s="8">
        <v>0.79164351851851855</v>
      </c>
      <c r="BS535" t="s">
        <v>122</v>
      </c>
      <c r="BT535" s="8">
        <v>0.50799768518518518</v>
      </c>
      <c r="BZ535" t="s">
        <v>117</v>
      </c>
      <c r="CA535" s="8">
        <v>0.61833333333333329</v>
      </c>
      <c r="CB535" t="s">
        <v>138</v>
      </c>
    </row>
    <row r="536" spans="1:82" x14ac:dyDescent="0.25">
      <c r="A536" t="s">
        <v>109</v>
      </c>
      <c r="B536" s="8">
        <v>0.56802083333333331</v>
      </c>
      <c r="C536" t="s">
        <v>151</v>
      </c>
      <c r="O536" t="s">
        <v>109</v>
      </c>
      <c r="P536" s="8">
        <v>0.81293981481481481</v>
      </c>
      <c r="Q536" t="s">
        <v>151</v>
      </c>
      <c r="V536" t="s">
        <v>123</v>
      </c>
      <c r="W536" s="8">
        <v>0.41848379629629634</v>
      </c>
      <c r="X536" t="s">
        <v>127</v>
      </c>
      <c r="AC536" t="s">
        <v>123</v>
      </c>
      <c r="AD536" s="8">
        <v>0.49844907407407407</v>
      </c>
      <c r="AE536" t="s">
        <v>121</v>
      </c>
      <c r="AJ536" t="s">
        <v>109</v>
      </c>
      <c r="AK536" s="8">
        <v>0.5433217592592593</v>
      </c>
      <c r="AL536" t="s">
        <v>151</v>
      </c>
      <c r="AQ536" t="s">
        <v>109</v>
      </c>
      <c r="AR536" s="8">
        <v>0.59343749999999995</v>
      </c>
      <c r="AS536" t="s">
        <v>151</v>
      </c>
      <c r="AX536" t="s">
        <v>109</v>
      </c>
      <c r="AY536" s="8">
        <v>0.66646990740740741</v>
      </c>
      <c r="AZ536" t="s">
        <v>151</v>
      </c>
      <c r="BE536" t="s">
        <v>109</v>
      </c>
      <c r="BF536" s="8">
        <v>0.7128472222222223</v>
      </c>
      <c r="BG536" t="s">
        <v>151</v>
      </c>
      <c r="BL536" t="s">
        <v>139</v>
      </c>
      <c r="BM536" s="8">
        <v>0.79164351851851855</v>
      </c>
      <c r="BN536" t="s">
        <v>150</v>
      </c>
      <c r="BS536" t="s">
        <v>139</v>
      </c>
      <c r="BT536" s="8">
        <v>0.50802083333333337</v>
      </c>
      <c r="BU536" t="s">
        <v>129</v>
      </c>
      <c r="BZ536" t="s">
        <v>139</v>
      </c>
      <c r="CA536" s="8">
        <v>0.61842592592592593</v>
      </c>
      <c r="CB536" t="s">
        <v>150</v>
      </c>
    </row>
    <row r="537" spans="1:82" x14ac:dyDescent="0.25">
      <c r="A537" t="s">
        <v>109</v>
      </c>
      <c r="B537" s="8">
        <v>0.56802083333333331</v>
      </c>
      <c r="C537" t="s">
        <v>151</v>
      </c>
      <c r="O537" t="s">
        <v>109</v>
      </c>
      <c r="P537" s="8">
        <v>0.81293981481481481</v>
      </c>
      <c r="Q537" t="s">
        <v>151</v>
      </c>
      <c r="V537" t="s">
        <v>139</v>
      </c>
      <c r="W537" s="8">
        <v>0.41848379629629634</v>
      </c>
      <c r="X537" t="s">
        <v>150</v>
      </c>
      <c r="AC537" t="s">
        <v>117</v>
      </c>
      <c r="AD537" s="8">
        <v>0.49844907407407407</v>
      </c>
      <c r="AE537" t="s">
        <v>127</v>
      </c>
      <c r="AF537" t="s">
        <v>150</v>
      </c>
      <c r="AJ537" t="s">
        <v>109</v>
      </c>
      <c r="AK537" s="8">
        <v>0.5433217592592593</v>
      </c>
      <c r="AL537" t="s">
        <v>151</v>
      </c>
      <c r="AQ537" t="s">
        <v>109</v>
      </c>
      <c r="AR537" s="8">
        <v>0.59343749999999995</v>
      </c>
      <c r="AS537" t="s">
        <v>151</v>
      </c>
      <c r="AX537" t="s">
        <v>109</v>
      </c>
      <c r="AY537" s="8">
        <v>0.66646990740740741</v>
      </c>
      <c r="AZ537" t="s">
        <v>151</v>
      </c>
      <c r="BE537" t="s">
        <v>109</v>
      </c>
      <c r="BF537" s="8">
        <v>0.7128472222222223</v>
      </c>
      <c r="BG537" t="s">
        <v>151</v>
      </c>
      <c r="BL537" t="s">
        <v>117</v>
      </c>
      <c r="BM537" s="8">
        <v>0.79164351851851855</v>
      </c>
      <c r="BN537" t="s">
        <v>121</v>
      </c>
      <c r="BO537" t="s">
        <v>150</v>
      </c>
      <c r="BS537" t="s">
        <v>117</v>
      </c>
      <c r="BT537" s="8">
        <v>0.50802083333333337</v>
      </c>
      <c r="BU537" t="s">
        <v>121</v>
      </c>
      <c r="BV537" t="s">
        <v>129</v>
      </c>
      <c r="BZ537" t="s">
        <v>123</v>
      </c>
      <c r="CA537" s="8">
        <v>0.61842592592592593</v>
      </c>
      <c r="CB537" t="s">
        <v>121</v>
      </c>
    </row>
    <row r="538" spans="1:82" x14ac:dyDescent="0.25">
      <c r="A538" t="s">
        <v>109</v>
      </c>
      <c r="B538" s="8">
        <v>0.56802083333333331</v>
      </c>
      <c r="C538" t="s">
        <v>151</v>
      </c>
      <c r="O538" t="s">
        <v>109</v>
      </c>
      <c r="P538" s="8">
        <v>0.81293981481481481</v>
      </c>
      <c r="Q538" t="s">
        <v>151</v>
      </c>
      <c r="V538" t="s">
        <v>122</v>
      </c>
      <c r="W538" s="8">
        <v>0.41848379629629634</v>
      </c>
      <c r="AC538" t="s">
        <v>123</v>
      </c>
      <c r="AD538" s="8">
        <v>0.49846064814814817</v>
      </c>
      <c r="AE538" t="s">
        <v>127</v>
      </c>
      <c r="AJ538" t="s">
        <v>109</v>
      </c>
      <c r="AK538" s="8">
        <v>0.5433217592592593</v>
      </c>
      <c r="AL538" t="s">
        <v>151</v>
      </c>
      <c r="AQ538" t="s">
        <v>109</v>
      </c>
      <c r="AR538" s="8">
        <v>0.59343749999999995</v>
      </c>
      <c r="AS538" t="s">
        <v>151</v>
      </c>
      <c r="AX538" t="s">
        <v>109</v>
      </c>
      <c r="AY538" s="8">
        <v>0.66646990740740741</v>
      </c>
      <c r="AZ538" t="s">
        <v>151</v>
      </c>
      <c r="BE538" t="s">
        <v>109</v>
      </c>
      <c r="BF538" s="8">
        <v>0.7128472222222223</v>
      </c>
      <c r="BG538" t="s">
        <v>151</v>
      </c>
      <c r="BL538" t="s">
        <v>122</v>
      </c>
      <c r="BM538" s="8">
        <v>0.79165509259259259</v>
      </c>
      <c r="BS538" t="s">
        <v>122</v>
      </c>
      <c r="BT538" s="8">
        <v>0.50802083333333337</v>
      </c>
      <c r="BZ538" t="s">
        <v>117</v>
      </c>
      <c r="CA538" s="8">
        <v>0.61844907407407412</v>
      </c>
      <c r="CB538" t="s">
        <v>125</v>
      </c>
      <c r="CC538" t="s">
        <v>150</v>
      </c>
    </row>
    <row r="539" spans="1:82" x14ac:dyDescent="0.25">
      <c r="A539" t="s">
        <v>109</v>
      </c>
      <c r="B539" s="8">
        <v>0.56802083333333331</v>
      </c>
      <c r="C539" t="s">
        <v>151</v>
      </c>
      <c r="O539" t="s">
        <v>109</v>
      </c>
      <c r="P539" s="8">
        <v>0.81293981481481481</v>
      </c>
      <c r="Q539" t="s">
        <v>151</v>
      </c>
      <c r="V539" t="s">
        <v>139</v>
      </c>
      <c r="W539" s="8">
        <v>0.41849537037037038</v>
      </c>
      <c r="X539" t="s">
        <v>150</v>
      </c>
      <c r="AC539" t="s">
        <v>122</v>
      </c>
      <c r="AD539" s="8">
        <v>0.49846064814814817</v>
      </c>
      <c r="AJ539" t="s">
        <v>109</v>
      </c>
      <c r="AK539" s="8">
        <v>0.5433217592592593</v>
      </c>
      <c r="AL539" t="s">
        <v>151</v>
      </c>
      <c r="AQ539" t="s">
        <v>109</v>
      </c>
      <c r="AR539" s="8">
        <v>0.59343749999999995</v>
      </c>
      <c r="AS539" t="s">
        <v>151</v>
      </c>
      <c r="AX539" t="s">
        <v>109</v>
      </c>
      <c r="AY539" s="8">
        <v>0.66646990740740741</v>
      </c>
      <c r="AZ539" t="s">
        <v>151</v>
      </c>
      <c r="BE539" t="s">
        <v>109</v>
      </c>
      <c r="BF539" s="8">
        <v>0.7128472222222223</v>
      </c>
      <c r="BG539" t="s">
        <v>151</v>
      </c>
      <c r="BL539" t="s">
        <v>139</v>
      </c>
      <c r="BM539" s="8">
        <v>0.79166666666666663</v>
      </c>
      <c r="BN539" t="s">
        <v>150</v>
      </c>
      <c r="BS539" t="s">
        <v>139</v>
      </c>
      <c r="BT539" s="8">
        <v>0.5080324074074074</v>
      </c>
      <c r="BU539" t="s">
        <v>129</v>
      </c>
      <c r="BZ539" t="s">
        <v>122</v>
      </c>
      <c r="CA539" s="8">
        <v>0.61846064814814816</v>
      </c>
    </row>
    <row r="540" spans="1:82" x14ac:dyDescent="0.25">
      <c r="A540" t="s">
        <v>109</v>
      </c>
      <c r="B540" s="8">
        <v>0.56802083333333331</v>
      </c>
      <c r="C540" t="s">
        <v>151</v>
      </c>
      <c r="O540" t="s">
        <v>109</v>
      </c>
      <c r="P540" s="8">
        <v>0.81293981481481481</v>
      </c>
      <c r="Q540" t="s">
        <v>151</v>
      </c>
      <c r="V540" t="s">
        <v>122</v>
      </c>
      <c r="W540" s="8">
        <v>0.41850694444444447</v>
      </c>
      <c r="AC540" t="s">
        <v>146</v>
      </c>
      <c r="AD540" s="8">
        <v>0.49846064814814817</v>
      </c>
      <c r="AE540">
        <v>1</v>
      </c>
      <c r="AF540" t="s">
        <v>150</v>
      </c>
      <c r="AG540" t="s">
        <v>150</v>
      </c>
      <c r="AJ540" t="s">
        <v>109</v>
      </c>
      <c r="AK540" s="8">
        <v>0.5433217592592593</v>
      </c>
      <c r="AL540" t="s">
        <v>151</v>
      </c>
      <c r="AQ540" t="s">
        <v>109</v>
      </c>
      <c r="AR540" s="8">
        <v>0.59343749999999995</v>
      </c>
      <c r="AS540" t="s">
        <v>151</v>
      </c>
      <c r="AX540" t="s">
        <v>109</v>
      </c>
      <c r="AY540" s="8">
        <v>0.66646990740740741</v>
      </c>
      <c r="AZ540" t="s">
        <v>151</v>
      </c>
      <c r="BE540" t="s">
        <v>109</v>
      </c>
      <c r="BF540" s="8">
        <v>0.7128472222222223</v>
      </c>
      <c r="BG540" t="s">
        <v>151</v>
      </c>
      <c r="BL540" t="s">
        <v>117</v>
      </c>
      <c r="BM540" s="8">
        <v>0.79166666666666663</v>
      </c>
      <c r="BN540" t="s">
        <v>121</v>
      </c>
      <c r="BO540" t="s">
        <v>150</v>
      </c>
      <c r="BS540" t="s">
        <v>117</v>
      </c>
      <c r="BT540" s="8">
        <v>0.5080324074074074</v>
      </c>
      <c r="BU540" t="s">
        <v>121</v>
      </c>
      <c r="BV540" t="s">
        <v>129</v>
      </c>
      <c r="BZ540" t="s">
        <v>139</v>
      </c>
      <c r="CA540" s="8">
        <v>0.61848379629629624</v>
      </c>
      <c r="CB540" t="s">
        <v>141</v>
      </c>
    </row>
    <row r="541" spans="1:82" x14ac:dyDescent="0.25">
      <c r="A541" t="s">
        <v>109</v>
      </c>
      <c r="B541" s="8">
        <v>0.56802083333333331</v>
      </c>
      <c r="C541" t="s">
        <v>151</v>
      </c>
      <c r="O541" t="s">
        <v>109</v>
      </c>
      <c r="P541" s="8">
        <v>0.81293981481481481</v>
      </c>
      <c r="Q541" t="s">
        <v>151</v>
      </c>
      <c r="V541" t="s">
        <v>146</v>
      </c>
      <c r="W541" s="8">
        <v>0.41850694444444447</v>
      </c>
      <c r="X541">
        <v>1</v>
      </c>
      <c r="Y541" t="s">
        <v>150</v>
      </c>
      <c r="Z541" t="s">
        <v>150</v>
      </c>
      <c r="AC541" t="s">
        <v>109</v>
      </c>
      <c r="AD541" s="8">
        <v>0.49846064814814817</v>
      </c>
      <c r="AE541" t="s">
        <v>151</v>
      </c>
      <c r="AJ541" t="s">
        <v>109</v>
      </c>
      <c r="AK541" s="8">
        <v>0.5433217592592593</v>
      </c>
      <c r="AL541" t="s">
        <v>151</v>
      </c>
      <c r="AQ541" t="s">
        <v>109</v>
      </c>
      <c r="AR541" s="8">
        <v>0.59343749999999995</v>
      </c>
      <c r="AS541" t="s">
        <v>151</v>
      </c>
      <c r="AX541" t="s">
        <v>109</v>
      </c>
      <c r="AY541" s="8">
        <v>0.66646990740740741</v>
      </c>
      <c r="AZ541" t="s">
        <v>151</v>
      </c>
      <c r="BE541" t="s">
        <v>109</v>
      </c>
      <c r="BF541" s="8">
        <v>0.7128472222222223</v>
      </c>
      <c r="BG541" t="s">
        <v>151</v>
      </c>
      <c r="BL541" t="s">
        <v>119</v>
      </c>
      <c r="BM541" s="8">
        <v>0.79166666666666663</v>
      </c>
      <c r="BN541" t="s">
        <v>147</v>
      </c>
      <c r="BS541" t="s">
        <v>117</v>
      </c>
      <c r="BT541" s="8">
        <v>0.5080324074074074</v>
      </c>
      <c r="BU541" t="s">
        <v>148</v>
      </c>
      <c r="BV541" t="s">
        <v>129</v>
      </c>
      <c r="BZ541" t="s">
        <v>123</v>
      </c>
      <c r="CA541" s="8">
        <v>0.61848379629629624</v>
      </c>
      <c r="CB541" t="s">
        <v>121</v>
      </c>
    </row>
    <row r="542" spans="1:82" x14ac:dyDescent="0.25">
      <c r="A542" t="s">
        <v>109</v>
      </c>
      <c r="B542" s="8">
        <v>0.56802083333333331</v>
      </c>
      <c r="C542" t="s">
        <v>151</v>
      </c>
      <c r="O542" t="s">
        <v>109</v>
      </c>
      <c r="P542" s="8">
        <v>0.81293981481481481</v>
      </c>
      <c r="Q542" t="s">
        <v>151</v>
      </c>
      <c r="V542" t="s">
        <v>123</v>
      </c>
      <c r="W542" s="8">
        <v>0.41850694444444447</v>
      </c>
      <c r="X542" t="s">
        <v>118</v>
      </c>
      <c r="Y542" t="s">
        <v>150</v>
      </c>
      <c r="AC542" t="s">
        <v>109</v>
      </c>
      <c r="AD542" s="8">
        <v>0.49846064814814817</v>
      </c>
      <c r="AE542" t="s">
        <v>151</v>
      </c>
      <c r="AJ542" t="s">
        <v>109</v>
      </c>
      <c r="AK542" s="8">
        <v>0.5433217592592593</v>
      </c>
      <c r="AL542" t="s">
        <v>151</v>
      </c>
      <c r="AQ542" t="s">
        <v>109</v>
      </c>
      <c r="AR542" s="8">
        <v>0.59343749999999995</v>
      </c>
      <c r="AS542" t="s">
        <v>151</v>
      </c>
      <c r="AX542" t="s">
        <v>109</v>
      </c>
      <c r="AY542" s="8">
        <v>0.66646990740740741</v>
      </c>
      <c r="AZ542" t="s">
        <v>151</v>
      </c>
      <c r="BE542" t="s">
        <v>109</v>
      </c>
      <c r="BF542" s="8">
        <v>0.7128472222222223</v>
      </c>
      <c r="BG542" t="s">
        <v>151</v>
      </c>
      <c r="BL542" t="s">
        <v>117</v>
      </c>
      <c r="BM542" s="8">
        <v>0.79166666666666663</v>
      </c>
      <c r="BN542" t="s">
        <v>121</v>
      </c>
      <c r="BO542" t="s">
        <v>150</v>
      </c>
      <c r="BS542" t="s">
        <v>122</v>
      </c>
      <c r="BT542" s="8">
        <v>0.5080324074074074</v>
      </c>
      <c r="BZ542" t="s">
        <v>117</v>
      </c>
      <c r="CA542" s="8">
        <v>0.61850694444444443</v>
      </c>
      <c r="CB542" t="s">
        <v>126</v>
      </c>
      <c r="CC542" t="s">
        <v>141</v>
      </c>
    </row>
    <row r="543" spans="1:82" x14ac:dyDescent="0.25">
      <c r="A543" t="s">
        <v>109</v>
      </c>
      <c r="B543" s="8">
        <v>0.56802083333333331</v>
      </c>
      <c r="C543" t="s">
        <v>151</v>
      </c>
      <c r="O543" t="s">
        <v>109</v>
      </c>
      <c r="P543" s="8">
        <v>0.81293981481481481</v>
      </c>
      <c r="Q543" t="s">
        <v>151</v>
      </c>
      <c r="V543" t="s">
        <v>119</v>
      </c>
      <c r="W543" s="8">
        <v>0.41853009259259261</v>
      </c>
      <c r="X543" t="s">
        <v>149</v>
      </c>
      <c r="AC543" t="s">
        <v>109</v>
      </c>
      <c r="AD543" s="8">
        <v>0.49847222222222221</v>
      </c>
      <c r="AE543" t="s">
        <v>151</v>
      </c>
      <c r="AJ543" t="s">
        <v>109</v>
      </c>
      <c r="AK543" s="8">
        <v>0.5433217592592593</v>
      </c>
      <c r="AL543" t="s">
        <v>151</v>
      </c>
      <c r="AQ543" t="s">
        <v>109</v>
      </c>
      <c r="AR543" s="8">
        <v>0.59343749999999995</v>
      </c>
      <c r="AS543" t="s">
        <v>151</v>
      </c>
      <c r="AX543" t="s">
        <v>109</v>
      </c>
      <c r="AY543" s="8">
        <v>0.66646990740740741</v>
      </c>
      <c r="AZ543" t="s">
        <v>151</v>
      </c>
      <c r="BE543" t="s">
        <v>109</v>
      </c>
      <c r="BF543" s="8">
        <v>0.7128472222222223</v>
      </c>
      <c r="BG543" t="s">
        <v>151</v>
      </c>
      <c r="BL543" t="s">
        <v>122</v>
      </c>
      <c r="BM543" s="8">
        <v>0.79168981481481471</v>
      </c>
      <c r="BS543" t="s">
        <v>123</v>
      </c>
      <c r="BT543" s="8">
        <v>0.50807870370370367</v>
      </c>
      <c r="BU543" t="s">
        <v>148</v>
      </c>
      <c r="BZ543" t="s">
        <v>122</v>
      </c>
      <c r="CA543" s="8">
        <v>0.61851851851851858</v>
      </c>
    </row>
    <row r="544" spans="1:82" x14ac:dyDescent="0.25">
      <c r="A544" t="s">
        <v>109</v>
      </c>
      <c r="B544" s="8">
        <v>0.56802083333333331</v>
      </c>
      <c r="C544" t="s">
        <v>151</v>
      </c>
      <c r="O544" t="s">
        <v>109</v>
      </c>
      <c r="P544" s="8">
        <v>0.81293981481481481</v>
      </c>
      <c r="Q544" t="s">
        <v>151</v>
      </c>
      <c r="V544" t="s">
        <v>122</v>
      </c>
      <c r="W544" s="8">
        <v>0.41854166666666665</v>
      </c>
      <c r="AC544" t="s">
        <v>109</v>
      </c>
      <c r="AD544" s="8">
        <v>0.49847222222222221</v>
      </c>
      <c r="AE544" t="s">
        <v>151</v>
      </c>
      <c r="AJ544" t="s">
        <v>109</v>
      </c>
      <c r="AK544" s="8">
        <v>0.5433217592592593</v>
      </c>
      <c r="AL544" t="s">
        <v>151</v>
      </c>
      <c r="AQ544" t="s">
        <v>109</v>
      </c>
      <c r="AR544" s="8">
        <v>0.59343749999999995</v>
      </c>
      <c r="AS544" t="s">
        <v>151</v>
      </c>
      <c r="AX544" t="s">
        <v>109</v>
      </c>
      <c r="AY544" s="8">
        <v>0.66646990740740741</v>
      </c>
      <c r="AZ544" t="s">
        <v>151</v>
      </c>
      <c r="BE544" t="s">
        <v>109</v>
      </c>
      <c r="BF544" s="8">
        <v>0.7128472222222223</v>
      </c>
      <c r="BG544" t="s">
        <v>151</v>
      </c>
      <c r="BL544" t="s">
        <v>124</v>
      </c>
      <c r="BM544" s="8">
        <v>0.79168981481481471</v>
      </c>
      <c r="BN544">
        <v>0</v>
      </c>
      <c r="BO544" t="s">
        <v>147</v>
      </c>
      <c r="BP544" t="s">
        <v>132</v>
      </c>
      <c r="BQ544" s="8">
        <v>0.79168981481481471</v>
      </c>
      <c r="BS544" t="s">
        <v>139</v>
      </c>
      <c r="BT544" s="8">
        <v>0.50818287037037035</v>
      </c>
      <c r="BU544" t="s">
        <v>144</v>
      </c>
      <c r="BZ544" t="s">
        <v>139</v>
      </c>
      <c r="CA544" s="8">
        <v>0.61857638888888888</v>
      </c>
      <c r="CB544" t="s">
        <v>134</v>
      </c>
    </row>
    <row r="545" spans="1:83" x14ac:dyDescent="0.25">
      <c r="A545" t="s">
        <v>109</v>
      </c>
      <c r="B545" s="8">
        <v>0.56802083333333331</v>
      </c>
      <c r="C545" t="s">
        <v>151</v>
      </c>
      <c r="O545" t="s">
        <v>109</v>
      </c>
      <c r="P545" s="8">
        <v>0.81293981481481481</v>
      </c>
      <c r="Q545" t="s">
        <v>151</v>
      </c>
      <c r="V545" t="s">
        <v>123</v>
      </c>
      <c r="W545" s="8">
        <v>0.4185532407407408</v>
      </c>
      <c r="X545" t="s">
        <v>127</v>
      </c>
      <c r="AC545" t="s">
        <v>109</v>
      </c>
      <c r="AD545" s="8">
        <v>0.49847222222222221</v>
      </c>
      <c r="AE545" t="s">
        <v>151</v>
      </c>
      <c r="AJ545" t="s">
        <v>109</v>
      </c>
      <c r="AK545" s="8">
        <v>0.5433217592592593</v>
      </c>
      <c r="AL545" t="s">
        <v>151</v>
      </c>
      <c r="AQ545" t="s">
        <v>109</v>
      </c>
      <c r="AR545" s="8">
        <v>0.59343749999999995</v>
      </c>
      <c r="AS545" t="s">
        <v>151</v>
      </c>
      <c r="AX545" t="s">
        <v>109</v>
      </c>
      <c r="AY545" s="8">
        <v>0.66646990740740741</v>
      </c>
      <c r="AZ545" t="s">
        <v>151</v>
      </c>
      <c r="BE545" t="s">
        <v>109</v>
      </c>
      <c r="BF545" s="8">
        <v>0.7128472222222223</v>
      </c>
      <c r="BG545" t="s">
        <v>151</v>
      </c>
      <c r="BL545" t="s">
        <v>122</v>
      </c>
      <c r="BM545" s="8">
        <v>0.79168981481481471</v>
      </c>
      <c r="BS545" t="s">
        <v>123</v>
      </c>
      <c r="BT545" s="8">
        <v>0.50818287037037035</v>
      </c>
      <c r="BU545" t="s">
        <v>121</v>
      </c>
      <c r="BZ545" t="s">
        <v>123</v>
      </c>
      <c r="CA545" s="8">
        <v>0.61857638888888888</v>
      </c>
      <c r="CB545" t="s">
        <v>121</v>
      </c>
      <c r="CC545" t="s">
        <v>134</v>
      </c>
    </row>
    <row r="546" spans="1:83" x14ac:dyDescent="0.25">
      <c r="A546" t="s">
        <v>109</v>
      </c>
      <c r="B546" s="8">
        <v>0.56802083333333331</v>
      </c>
      <c r="C546" t="s">
        <v>151</v>
      </c>
      <c r="O546" t="s">
        <v>109</v>
      </c>
      <c r="P546" s="8">
        <v>0.81293981481481481</v>
      </c>
      <c r="Q546" t="s">
        <v>151</v>
      </c>
      <c r="V546" t="s">
        <v>117</v>
      </c>
      <c r="W546" s="8">
        <v>0.41856481481481483</v>
      </c>
      <c r="X546" t="s">
        <v>127</v>
      </c>
      <c r="AC546" t="s">
        <v>109</v>
      </c>
      <c r="AD546" s="8">
        <v>0.49847222222222221</v>
      </c>
      <c r="AE546" t="s">
        <v>151</v>
      </c>
      <c r="AJ546" t="s">
        <v>109</v>
      </c>
      <c r="AK546" s="8">
        <v>0.5433217592592593</v>
      </c>
      <c r="AL546" t="s">
        <v>151</v>
      </c>
      <c r="AQ546" t="s">
        <v>109</v>
      </c>
      <c r="AR546" s="8">
        <v>0.59343749999999995</v>
      </c>
      <c r="AS546" t="s">
        <v>151</v>
      </c>
      <c r="AX546" t="s">
        <v>109</v>
      </c>
      <c r="AY546" s="8">
        <v>0.66646990740740741</v>
      </c>
      <c r="AZ546" t="s">
        <v>151</v>
      </c>
      <c r="BE546" t="s">
        <v>109</v>
      </c>
      <c r="BF546" s="8">
        <v>0.7128472222222223</v>
      </c>
      <c r="BG546" t="s">
        <v>151</v>
      </c>
      <c r="BL546" t="s">
        <v>124</v>
      </c>
      <c r="BM546" s="8">
        <v>0.79111111111111121</v>
      </c>
      <c r="BN546">
        <v>0</v>
      </c>
      <c r="BO546" t="s">
        <v>150</v>
      </c>
      <c r="BP546" t="s">
        <v>129</v>
      </c>
      <c r="BQ546" s="8">
        <v>0.79111111111111121</v>
      </c>
      <c r="BS546" t="s">
        <v>117</v>
      </c>
      <c r="BT546" s="8">
        <v>0.50822916666666662</v>
      </c>
      <c r="BU546" t="s">
        <v>148</v>
      </c>
      <c r="BV546" t="s">
        <v>144</v>
      </c>
      <c r="BZ546" t="s">
        <v>117</v>
      </c>
      <c r="CA546" s="8">
        <v>0.61859953703703707</v>
      </c>
      <c r="CB546" t="s">
        <v>127</v>
      </c>
      <c r="CC546" t="s">
        <v>134</v>
      </c>
    </row>
    <row r="547" spans="1:83" x14ac:dyDescent="0.25">
      <c r="A547" t="s">
        <v>109</v>
      </c>
      <c r="B547" s="8">
        <v>0.56802083333333331</v>
      </c>
      <c r="C547" t="s">
        <v>151</v>
      </c>
      <c r="O547" t="s">
        <v>109</v>
      </c>
      <c r="P547" s="8">
        <v>0.81293981481481481</v>
      </c>
      <c r="Q547" t="s">
        <v>151</v>
      </c>
      <c r="V547" t="s">
        <v>119</v>
      </c>
      <c r="W547" s="8">
        <v>0.41856481481481483</v>
      </c>
      <c r="X547" t="s">
        <v>149</v>
      </c>
      <c r="AC547" t="s">
        <v>109</v>
      </c>
      <c r="AD547" s="8">
        <v>0.49847222222222221</v>
      </c>
      <c r="AE547" t="s">
        <v>151</v>
      </c>
      <c r="AJ547" t="s">
        <v>109</v>
      </c>
      <c r="AK547" s="8">
        <v>0.5433217592592593</v>
      </c>
      <c r="AL547" t="s">
        <v>151</v>
      </c>
      <c r="AQ547" t="s">
        <v>109</v>
      </c>
      <c r="AR547" s="8">
        <v>0.59343749999999995</v>
      </c>
      <c r="AS547" t="s">
        <v>151</v>
      </c>
      <c r="AX547" t="s">
        <v>109</v>
      </c>
      <c r="AY547" s="8">
        <v>0.66646990740740741</v>
      </c>
      <c r="AZ547" t="s">
        <v>151</v>
      </c>
      <c r="BE547" t="s">
        <v>109</v>
      </c>
      <c r="BF547" s="8">
        <v>0.7128472222222223</v>
      </c>
      <c r="BG547" t="s">
        <v>151</v>
      </c>
      <c r="BL547" t="s">
        <v>119</v>
      </c>
      <c r="BM547" s="8">
        <v>0.79171296296296301</v>
      </c>
      <c r="BN547" t="s">
        <v>134</v>
      </c>
      <c r="BS547" t="s">
        <v>122</v>
      </c>
      <c r="BT547" s="8">
        <v>0.50828703703703704</v>
      </c>
      <c r="BZ547" t="s">
        <v>123</v>
      </c>
      <c r="CA547" s="8">
        <v>0.61861111111111111</v>
      </c>
      <c r="CB547" t="s">
        <v>127</v>
      </c>
      <c r="CC547" t="s">
        <v>134</v>
      </c>
    </row>
    <row r="548" spans="1:83" x14ac:dyDescent="0.25">
      <c r="A548" t="s">
        <v>109</v>
      </c>
      <c r="B548" s="8">
        <v>0.56802083333333331</v>
      </c>
      <c r="C548" t="s">
        <v>151</v>
      </c>
      <c r="O548" t="s">
        <v>109</v>
      </c>
      <c r="P548" s="8">
        <v>0.81293981481481481</v>
      </c>
      <c r="Q548" t="s">
        <v>151</v>
      </c>
      <c r="V548" t="s">
        <v>122</v>
      </c>
      <c r="W548" s="8">
        <v>0.41857638888888887</v>
      </c>
      <c r="AC548" t="s">
        <v>109</v>
      </c>
      <c r="AD548" s="8">
        <v>0.49847222222222221</v>
      </c>
      <c r="AE548" t="s">
        <v>151</v>
      </c>
      <c r="AJ548" t="s">
        <v>109</v>
      </c>
      <c r="AK548" s="8">
        <v>0.5433217592592593</v>
      </c>
      <c r="AL548" t="s">
        <v>151</v>
      </c>
      <c r="AQ548" t="s">
        <v>109</v>
      </c>
      <c r="AR548" s="8">
        <v>0.59343749999999995</v>
      </c>
      <c r="AS548" t="s">
        <v>151</v>
      </c>
      <c r="AX548" t="s">
        <v>109</v>
      </c>
      <c r="AY548" s="8">
        <v>0.66646990740740741</v>
      </c>
      <c r="AZ548" t="s">
        <v>151</v>
      </c>
      <c r="BE548" t="s">
        <v>109</v>
      </c>
      <c r="BF548" s="8">
        <v>0.7128472222222223</v>
      </c>
      <c r="BG548" t="s">
        <v>151</v>
      </c>
      <c r="BL548" t="s">
        <v>123</v>
      </c>
      <c r="BM548" s="8">
        <v>0.79171296296296301</v>
      </c>
      <c r="BN548" t="s">
        <v>121</v>
      </c>
      <c r="BO548" t="s">
        <v>147</v>
      </c>
      <c r="BS548" t="s">
        <v>139</v>
      </c>
      <c r="BT548" s="8">
        <v>0.5083333333333333</v>
      </c>
      <c r="BU548" t="s">
        <v>150</v>
      </c>
      <c r="BZ548" t="s">
        <v>122</v>
      </c>
      <c r="CA548" s="8">
        <v>0.61862268518518515</v>
      </c>
    </row>
    <row r="549" spans="1:83" x14ac:dyDescent="0.25">
      <c r="A549" t="s">
        <v>109</v>
      </c>
      <c r="B549" s="8">
        <v>0.56802083333333331</v>
      </c>
      <c r="C549" t="s">
        <v>151</v>
      </c>
      <c r="O549" t="s">
        <v>109</v>
      </c>
      <c r="P549" s="8">
        <v>0.81293981481481481</v>
      </c>
      <c r="Q549" t="s">
        <v>151</v>
      </c>
      <c r="V549" t="s">
        <v>119</v>
      </c>
      <c r="W549" s="8">
        <v>0.41857638888888887</v>
      </c>
      <c r="X549" t="s">
        <v>140</v>
      </c>
      <c r="AC549" t="s">
        <v>109</v>
      </c>
      <c r="AD549" s="8">
        <v>0.49847222222222221</v>
      </c>
      <c r="AE549" t="s">
        <v>151</v>
      </c>
      <c r="AJ549" t="s">
        <v>109</v>
      </c>
      <c r="AK549" s="8">
        <v>0.5433217592592593</v>
      </c>
      <c r="AL549" t="s">
        <v>151</v>
      </c>
      <c r="AQ549" t="s">
        <v>109</v>
      </c>
      <c r="AR549" s="8">
        <v>0.59343749999999995</v>
      </c>
      <c r="AS549" t="s">
        <v>151</v>
      </c>
      <c r="AX549" t="s">
        <v>109</v>
      </c>
      <c r="AY549" s="8">
        <v>0.66646990740740741</v>
      </c>
      <c r="AZ549" t="s">
        <v>151</v>
      </c>
      <c r="BE549" t="s">
        <v>109</v>
      </c>
      <c r="BF549" s="8">
        <v>0.7128472222222223</v>
      </c>
      <c r="BG549" t="s">
        <v>151</v>
      </c>
      <c r="BL549" t="s">
        <v>122</v>
      </c>
      <c r="BM549" s="8">
        <v>0.79171296296296301</v>
      </c>
      <c r="BS549" t="s">
        <v>123</v>
      </c>
      <c r="BT549" s="8">
        <v>0.5083333333333333</v>
      </c>
      <c r="BU549" t="s">
        <v>121</v>
      </c>
      <c r="BZ549" t="s">
        <v>124</v>
      </c>
      <c r="CA549" s="8">
        <v>0.61805555555555558</v>
      </c>
      <c r="CB549">
        <v>0</v>
      </c>
      <c r="CC549" t="s">
        <v>134</v>
      </c>
      <c r="CD549" t="s">
        <v>147</v>
      </c>
      <c r="CE549" s="8">
        <v>0.61805555555555558</v>
      </c>
    </row>
    <row r="550" spans="1:83" x14ac:dyDescent="0.25">
      <c r="A550" t="s">
        <v>109</v>
      </c>
      <c r="B550" s="8">
        <v>0.56802083333333331</v>
      </c>
      <c r="C550" t="s">
        <v>151</v>
      </c>
      <c r="O550" t="s">
        <v>109</v>
      </c>
      <c r="P550" s="8">
        <v>0.81293981481481481</v>
      </c>
      <c r="Q550" t="s">
        <v>151</v>
      </c>
      <c r="V550" t="s">
        <v>122</v>
      </c>
      <c r="W550" s="8">
        <v>0.41859953703703701</v>
      </c>
      <c r="AC550" t="s">
        <v>109</v>
      </c>
      <c r="AD550" s="8">
        <v>0.49847222222222221</v>
      </c>
      <c r="AE550" t="s">
        <v>151</v>
      </c>
      <c r="AJ550" t="s">
        <v>109</v>
      </c>
      <c r="AK550" s="8">
        <v>0.5433217592592593</v>
      </c>
      <c r="AL550" t="s">
        <v>151</v>
      </c>
      <c r="AQ550" t="s">
        <v>109</v>
      </c>
      <c r="AR550" s="8">
        <v>0.59343749999999995</v>
      </c>
      <c r="AS550" t="s">
        <v>151</v>
      </c>
      <c r="AX550" t="s">
        <v>109</v>
      </c>
      <c r="AY550" s="8">
        <v>0.66646990740740741</v>
      </c>
      <c r="AZ550" t="s">
        <v>151</v>
      </c>
      <c r="BE550" t="s">
        <v>109</v>
      </c>
      <c r="BF550" s="8">
        <v>0.7128472222222223</v>
      </c>
      <c r="BG550" t="s">
        <v>151</v>
      </c>
      <c r="BL550" t="s">
        <v>119</v>
      </c>
      <c r="BM550" s="8">
        <v>0.79172453703703705</v>
      </c>
      <c r="BN550" t="s">
        <v>134</v>
      </c>
      <c r="BS550" t="s">
        <v>122</v>
      </c>
      <c r="BT550" s="8">
        <v>0.5083333333333333</v>
      </c>
      <c r="BZ550" t="s">
        <v>139</v>
      </c>
      <c r="CA550" s="8">
        <v>0.61865740740740738</v>
      </c>
      <c r="CB550" t="s">
        <v>147</v>
      </c>
    </row>
    <row r="551" spans="1:83" x14ac:dyDescent="0.25">
      <c r="A551" t="s">
        <v>109</v>
      </c>
      <c r="B551" s="8">
        <v>0.56802083333333331</v>
      </c>
      <c r="C551" t="s">
        <v>151</v>
      </c>
      <c r="O551" t="s">
        <v>109</v>
      </c>
      <c r="P551" s="8">
        <v>0.81293981481481481</v>
      </c>
      <c r="Q551" t="s">
        <v>151</v>
      </c>
      <c r="V551" t="s">
        <v>117</v>
      </c>
      <c r="W551" s="8">
        <v>0.41859953703703701</v>
      </c>
      <c r="X551" t="s">
        <v>131</v>
      </c>
      <c r="AC551" t="s">
        <v>109</v>
      </c>
      <c r="AD551" s="8">
        <v>0.49847222222222221</v>
      </c>
      <c r="AE551" t="s">
        <v>151</v>
      </c>
      <c r="AJ551" t="s">
        <v>109</v>
      </c>
      <c r="AK551" s="8">
        <v>0.5433217592592593</v>
      </c>
      <c r="AL551" t="s">
        <v>151</v>
      </c>
      <c r="AQ551" t="s">
        <v>109</v>
      </c>
      <c r="AR551" s="8">
        <v>0.59343749999999995</v>
      </c>
      <c r="AS551" t="s">
        <v>151</v>
      </c>
      <c r="AX551" t="s">
        <v>109</v>
      </c>
      <c r="AY551" s="8">
        <v>0.66646990740740741</v>
      </c>
      <c r="AZ551" t="s">
        <v>151</v>
      </c>
      <c r="BE551" t="s">
        <v>109</v>
      </c>
      <c r="BF551" s="8">
        <v>0.7128472222222223</v>
      </c>
      <c r="BG551" t="s">
        <v>151</v>
      </c>
      <c r="BL551" t="s">
        <v>123</v>
      </c>
      <c r="BM551" s="8">
        <v>0.79172453703703705</v>
      </c>
      <c r="BN551" t="s">
        <v>121</v>
      </c>
      <c r="BO551" t="s">
        <v>134</v>
      </c>
      <c r="BS551" t="s">
        <v>139</v>
      </c>
      <c r="BT551" s="8">
        <v>0.50835648148148149</v>
      </c>
      <c r="BU551" t="s">
        <v>150</v>
      </c>
      <c r="BZ551" t="s">
        <v>123</v>
      </c>
      <c r="CA551" s="8">
        <v>0.61865740740740738</v>
      </c>
      <c r="CB551" t="s">
        <v>121</v>
      </c>
      <c r="CC551" t="s">
        <v>134</v>
      </c>
    </row>
    <row r="552" spans="1:83" x14ac:dyDescent="0.25">
      <c r="A552" t="s">
        <v>109</v>
      </c>
      <c r="B552" s="8">
        <v>0.56802083333333331</v>
      </c>
      <c r="C552" t="s">
        <v>151</v>
      </c>
      <c r="O552" t="s">
        <v>109</v>
      </c>
      <c r="P552" s="8">
        <v>0.81293981481481481</v>
      </c>
      <c r="Q552" t="s">
        <v>151</v>
      </c>
      <c r="V552" t="s">
        <v>119</v>
      </c>
      <c r="W552" s="8">
        <v>0.41862268518518514</v>
      </c>
      <c r="X552" t="s">
        <v>133</v>
      </c>
      <c r="AC552" t="s">
        <v>109</v>
      </c>
      <c r="AD552" s="8">
        <v>0.49847222222222221</v>
      </c>
      <c r="AE552" t="s">
        <v>151</v>
      </c>
      <c r="AJ552" t="s">
        <v>109</v>
      </c>
      <c r="AK552" s="8">
        <v>0.5433217592592593</v>
      </c>
      <c r="AL552" t="s">
        <v>151</v>
      </c>
      <c r="AQ552" t="s">
        <v>109</v>
      </c>
      <c r="AR552" s="8">
        <v>0.59343749999999995</v>
      </c>
      <c r="AS552" t="s">
        <v>151</v>
      </c>
      <c r="AX552" t="s">
        <v>109</v>
      </c>
      <c r="AY552" s="8">
        <v>0.66646990740740741</v>
      </c>
      <c r="AZ552" t="s">
        <v>151</v>
      </c>
      <c r="BE552" t="s">
        <v>109</v>
      </c>
      <c r="BF552" s="8">
        <v>0.7128472222222223</v>
      </c>
      <c r="BG552" t="s">
        <v>151</v>
      </c>
      <c r="BL552" t="s">
        <v>123</v>
      </c>
      <c r="BM552" s="8">
        <v>0.79172453703703705</v>
      </c>
      <c r="BN552" t="s">
        <v>118</v>
      </c>
      <c r="BO552" t="s">
        <v>134</v>
      </c>
      <c r="BS552" t="s">
        <v>117</v>
      </c>
      <c r="BT552" s="8">
        <v>0.50835648148148149</v>
      </c>
      <c r="BU552" t="s">
        <v>121</v>
      </c>
      <c r="BV552" t="s">
        <v>150</v>
      </c>
      <c r="BZ552" t="s">
        <v>117</v>
      </c>
      <c r="CA552" s="8">
        <v>0.61866898148148153</v>
      </c>
      <c r="CB552" t="s">
        <v>127</v>
      </c>
      <c r="CC552" t="s">
        <v>147</v>
      </c>
    </row>
    <row r="553" spans="1:83" x14ac:dyDescent="0.25">
      <c r="A553" t="s">
        <v>109</v>
      </c>
      <c r="B553" s="8">
        <v>0.56802083333333331</v>
      </c>
      <c r="C553" t="s">
        <v>151</v>
      </c>
      <c r="O553" t="s">
        <v>109</v>
      </c>
      <c r="P553" s="8">
        <v>0.81293981481481481</v>
      </c>
      <c r="Q553" t="s">
        <v>151</v>
      </c>
      <c r="V553" t="s">
        <v>122</v>
      </c>
      <c r="W553" s="8">
        <v>0.41863425925925929</v>
      </c>
      <c r="AC553" t="s">
        <v>109</v>
      </c>
      <c r="AD553" s="8">
        <v>0.49847222222222221</v>
      </c>
      <c r="AE553" t="s">
        <v>151</v>
      </c>
      <c r="AJ553" t="s">
        <v>109</v>
      </c>
      <c r="AK553" s="8">
        <v>0.5433217592592593</v>
      </c>
      <c r="AL553" t="s">
        <v>151</v>
      </c>
      <c r="AQ553" t="s">
        <v>109</v>
      </c>
      <c r="AR553" s="8">
        <v>0.59343749999999995</v>
      </c>
      <c r="AS553" t="s">
        <v>151</v>
      </c>
      <c r="AX553" t="s">
        <v>109</v>
      </c>
      <c r="AY553" s="8">
        <v>0.66646990740740741</v>
      </c>
      <c r="AZ553" t="s">
        <v>151</v>
      </c>
      <c r="BE553" t="s">
        <v>109</v>
      </c>
      <c r="BF553" s="8">
        <v>0.7128472222222223</v>
      </c>
      <c r="BG553" t="s">
        <v>151</v>
      </c>
      <c r="BL553" t="s">
        <v>117</v>
      </c>
      <c r="BM553" s="8">
        <v>0.79173611111111108</v>
      </c>
      <c r="BN553" t="s">
        <v>131</v>
      </c>
      <c r="BS553" t="s">
        <v>117</v>
      </c>
      <c r="BT553" s="8">
        <v>0.50837962962962957</v>
      </c>
      <c r="BU553" t="s">
        <v>148</v>
      </c>
      <c r="BV553" t="s">
        <v>150</v>
      </c>
      <c r="BZ553" t="s">
        <v>122</v>
      </c>
      <c r="CA553" s="8">
        <v>0.61870370370370364</v>
      </c>
    </row>
    <row r="554" spans="1:83" x14ac:dyDescent="0.25">
      <c r="A554" t="s">
        <v>109</v>
      </c>
      <c r="B554" s="8">
        <v>0.56802083333333331</v>
      </c>
      <c r="C554" t="s">
        <v>151</v>
      </c>
      <c r="O554" t="s">
        <v>109</v>
      </c>
      <c r="P554" s="8">
        <v>0.81293981481481481</v>
      </c>
      <c r="Q554" t="s">
        <v>151</v>
      </c>
      <c r="V554" t="s">
        <v>119</v>
      </c>
      <c r="W554" s="8">
        <v>0.41863425925925929</v>
      </c>
      <c r="X554" t="s">
        <v>133</v>
      </c>
      <c r="AC554" t="s">
        <v>109</v>
      </c>
      <c r="AD554" s="8">
        <v>0.49847222222222221</v>
      </c>
      <c r="AE554" t="s">
        <v>151</v>
      </c>
      <c r="AJ554" t="s">
        <v>109</v>
      </c>
      <c r="AK554" s="8">
        <v>0.5433217592592593</v>
      </c>
      <c r="AL554" t="s">
        <v>151</v>
      </c>
      <c r="AQ554" t="s">
        <v>109</v>
      </c>
      <c r="AR554" s="8">
        <v>0.59343749999999995</v>
      </c>
      <c r="AS554" t="s">
        <v>151</v>
      </c>
      <c r="AX554" t="s">
        <v>109</v>
      </c>
      <c r="AY554" s="8">
        <v>0.66646990740740741</v>
      </c>
      <c r="AZ554" t="s">
        <v>151</v>
      </c>
      <c r="BE554" t="s">
        <v>109</v>
      </c>
      <c r="BF554" s="8">
        <v>0.7128472222222223</v>
      </c>
      <c r="BG554" t="s">
        <v>151</v>
      </c>
      <c r="BL554" t="s">
        <v>122</v>
      </c>
      <c r="BM554" s="8">
        <v>0.79173611111111108</v>
      </c>
      <c r="BS554" t="s">
        <v>122</v>
      </c>
      <c r="BT554" s="8">
        <v>0.50840277777777776</v>
      </c>
      <c r="BZ554" t="s">
        <v>146</v>
      </c>
      <c r="CA554" s="8">
        <v>0.61870370370370364</v>
      </c>
      <c r="CB554">
        <v>1</v>
      </c>
      <c r="CC554" t="s">
        <v>147</v>
      </c>
      <c r="CD554" t="s">
        <v>147</v>
      </c>
    </row>
    <row r="555" spans="1:83" x14ac:dyDescent="0.25">
      <c r="A555" t="s">
        <v>109</v>
      </c>
      <c r="B555" s="8">
        <v>0.56802083333333331</v>
      </c>
      <c r="C555" t="s">
        <v>151</v>
      </c>
      <c r="O555" t="s">
        <v>109</v>
      </c>
      <c r="P555" s="8">
        <v>0.81293981481481481</v>
      </c>
      <c r="Q555" t="s">
        <v>151</v>
      </c>
      <c r="V555" t="s">
        <v>122</v>
      </c>
      <c r="W555" s="8">
        <v>0.41863425925925929</v>
      </c>
      <c r="AC555" t="s">
        <v>109</v>
      </c>
      <c r="AD555" s="8">
        <v>0.49847222222222221</v>
      </c>
      <c r="AE555" t="s">
        <v>151</v>
      </c>
      <c r="AJ555" t="s">
        <v>109</v>
      </c>
      <c r="AK555" s="8">
        <v>0.5433217592592593</v>
      </c>
      <c r="AL555" t="s">
        <v>151</v>
      </c>
      <c r="AQ555" t="s">
        <v>109</v>
      </c>
      <c r="AR555" s="8">
        <v>0.59343749999999995</v>
      </c>
      <c r="AS555" t="s">
        <v>151</v>
      </c>
      <c r="AX555" t="s">
        <v>109</v>
      </c>
      <c r="AY555" s="8">
        <v>0.66646990740740741</v>
      </c>
      <c r="AZ555" t="s">
        <v>151</v>
      </c>
      <c r="BE555" t="s">
        <v>109</v>
      </c>
      <c r="BF555" s="8">
        <v>0.7128472222222223</v>
      </c>
      <c r="BG555" t="s">
        <v>151</v>
      </c>
      <c r="BL555" t="s">
        <v>124</v>
      </c>
      <c r="BM555" s="8">
        <v>0.79173611111111108</v>
      </c>
      <c r="BN555">
        <v>0</v>
      </c>
      <c r="BO555" t="s">
        <v>134</v>
      </c>
      <c r="BP555" t="s">
        <v>132</v>
      </c>
      <c r="BQ555" s="8">
        <v>0.79173611111111108</v>
      </c>
      <c r="BS555" t="s">
        <v>139</v>
      </c>
      <c r="BT555" s="8">
        <v>0.5085763888888889</v>
      </c>
      <c r="BU555" t="s">
        <v>116</v>
      </c>
      <c r="BZ555" t="s">
        <v>115</v>
      </c>
      <c r="CA555" s="8">
        <v>0.61870370370370364</v>
      </c>
      <c r="CB555" t="s">
        <v>63</v>
      </c>
      <c r="CC555">
        <v>6</v>
      </c>
      <c r="CD555" t="s">
        <v>134</v>
      </c>
    </row>
    <row r="556" spans="1:83" x14ac:dyDescent="0.25">
      <c r="A556" t="s">
        <v>109</v>
      </c>
      <c r="B556" s="8">
        <v>0.56802083333333331</v>
      </c>
      <c r="C556" t="s">
        <v>151</v>
      </c>
      <c r="O556" t="s">
        <v>109</v>
      </c>
      <c r="P556" s="8">
        <v>0.81293981481481481</v>
      </c>
      <c r="Q556" t="s">
        <v>151</v>
      </c>
      <c r="V556" t="s">
        <v>119</v>
      </c>
      <c r="W556" s="8">
        <v>0.41864583333333333</v>
      </c>
      <c r="X556" t="s">
        <v>133</v>
      </c>
      <c r="AC556" t="s">
        <v>109</v>
      </c>
      <c r="AD556" s="8">
        <v>0.49847222222222221</v>
      </c>
      <c r="AE556" t="s">
        <v>151</v>
      </c>
      <c r="AJ556" t="s">
        <v>109</v>
      </c>
      <c r="AK556" s="8">
        <v>0.5433217592592593</v>
      </c>
      <c r="AL556" t="s">
        <v>151</v>
      </c>
      <c r="AQ556" t="s">
        <v>109</v>
      </c>
      <c r="AR556" s="8">
        <v>0.59343749999999995</v>
      </c>
      <c r="AS556" t="s">
        <v>151</v>
      </c>
      <c r="AX556" t="s">
        <v>109</v>
      </c>
      <c r="AY556" s="8">
        <v>0.66646990740740741</v>
      </c>
      <c r="AZ556" t="s">
        <v>151</v>
      </c>
      <c r="BE556" t="s">
        <v>109</v>
      </c>
      <c r="BF556" s="8">
        <v>0.7128472222222223</v>
      </c>
      <c r="BG556" t="s">
        <v>151</v>
      </c>
      <c r="BL556" t="s">
        <v>117</v>
      </c>
      <c r="BM556" s="8">
        <v>0.79174768518518512</v>
      </c>
      <c r="BN556" t="s">
        <v>131</v>
      </c>
      <c r="BO556" t="s">
        <v>147</v>
      </c>
      <c r="BS556" t="s">
        <v>123</v>
      </c>
      <c r="BT556" s="8">
        <v>0.5085763888888889</v>
      </c>
      <c r="BU556" t="s">
        <v>121</v>
      </c>
      <c r="BZ556" t="s">
        <v>123</v>
      </c>
      <c r="CA556" s="8">
        <v>0.61875000000000002</v>
      </c>
      <c r="CB556" t="s">
        <v>138</v>
      </c>
      <c r="CC556" t="s">
        <v>134</v>
      </c>
    </row>
    <row r="557" spans="1:83" x14ac:dyDescent="0.25">
      <c r="A557" t="s">
        <v>109</v>
      </c>
      <c r="B557" s="8">
        <v>0.56802083333333331</v>
      </c>
      <c r="C557" t="s">
        <v>151</v>
      </c>
      <c r="O557" t="s">
        <v>109</v>
      </c>
      <c r="P557" s="8">
        <v>0.81293981481481481</v>
      </c>
      <c r="Q557" t="s">
        <v>151</v>
      </c>
      <c r="V557" t="s">
        <v>122</v>
      </c>
      <c r="W557" s="8">
        <v>0.41864583333333333</v>
      </c>
      <c r="AC557" t="s">
        <v>109</v>
      </c>
      <c r="AD557" s="8">
        <v>0.49847222222222221</v>
      </c>
      <c r="AE557" t="s">
        <v>151</v>
      </c>
      <c r="AJ557" t="s">
        <v>109</v>
      </c>
      <c r="AK557" s="8">
        <v>0.5433217592592593</v>
      </c>
      <c r="AL557" t="s">
        <v>151</v>
      </c>
      <c r="AQ557" t="s">
        <v>109</v>
      </c>
      <c r="AR557" s="8">
        <v>0.59343749999999995</v>
      </c>
      <c r="AS557" t="s">
        <v>151</v>
      </c>
      <c r="AX557" t="s">
        <v>109</v>
      </c>
      <c r="AY557" s="8">
        <v>0.66646990740740741</v>
      </c>
      <c r="AZ557" t="s">
        <v>151</v>
      </c>
      <c r="BE557" t="s">
        <v>109</v>
      </c>
      <c r="BF557" s="8">
        <v>0.7128472222222223</v>
      </c>
      <c r="BG557" t="s">
        <v>151</v>
      </c>
      <c r="BL557" t="s">
        <v>117</v>
      </c>
      <c r="BM557" s="8">
        <v>0.79177083333333342</v>
      </c>
      <c r="BN557" t="s">
        <v>131</v>
      </c>
      <c r="BO557" t="s">
        <v>147</v>
      </c>
      <c r="BS557" t="s">
        <v>117</v>
      </c>
      <c r="BT557" s="8">
        <v>0.50859953703703698</v>
      </c>
      <c r="BU557" t="s">
        <v>127</v>
      </c>
      <c r="BV557" t="s">
        <v>116</v>
      </c>
      <c r="BZ557" t="s">
        <v>117</v>
      </c>
      <c r="CA557" s="8">
        <v>0.6187731481481481</v>
      </c>
      <c r="CB557" t="s">
        <v>131</v>
      </c>
    </row>
    <row r="558" spans="1:83" x14ac:dyDescent="0.25">
      <c r="A558" t="s">
        <v>109</v>
      </c>
      <c r="B558" s="8">
        <v>0.56802083333333331</v>
      </c>
      <c r="C558" t="s">
        <v>151</v>
      </c>
      <c r="O558" t="s">
        <v>109</v>
      </c>
      <c r="P558" s="8">
        <v>0.81293981481481481</v>
      </c>
      <c r="Q558" t="s">
        <v>151</v>
      </c>
      <c r="V558" t="s">
        <v>119</v>
      </c>
      <c r="W558" s="8">
        <v>0.41864583333333333</v>
      </c>
      <c r="X558" t="s">
        <v>133</v>
      </c>
      <c r="AC558" t="s">
        <v>109</v>
      </c>
      <c r="AD558" s="8">
        <v>0.49847222222222221</v>
      </c>
      <c r="AE558" t="s">
        <v>151</v>
      </c>
      <c r="AJ558" t="s">
        <v>109</v>
      </c>
      <c r="AK558" s="8">
        <v>0.5433217592592593</v>
      </c>
      <c r="AL558" t="s">
        <v>151</v>
      </c>
      <c r="AQ558" t="s">
        <v>109</v>
      </c>
      <c r="AR558" s="8">
        <v>0.59343749999999995</v>
      </c>
      <c r="AS558" t="s">
        <v>151</v>
      </c>
      <c r="AX558" t="s">
        <v>109</v>
      </c>
      <c r="AY558" s="8">
        <v>0.66648148148148145</v>
      </c>
      <c r="AZ558" t="s">
        <v>151</v>
      </c>
      <c r="BE558" t="s">
        <v>109</v>
      </c>
      <c r="BF558" s="8">
        <v>0.7128472222222223</v>
      </c>
      <c r="BG558" t="s">
        <v>151</v>
      </c>
      <c r="BL558" t="s">
        <v>117</v>
      </c>
      <c r="BM558" s="8">
        <v>0.79178240740740735</v>
      </c>
      <c r="BN558" t="s">
        <v>131</v>
      </c>
      <c r="BO558" t="s">
        <v>147</v>
      </c>
      <c r="BS558" t="s">
        <v>122</v>
      </c>
      <c r="BT558" s="8">
        <v>0.50861111111111112</v>
      </c>
      <c r="BZ558" t="s">
        <v>117</v>
      </c>
      <c r="CA558" s="8">
        <v>0.61879629629629629</v>
      </c>
      <c r="CB558" t="s">
        <v>127</v>
      </c>
    </row>
    <row r="559" spans="1:83" x14ac:dyDescent="0.25">
      <c r="A559" t="s">
        <v>109</v>
      </c>
      <c r="B559" s="8">
        <v>0.56802083333333331</v>
      </c>
      <c r="C559" t="s">
        <v>151</v>
      </c>
      <c r="O559" t="s">
        <v>109</v>
      </c>
      <c r="P559" s="8">
        <v>0.81293981481481481</v>
      </c>
      <c r="Q559" t="s">
        <v>151</v>
      </c>
      <c r="V559" t="s">
        <v>122</v>
      </c>
      <c r="W559" s="8">
        <v>0.41865740740740742</v>
      </c>
      <c r="AC559" t="s">
        <v>109</v>
      </c>
      <c r="AD559" s="8">
        <v>0.49847222222222221</v>
      </c>
      <c r="AE559" t="s">
        <v>151</v>
      </c>
      <c r="AJ559" t="s">
        <v>109</v>
      </c>
      <c r="AK559" s="8">
        <v>0.5433217592592593</v>
      </c>
      <c r="AL559" t="s">
        <v>151</v>
      </c>
      <c r="AQ559" t="s">
        <v>109</v>
      </c>
      <c r="AR559" s="8">
        <v>0.59343749999999995</v>
      </c>
      <c r="AS559" t="s">
        <v>151</v>
      </c>
      <c r="AX559" t="s">
        <v>109</v>
      </c>
      <c r="AY559" s="8">
        <v>0.66648148148148145</v>
      </c>
      <c r="AZ559" t="s">
        <v>151</v>
      </c>
      <c r="BE559" t="s">
        <v>109</v>
      </c>
      <c r="BF559" s="8">
        <v>0.7128472222222223</v>
      </c>
      <c r="BG559" t="s">
        <v>151</v>
      </c>
      <c r="BL559" t="s">
        <v>117</v>
      </c>
      <c r="BM559" s="8">
        <v>0.7917939814814815</v>
      </c>
      <c r="BN559" t="s">
        <v>131</v>
      </c>
      <c r="BO559" t="s">
        <v>147</v>
      </c>
      <c r="BS559" t="s">
        <v>139</v>
      </c>
      <c r="BT559" s="8">
        <v>0.50862268518518516</v>
      </c>
      <c r="BU559" t="s">
        <v>116</v>
      </c>
      <c r="BZ559" t="s">
        <v>117</v>
      </c>
      <c r="CA559" s="8">
        <v>0.61881944444444448</v>
      </c>
      <c r="CB559" t="s">
        <v>131</v>
      </c>
      <c r="CC559" t="s">
        <v>133</v>
      </c>
    </row>
    <row r="560" spans="1:83" x14ac:dyDescent="0.25">
      <c r="A560" t="s">
        <v>109</v>
      </c>
      <c r="B560" s="8">
        <v>0.56802083333333331</v>
      </c>
      <c r="C560" t="s">
        <v>151</v>
      </c>
      <c r="O560" t="s">
        <v>109</v>
      </c>
      <c r="P560" s="8">
        <v>0.81293981481481481</v>
      </c>
      <c r="Q560" t="s">
        <v>151</v>
      </c>
      <c r="V560" t="s">
        <v>119</v>
      </c>
      <c r="W560" s="8">
        <v>0.41865740740740742</v>
      </c>
      <c r="X560" t="s">
        <v>133</v>
      </c>
      <c r="AC560" t="s">
        <v>109</v>
      </c>
      <c r="AD560" s="8">
        <v>0.49847222222222221</v>
      </c>
      <c r="AE560" t="s">
        <v>151</v>
      </c>
      <c r="AJ560" t="s">
        <v>109</v>
      </c>
      <c r="AK560" s="8">
        <v>0.5433217592592593</v>
      </c>
      <c r="AL560" t="s">
        <v>151</v>
      </c>
      <c r="AQ560" t="s">
        <v>109</v>
      </c>
      <c r="AR560" s="8">
        <v>0.59343749999999995</v>
      </c>
      <c r="AS560" t="s">
        <v>151</v>
      </c>
      <c r="AX560" t="s">
        <v>109</v>
      </c>
      <c r="AY560" s="8">
        <v>0.66648148148148145</v>
      </c>
      <c r="AZ560" t="s">
        <v>151</v>
      </c>
      <c r="BE560" t="s">
        <v>109</v>
      </c>
      <c r="BF560" s="8">
        <v>0.7128472222222223</v>
      </c>
      <c r="BG560" t="s">
        <v>151</v>
      </c>
      <c r="BL560" t="s">
        <v>119</v>
      </c>
      <c r="BM560" s="8">
        <v>0.79181712962962969</v>
      </c>
      <c r="BN560" t="s">
        <v>140</v>
      </c>
      <c r="BS560" t="s">
        <v>123</v>
      </c>
      <c r="BT560" s="8">
        <v>0.50862268518518516</v>
      </c>
      <c r="BU560" t="s">
        <v>121</v>
      </c>
      <c r="BZ560" t="s">
        <v>119</v>
      </c>
      <c r="CA560" s="8">
        <v>0.61883101851851852</v>
      </c>
      <c r="CB560" t="s">
        <v>133</v>
      </c>
    </row>
    <row r="561" spans="1:82" x14ac:dyDescent="0.25">
      <c r="A561" t="s">
        <v>109</v>
      </c>
      <c r="B561" s="8">
        <v>0.56802083333333331</v>
      </c>
      <c r="C561" t="s">
        <v>151</v>
      </c>
      <c r="O561" t="s">
        <v>109</v>
      </c>
      <c r="P561" s="8">
        <v>0.81293981481481481</v>
      </c>
      <c r="Q561" t="s">
        <v>151</v>
      </c>
      <c r="V561" t="s">
        <v>122</v>
      </c>
      <c r="W561" s="8">
        <v>0.41866898148148146</v>
      </c>
      <c r="AC561" t="s">
        <v>109</v>
      </c>
      <c r="AD561" s="8">
        <v>0.49847222222222221</v>
      </c>
      <c r="AE561" t="s">
        <v>151</v>
      </c>
      <c r="AJ561" t="s">
        <v>109</v>
      </c>
      <c r="AK561" s="8">
        <v>0.5433217592592593</v>
      </c>
      <c r="AL561" t="s">
        <v>151</v>
      </c>
      <c r="AQ561" t="s">
        <v>109</v>
      </c>
      <c r="AR561" s="8">
        <v>0.59343749999999995</v>
      </c>
      <c r="AS561" t="s">
        <v>151</v>
      </c>
      <c r="AX561" t="s">
        <v>109</v>
      </c>
      <c r="AY561" s="8">
        <v>0.66648148148148145</v>
      </c>
      <c r="AZ561" t="s">
        <v>151</v>
      </c>
      <c r="BE561" t="s">
        <v>109</v>
      </c>
      <c r="BF561" s="8">
        <v>0.7128472222222223</v>
      </c>
      <c r="BG561" t="s">
        <v>151</v>
      </c>
      <c r="BL561" t="s">
        <v>117</v>
      </c>
      <c r="BM561" s="8">
        <v>0.79181712962962969</v>
      </c>
      <c r="BN561" t="s">
        <v>121</v>
      </c>
      <c r="BO561" t="s">
        <v>147</v>
      </c>
      <c r="BS561" t="s">
        <v>122</v>
      </c>
      <c r="BT561" s="8">
        <v>0.50864583333333335</v>
      </c>
      <c r="BZ561" t="s">
        <v>117</v>
      </c>
      <c r="CA561" s="8">
        <v>0.61883101851851852</v>
      </c>
      <c r="CB561" t="s">
        <v>121</v>
      </c>
      <c r="CC561" t="s">
        <v>133</v>
      </c>
    </row>
    <row r="562" spans="1:82" x14ac:dyDescent="0.25">
      <c r="A562" t="s">
        <v>109</v>
      </c>
      <c r="B562" s="8">
        <v>0.56802083333333331</v>
      </c>
      <c r="C562" t="s">
        <v>151</v>
      </c>
      <c r="O562" t="s">
        <v>109</v>
      </c>
      <c r="P562" s="8">
        <v>0.81293981481481481</v>
      </c>
      <c r="Q562" t="s">
        <v>151</v>
      </c>
      <c r="V562" t="s">
        <v>117</v>
      </c>
      <c r="W562" s="8">
        <v>0.41866898148148146</v>
      </c>
      <c r="X562" t="s">
        <v>127</v>
      </c>
      <c r="AC562" t="s">
        <v>109</v>
      </c>
      <c r="AD562" s="8">
        <v>0.49847222222222221</v>
      </c>
      <c r="AE562" t="s">
        <v>151</v>
      </c>
      <c r="AJ562" t="s">
        <v>109</v>
      </c>
      <c r="AK562" s="8">
        <v>0.5433217592592593</v>
      </c>
      <c r="AL562" t="s">
        <v>151</v>
      </c>
      <c r="AQ562" t="s">
        <v>109</v>
      </c>
      <c r="AR562" s="8">
        <v>0.59343749999999995</v>
      </c>
      <c r="AS562" t="s">
        <v>151</v>
      </c>
      <c r="AX562" t="s">
        <v>109</v>
      </c>
      <c r="AY562" s="8">
        <v>0.66648148148148145</v>
      </c>
      <c r="AZ562" t="s">
        <v>151</v>
      </c>
      <c r="BE562" t="s">
        <v>109</v>
      </c>
      <c r="BF562" s="8">
        <v>0.7128472222222223</v>
      </c>
      <c r="BG562" t="s">
        <v>151</v>
      </c>
      <c r="BL562" t="s">
        <v>123</v>
      </c>
      <c r="BM562" s="8">
        <v>0.79181712962962969</v>
      </c>
      <c r="BN562" t="s">
        <v>131</v>
      </c>
      <c r="BO562" t="s">
        <v>140</v>
      </c>
      <c r="BS562" t="s">
        <v>146</v>
      </c>
      <c r="BT562" s="8">
        <v>0.50864583333333335</v>
      </c>
      <c r="BU562">
        <v>1</v>
      </c>
      <c r="BV562" t="s">
        <v>116</v>
      </c>
      <c r="BW562" t="s">
        <v>116</v>
      </c>
      <c r="BZ562" t="s">
        <v>123</v>
      </c>
      <c r="CA562" s="8">
        <v>0.61885416666666659</v>
      </c>
      <c r="CB562" t="s">
        <v>127</v>
      </c>
      <c r="CC562" t="s">
        <v>133</v>
      </c>
    </row>
    <row r="563" spans="1:82" x14ac:dyDescent="0.25">
      <c r="A563" t="s">
        <v>109</v>
      </c>
      <c r="B563" s="8">
        <v>0.56802083333333331</v>
      </c>
      <c r="C563" t="s">
        <v>151</v>
      </c>
      <c r="O563" t="s">
        <v>109</v>
      </c>
      <c r="P563" s="8">
        <v>0.81293981481481481</v>
      </c>
      <c r="Q563" t="s">
        <v>151</v>
      </c>
      <c r="V563" t="s">
        <v>119</v>
      </c>
      <c r="W563" s="8">
        <v>0.41868055555555556</v>
      </c>
      <c r="X563" t="s">
        <v>133</v>
      </c>
      <c r="AC563" t="s">
        <v>109</v>
      </c>
      <c r="AD563" s="8">
        <v>0.49847222222222221</v>
      </c>
      <c r="AE563" t="s">
        <v>151</v>
      </c>
      <c r="AJ563" t="s">
        <v>109</v>
      </c>
      <c r="AK563" s="8">
        <v>0.5433217592592593</v>
      </c>
      <c r="AL563" t="s">
        <v>151</v>
      </c>
      <c r="AQ563" t="s">
        <v>109</v>
      </c>
      <c r="AR563" s="8">
        <v>0.59343749999999995</v>
      </c>
      <c r="AS563" t="s">
        <v>151</v>
      </c>
      <c r="AX563" t="s">
        <v>109</v>
      </c>
      <c r="AY563" s="8">
        <v>0.66648148148148145</v>
      </c>
      <c r="AZ563" t="s">
        <v>151</v>
      </c>
      <c r="BE563" t="s">
        <v>109</v>
      </c>
      <c r="BF563" s="8">
        <v>0.7128472222222223</v>
      </c>
      <c r="BG563" t="s">
        <v>151</v>
      </c>
      <c r="BL563" t="s">
        <v>122</v>
      </c>
      <c r="BM563" s="8">
        <v>0.79182870370370362</v>
      </c>
      <c r="BS563" t="s">
        <v>115</v>
      </c>
      <c r="BT563" s="8">
        <v>0.50864583333333335</v>
      </c>
      <c r="BU563" t="s">
        <v>63</v>
      </c>
      <c r="BV563">
        <v>7</v>
      </c>
      <c r="BW563" t="s">
        <v>144</v>
      </c>
      <c r="BZ563" t="s">
        <v>117</v>
      </c>
      <c r="CA563" s="8">
        <v>0.61885416666666659</v>
      </c>
      <c r="CB563" t="s">
        <v>127</v>
      </c>
      <c r="CC563" t="s">
        <v>133</v>
      </c>
    </row>
    <row r="564" spans="1:82" x14ac:dyDescent="0.25">
      <c r="A564" t="s">
        <v>109</v>
      </c>
      <c r="B564" s="8">
        <v>0.56802083333333331</v>
      </c>
      <c r="C564" t="s">
        <v>151</v>
      </c>
      <c r="O564" t="s">
        <v>109</v>
      </c>
      <c r="P564" s="8">
        <v>0.81293981481481481</v>
      </c>
      <c r="Q564" t="s">
        <v>151</v>
      </c>
      <c r="V564" t="s">
        <v>117</v>
      </c>
      <c r="W564" s="8">
        <v>0.41869212962962959</v>
      </c>
      <c r="X564" t="s">
        <v>127</v>
      </c>
      <c r="AC564" t="s">
        <v>109</v>
      </c>
      <c r="AD564" s="8">
        <v>0.49847222222222221</v>
      </c>
      <c r="AE564" t="s">
        <v>151</v>
      </c>
      <c r="AJ564" t="s">
        <v>109</v>
      </c>
      <c r="AK564" s="8">
        <v>0.5433217592592593</v>
      </c>
      <c r="AL564" t="s">
        <v>151</v>
      </c>
      <c r="AQ564" t="s">
        <v>109</v>
      </c>
      <c r="AR564" s="8">
        <v>0.59343749999999995</v>
      </c>
      <c r="AS564" t="s">
        <v>151</v>
      </c>
      <c r="AX564" t="s">
        <v>109</v>
      </c>
      <c r="AY564" s="8">
        <v>0.66648148148148145</v>
      </c>
      <c r="AZ564" t="s">
        <v>151</v>
      </c>
      <c r="BE564" t="s">
        <v>109</v>
      </c>
      <c r="BF564" s="8">
        <v>0.7128472222222223</v>
      </c>
      <c r="BG564" t="s">
        <v>151</v>
      </c>
      <c r="BL564" t="s">
        <v>124</v>
      </c>
      <c r="BM564" s="8">
        <v>0.79182870370370362</v>
      </c>
      <c r="BN564">
        <v>0</v>
      </c>
      <c r="BO564" t="s">
        <v>140</v>
      </c>
      <c r="BP564" t="s">
        <v>132</v>
      </c>
      <c r="BQ564" s="8">
        <v>0.79182870370370362</v>
      </c>
      <c r="BS564" t="s">
        <v>117</v>
      </c>
      <c r="BT564" s="8">
        <v>0.50868055555555558</v>
      </c>
      <c r="BU564" t="s">
        <v>127</v>
      </c>
      <c r="BV564" t="s">
        <v>116</v>
      </c>
      <c r="BZ564" t="s">
        <v>122</v>
      </c>
      <c r="CA564" s="8">
        <v>0.61886574074074074</v>
      </c>
    </row>
    <row r="565" spans="1:82" x14ac:dyDescent="0.25">
      <c r="A565" t="s">
        <v>109</v>
      </c>
      <c r="B565" s="8">
        <v>0.56802083333333331</v>
      </c>
      <c r="C565" t="s">
        <v>151</v>
      </c>
      <c r="O565" t="s">
        <v>109</v>
      </c>
      <c r="P565" s="8">
        <v>0.81293981481481481</v>
      </c>
      <c r="Q565" t="s">
        <v>151</v>
      </c>
      <c r="V565" t="s">
        <v>122</v>
      </c>
      <c r="W565" s="8">
        <v>0.41869212962962959</v>
      </c>
      <c r="AC565" t="s">
        <v>109</v>
      </c>
      <c r="AD565" s="8">
        <v>0.49847222222222221</v>
      </c>
      <c r="AE565" t="s">
        <v>151</v>
      </c>
      <c r="AJ565" t="s">
        <v>109</v>
      </c>
      <c r="AK565" s="8">
        <v>0.5433217592592593</v>
      </c>
      <c r="AL565" t="s">
        <v>151</v>
      </c>
      <c r="AQ565" t="s">
        <v>109</v>
      </c>
      <c r="AR565" s="8">
        <v>0.59343749999999995</v>
      </c>
      <c r="AS565" t="s">
        <v>151</v>
      </c>
      <c r="AX565" t="s">
        <v>109</v>
      </c>
      <c r="AY565" s="8">
        <v>0.66648148148148145</v>
      </c>
      <c r="AZ565" t="s">
        <v>151</v>
      </c>
      <c r="BE565" t="s">
        <v>109</v>
      </c>
      <c r="BF565" s="8">
        <v>0.7128472222222223</v>
      </c>
      <c r="BG565" t="s">
        <v>151</v>
      </c>
      <c r="BL565" t="s">
        <v>117</v>
      </c>
      <c r="BM565" s="8">
        <v>0.79182870370370362</v>
      </c>
      <c r="BN565" t="s">
        <v>131</v>
      </c>
      <c r="BO565" t="s">
        <v>147</v>
      </c>
      <c r="BS565" t="s">
        <v>117</v>
      </c>
      <c r="BT565" s="8">
        <v>0.50868055555555558</v>
      </c>
      <c r="BU565" t="s">
        <v>126</v>
      </c>
      <c r="BZ565" t="s">
        <v>119</v>
      </c>
      <c r="CA565" s="8">
        <v>0.61887731481481478</v>
      </c>
      <c r="CB565" t="s">
        <v>142</v>
      </c>
    </row>
    <row r="566" spans="1:82" x14ac:dyDescent="0.25">
      <c r="A566" t="s">
        <v>109</v>
      </c>
      <c r="B566" s="8">
        <v>0.56802083333333331</v>
      </c>
      <c r="C566" t="s">
        <v>151</v>
      </c>
      <c r="O566" t="s">
        <v>109</v>
      </c>
      <c r="P566" s="8">
        <v>0.81293981481481481</v>
      </c>
      <c r="Q566" t="s">
        <v>151</v>
      </c>
      <c r="V566" t="s">
        <v>119</v>
      </c>
      <c r="W566" s="8">
        <v>0.41870370370370374</v>
      </c>
      <c r="X566" t="s">
        <v>133</v>
      </c>
      <c r="AC566" t="s">
        <v>109</v>
      </c>
      <c r="AD566" s="8">
        <v>0.49847222222222221</v>
      </c>
      <c r="AE566" t="s">
        <v>151</v>
      </c>
      <c r="AJ566" t="s">
        <v>109</v>
      </c>
      <c r="AK566" s="8">
        <v>0.5433217592592593</v>
      </c>
      <c r="AL566" t="s">
        <v>151</v>
      </c>
      <c r="AQ566" t="s">
        <v>109</v>
      </c>
      <c r="AR566" s="8">
        <v>0.59343749999999995</v>
      </c>
      <c r="AS566" t="s">
        <v>151</v>
      </c>
      <c r="AX566" t="s">
        <v>109</v>
      </c>
      <c r="AY566" s="8">
        <v>0.66648148148148145</v>
      </c>
      <c r="AZ566" t="s">
        <v>151</v>
      </c>
      <c r="BE566" t="s">
        <v>109</v>
      </c>
      <c r="BF566" s="8">
        <v>0.7128472222222223</v>
      </c>
      <c r="BG566" t="s">
        <v>151</v>
      </c>
      <c r="BL566" t="s">
        <v>117</v>
      </c>
      <c r="BM566" s="8">
        <v>0.79185185185185192</v>
      </c>
      <c r="BN566" t="s">
        <v>131</v>
      </c>
      <c r="BO566" t="s">
        <v>147</v>
      </c>
      <c r="BS566" t="s">
        <v>119</v>
      </c>
      <c r="BT566" s="8">
        <v>0.50872685185185185</v>
      </c>
      <c r="BU566" t="s">
        <v>137</v>
      </c>
      <c r="BZ566" t="s">
        <v>117</v>
      </c>
      <c r="CA566" s="8">
        <v>0.61887731481481478</v>
      </c>
      <c r="CB566" t="s">
        <v>121</v>
      </c>
      <c r="CC566" t="s">
        <v>133</v>
      </c>
    </row>
    <row r="567" spans="1:82" x14ac:dyDescent="0.25">
      <c r="A567" t="s">
        <v>109</v>
      </c>
      <c r="B567" s="8">
        <v>0.56802083333333331</v>
      </c>
      <c r="C567" t="s">
        <v>151</v>
      </c>
      <c r="O567" t="s">
        <v>109</v>
      </c>
      <c r="P567" s="8">
        <v>0.81293981481481481</v>
      </c>
      <c r="Q567" t="s">
        <v>151</v>
      </c>
      <c r="V567" t="s">
        <v>122</v>
      </c>
      <c r="W567" s="8">
        <v>0.41872685185185188</v>
      </c>
      <c r="AC567" t="s">
        <v>109</v>
      </c>
      <c r="AD567" s="8">
        <v>0.49847222222222221</v>
      </c>
      <c r="AE567" t="s">
        <v>151</v>
      </c>
      <c r="AJ567" t="s">
        <v>109</v>
      </c>
      <c r="AK567" s="8">
        <v>0.54333333333333333</v>
      </c>
      <c r="AL567" t="s">
        <v>151</v>
      </c>
      <c r="AQ567" t="s">
        <v>109</v>
      </c>
      <c r="AR567" s="8">
        <v>0.59343749999999995</v>
      </c>
      <c r="AS567" t="s">
        <v>151</v>
      </c>
      <c r="AX567" t="s">
        <v>109</v>
      </c>
      <c r="AY567" s="8">
        <v>0.66648148148148145</v>
      </c>
      <c r="AZ567" t="s">
        <v>151</v>
      </c>
      <c r="BE567" t="s">
        <v>109</v>
      </c>
      <c r="BF567" s="8">
        <v>0.7128472222222223</v>
      </c>
      <c r="BG567" t="s">
        <v>151</v>
      </c>
      <c r="BL567" t="s">
        <v>117</v>
      </c>
      <c r="BM567" s="8">
        <v>0.79186342592592596</v>
      </c>
      <c r="BN567" t="s">
        <v>131</v>
      </c>
      <c r="BO567" t="s">
        <v>147</v>
      </c>
      <c r="BS567" t="s">
        <v>117</v>
      </c>
      <c r="BT567" s="8">
        <v>0.50872685185185185</v>
      </c>
      <c r="BU567" t="s">
        <v>121</v>
      </c>
      <c r="BZ567" t="s">
        <v>123</v>
      </c>
      <c r="CA567" s="8">
        <v>0.61888888888888893</v>
      </c>
      <c r="CB567" t="s">
        <v>127</v>
      </c>
      <c r="CC567" t="s">
        <v>142</v>
      </c>
    </row>
    <row r="568" spans="1:82" x14ac:dyDescent="0.25">
      <c r="A568" t="s">
        <v>109</v>
      </c>
      <c r="B568" s="8">
        <v>0.56802083333333331</v>
      </c>
      <c r="C568" t="s">
        <v>151</v>
      </c>
      <c r="O568" t="s">
        <v>109</v>
      </c>
      <c r="P568" s="8">
        <v>0.81293981481481481</v>
      </c>
      <c r="Q568" t="s">
        <v>151</v>
      </c>
      <c r="V568" t="s">
        <v>124</v>
      </c>
      <c r="W568" s="8">
        <v>0.41872685185185188</v>
      </c>
      <c r="X568">
        <v>0</v>
      </c>
      <c r="Y568" t="s">
        <v>133</v>
      </c>
      <c r="Z568" t="s">
        <v>140</v>
      </c>
      <c r="AA568" s="8">
        <v>0.41872685185185188</v>
      </c>
      <c r="AC568" t="s">
        <v>109</v>
      </c>
      <c r="AD568" s="8">
        <v>0.49847222222222221</v>
      </c>
      <c r="AE568" t="s">
        <v>151</v>
      </c>
      <c r="AJ568" t="s">
        <v>109</v>
      </c>
      <c r="AK568" s="8">
        <v>0.54333333333333333</v>
      </c>
      <c r="AL568" t="s">
        <v>151</v>
      </c>
      <c r="AQ568" t="s">
        <v>109</v>
      </c>
      <c r="AR568" s="8">
        <v>0.59343749999999995</v>
      </c>
      <c r="AS568" t="s">
        <v>151</v>
      </c>
      <c r="AX568" t="s">
        <v>109</v>
      </c>
      <c r="AY568" s="8">
        <v>0.66648148148148145</v>
      </c>
      <c r="AZ568" t="s">
        <v>151</v>
      </c>
      <c r="BE568" t="s">
        <v>109</v>
      </c>
      <c r="BF568" s="8">
        <v>0.7128472222222223</v>
      </c>
      <c r="BG568" t="s">
        <v>151</v>
      </c>
      <c r="BL568" t="s">
        <v>117</v>
      </c>
      <c r="BM568" s="8">
        <v>0.79188657407407403</v>
      </c>
      <c r="BN568" t="s">
        <v>131</v>
      </c>
      <c r="BO568" t="s">
        <v>147</v>
      </c>
      <c r="BS568" t="s">
        <v>123</v>
      </c>
      <c r="BT568" s="8">
        <v>0.50875000000000004</v>
      </c>
      <c r="BU568" t="s">
        <v>127</v>
      </c>
      <c r="BV568" t="s">
        <v>137</v>
      </c>
      <c r="BZ568" t="s">
        <v>122</v>
      </c>
      <c r="CA568" s="8">
        <v>0.61891203703703701</v>
      </c>
    </row>
    <row r="569" spans="1:82" x14ac:dyDescent="0.25">
      <c r="A569" t="s">
        <v>109</v>
      </c>
      <c r="B569" s="8">
        <v>0.56802083333333331</v>
      </c>
      <c r="C569" t="s">
        <v>151</v>
      </c>
      <c r="O569" t="s">
        <v>109</v>
      </c>
      <c r="P569" s="8">
        <v>0.81293981481481481</v>
      </c>
      <c r="Q569" t="s">
        <v>151</v>
      </c>
      <c r="V569" t="s">
        <v>119</v>
      </c>
      <c r="W569" s="8">
        <v>0.41875000000000001</v>
      </c>
      <c r="X569" t="s">
        <v>133</v>
      </c>
      <c r="AC569" t="s">
        <v>109</v>
      </c>
      <c r="AD569" s="8">
        <v>0.49847222222222221</v>
      </c>
      <c r="AE569" t="s">
        <v>151</v>
      </c>
      <c r="AJ569" t="s">
        <v>109</v>
      </c>
      <c r="AK569" s="8">
        <v>0.54333333333333333</v>
      </c>
      <c r="AL569" t="s">
        <v>151</v>
      </c>
      <c r="AQ569" t="s">
        <v>109</v>
      </c>
      <c r="AR569" s="8">
        <v>0.59343749999999995</v>
      </c>
      <c r="AS569" t="s">
        <v>151</v>
      </c>
      <c r="AX569" t="s">
        <v>109</v>
      </c>
      <c r="AY569" s="8">
        <v>0.66648148148148145</v>
      </c>
      <c r="AZ569" t="s">
        <v>151</v>
      </c>
      <c r="BE569" t="s">
        <v>109</v>
      </c>
      <c r="BF569" s="8">
        <v>0.7128472222222223</v>
      </c>
      <c r="BG569" t="s">
        <v>151</v>
      </c>
      <c r="BL569" t="s">
        <v>119</v>
      </c>
      <c r="BM569" s="8">
        <v>0.79188657407407403</v>
      </c>
      <c r="BN569" t="s">
        <v>147</v>
      </c>
      <c r="BS569" t="s">
        <v>122</v>
      </c>
      <c r="BT569" s="8">
        <v>0.50876157407407407</v>
      </c>
      <c r="BZ569" t="s">
        <v>128</v>
      </c>
      <c r="CA569" s="8">
        <v>0.61891203703703701</v>
      </c>
      <c r="CB569">
        <v>1</v>
      </c>
      <c r="CC569" t="s">
        <v>142</v>
      </c>
      <c r="CD569" t="s">
        <v>142</v>
      </c>
    </row>
    <row r="570" spans="1:82" x14ac:dyDescent="0.25">
      <c r="A570" t="s">
        <v>109</v>
      </c>
      <c r="B570" s="8">
        <v>0.56802083333333331</v>
      </c>
      <c r="C570" t="s">
        <v>151</v>
      </c>
      <c r="O570" t="s">
        <v>109</v>
      </c>
      <c r="P570" s="8">
        <v>0.81293981481481481</v>
      </c>
      <c r="Q570" t="s">
        <v>151</v>
      </c>
      <c r="V570" t="s">
        <v>122</v>
      </c>
      <c r="W570" s="8">
        <v>0.41875000000000001</v>
      </c>
      <c r="AC570" t="s">
        <v>109</v>
      </c>
      <c r="AD570" s="8">
        <v>0.49847222222222221</v>
      </c>
      <c r="AE570" t="s">
        <v>151</v>
      </c>
      <c r="AJ570" t="s">
        <v>109</v>
      </c>
      <c r="AK570" s="8">
        <v>0.54333333333333333</v>
      </c>
      <c r="AL570" t="s">
        <v>151</v>
      </c>
      <c r="AQ570" t="s">
        <v>109</v>
      </c>
      <c r="AR570" s="8">
        <v>0.59343749999999995</v>
      </c>
      <c r="AS570" t="s">
        <v>151</v>
      </c>
      <c r="AX570" t="s">
        <v>109</v>
      </c>
      <c r="AY570" s="8">
        <v>0.66648148148148145</v>
      </c>
      <c r="AZ570" t="s">
        <v>151</v>
      </c>
      <c r="BE570" t="s">
        <v>109</v>
      </c>
      <c r="BF570" s="8">
        <v>0.7128472222222223</v>
      </c>
      <c r="BG570" t="s">
        <v>151</v>
      </c>
      <c r="BL570" t="s">
        <v>117</v>
      </c>
      <c r="BM570" s="8">
        <v>0.79188657407407403</v>
      </c>
      <c r="BN570" t="s">
        <v>121</v>
      </c>
      <c r="BO570" t="s">
        <v>147</v>
      </c>
      <c r="BS570" t="s">
        <v>119</v>
      </c>
      <c r="BT570" s="8">
        <v>0.5087962962962963</v>
      </c>
      <c r="BU570" t="s">
        <v>137</v>
      </c>
      <c r="BZ570" t="s">
        <v>113</v>
      </c>
      <c r="CA570" s="8">
        <v>0.61891203703703701</v>
      </c>
      <c r="CB570" t="s">
        <v>63</v>
      </c>
      <c r="CC570">
        <v>5</v>
      </c>
      <c r="CD570" t="s">
        <v>116</v>
      </c>
    </row>
    <row r="571" spans="1:82" x14ac:dyDescent="0.25">
      <c r="A571" t="s">
        <v>109</v>
      </c>
      <c r="B571" s="8">
        <v>0.56802083333333331</v>
      </c>
      <c r="C571" t="s">
        <v>151</v>
      </c>
      <c r="O571" t="s">
        <v>109</v>
      </c>
      <c r="P571" s="8">
        <v>0.81293981481481481</v>
      </c>
      <c r="Q571" t="s">
        <v>151</v>
      </c>
      <c r="V571" t="s">
        <v>119</v>
      </c>
      <c r="W571" s="8">
        <v>0.41875000000000001</v>
      </c>
      <c r="X571" t="s">
        <v>133</v>
      </c>
      <c r="AC571" t="s">
        <v>109</v>
      </c>
      <c r="AD571" s="8">
        <v>0.49847222222222221</v>
      </c>
      <c r="AE571" t="s">
        <v>151</v>
      </c>
      <c r="AJ571" t="s">
        <v>109</v>
      </c>
      <c r="AK571" s="8">
        <v>0.54333333333333333</v>
      </c>
      <c r="AL571" t="s">
        <v>151</v>
      </c>
      <c r="AQ571" t="s">
        <v>109</v>
      </c>
      <c r="AR571" s="8">
        <v>0.59343749999999995</v>
      </c>
      <c r="AS571" t="s">
        <v>151</v>
      </c>
      <c r="AX571" t="s">
        <v>109</v>
      </c>
      <c r="AY571" s="8">
        <v>0.66648148148148145</v>
      </c>
      <c r="AZ571" t="s">
        <v>151</v>
      </c>
      <c r="BE571" t="s">
        <v>109</v>
      </c>
      <c r="BF571" s="8">
        <v>0.7128472222222223</v>
      </c>
      <c r="BG571" t="s">
        <v>151</v>
      </c>
      <c r="BL571" t="s">
        <v>122</v>
      </c>
      <c r="BM571" s="8">
        <v>0.79188657407407403</v>
      </c>
      <c r="BS571" t="s">
        <v>117</v>
      </c>
      <c r="BT571" s="8">
        <v>0.5087962962962963</v>
      </c>
      <c r="BU571" t="s">
        <v>121</v>
      </c>
      <c r="BZ571" t="s">
        <v>117</v>
      </c>
      <c r="CA571" s="8">
        <v>0.61895833333333339</v>
      </c>
      <c r="CB571" t="s">
        <v>118</v>
      </c>
      <c r="CC571" t="s">
        <v>133</v>
      </c>
    </row>
    <row r="572" spans="1:82" x14ac:dyDescent="0.25">
      <c r="A572" t="s">
        <v>109</v>
      </c>
      <c r="B572" s="8">
        <v>0.56802083333333331</v>
      </c>
      <c r="C572" t="s">
        <v>151</v>
      </c>
      <c r="O572" t="s">
        <v>109</v>
      </c>
      <c r="P572" s="8">
        <v>0.81293981481481481</v>
      </c>
      <c r="Q572" t="s">
        <v>151</v>
      </c>
      <c r="V572" t="s">
        <v>122</v>
      </c>
      <c r="W572" s="8">
        <v>0.4187731481481482</v>
      </c>
      <c r="AC572" t="s">
        <v>109</v>
      </c>
      <c r="AD572" s="8">
        <v>0.49847222222222221</v>
      </c>
      <c r="AE572" t="s">
        <v>151</v>
      </c>
      <c r="AJ572" t="s">
        <v>109</v>
      </c>
      <c r="AK572" s="8">
        <v>0.54333333333333333</v>
      </c>
      <c r="AL572" t="s">
        <v>151</v>
      </c>
      <c r="AQ572" t="s">
        <v>109</v>
      </c>
      <c r="AR572" s="8">
        <v>0.59343749999999995</v>
      </c>
      <c r="AS572" t="s">
        <v>151</v>
      </c>
      <c r="AX572" t="s">
        <v>109</v>
      </c>
      <c r="AY572" s="8">
        <v>0.66648148148148145</v>
      </c>
      <c r="AZ572" t="s">
        <v>151</v>
      </c>
      <c r="BE572" t="s">
        <v>109</v>
      </c>
      <c r="BF572" s="8">
        <v>0.7128472222222223</v>
      </c>
      <c r="BG572" t="s">
        <v>151</v>
      </c>
      <c r="BL572" t="s">
        <v>123</v>
      </c>
      <c r="BM572" s="8">
        <v>0.79189814814814818</v>
      </c>
      <c r="BN572" t="s">
        <v>131</v>
      </c>
      <c r="BO572" t="s">
        <v>147</v>
      </c>
      <c r="BS572" t="s">
        <v>122</v>
      </c>
      <c r="BT572" s="8">
        <v>0.50880787037037034</v>
      </c>
      <c r="BZ572" t="s">
        <v>123</v>
      </c>
      <c r="CA572" s="8">
        <v>0.61903935185185188</v>
      </c>
      <c r="CB572" t="s">
        <v>118</v>
      </c>
    </row>
    <row r="573" spans="1:82" x14ac:dyDescent="0.25">
      <c r="A573" t="s">
        <v>109</v>
      </c>
      <c r="B573" s="8">
        <v>0.56802083333333331</v>
      </c>
      <c r="C573" t="s">
        <v>151</v>
      </c>
      <c r="O573" t="s">
        <v>109</v>
      </c>
      <c r="P573" s="8">
        <v>0.81293981481481481</v>
      </c>
      <c r="Q573" t="s">
        <v>151</v>
      </c>
      <c r="V573" t="s">
        <v>119</v>
      </c>
      <c r="W573" s="8">
        <v>0.4187731481481482</v>
      </c>
      <c r="X573" t="s">
        <v>133</v>
      </c>
      <c r="AC573" t="s">
        <v>109</v>
      </c>
      <c r="AD573" s="8">
        <v>0.49847222222222221</v>
      </c>
      <c r="AE573" t="s">
        <v>151</v>
      </c>
      <c r="AJ573" t="s">
        <v>109</v>
      </c>
      <c r="AK573" s="8">
        <v>0.54333333333333333</v>
      </c>
      <c r="AL573" t="s">
        <v>151</v>
      </c>
      <c r="AQ573" t="s">
        <v>109</v>
      </c>
      <c r="AR573" s="8">
        <v>0.59343749999999995</v>
      </c>
      <c r="AS573" t="s">
        <v>151</v>
      </c>
      <c r="AX573" t="s">
        <v>109</v>
      </c>
      <c r="AY573" s="8">
        <v>0.66648148148148145</v>
      </c>
      <c r="AZ573" t="s">
        <v>151</v>
      </c>
      <c r="BE573" t="s">
        <v>109</v>
      </c>
      <c r="BF573" s="8">
        <v>0.7128472222222223</v>
      </c>
      <c r="BG573" t="s">
        <v>151</v>
      </c>
      <c r="BL573" t="s">
        <v>117</v>
      </c>
      <c r="BM573" s="8">
        <v>0.79192129629629626</v>
      </c>
      <c r="BN573" t="s">
        <v>131</v>
      </c>
      <c r="BO573" t="s">
        <v>147</v>
      </c>
      <c r="BS573" t="s">
        <v>128</v>
      </c>
      <c r="BT573" s="8">
        <v>0.50880787037037034</v>
      </c>
      <c r="BU573">
        <v>1</v>
      </c>
      <c r="BV573" t="s">
        <v>137</v>
      </c>
      <c r="BW573" t="s">
        <v>137</v>
      </c>
      <c r="BZ573" t="s">
        <v>139</v>
      </c>
      <c r="CA573" s="8">
        <v>0.61906249999999996</v>
      </c>
      <c r="CB573" t="s">
        <v>141</v>
      </c>
    </row>
    <row r="574" spans="1:82" x14ac:dyDescent="0.25">
      <c r="A574" t="s">
        <v>109</v>
      </c>
      <c r="B574" s="8">
        <v>0.56802083333333331</v>
      </c>
      <c r="C574" t="s">
        <v>151</v>
      </c>
      <c r="O574" t="s">
        <v>109</v>
      </c>
      <c r="P574" s="8">
        <v>0.81293981481481481</v>
      </c>
      <c r="Q574" t="s">
        <v>151</v>
      </c>
      <c r="V574" t="s">
        <v>122</v>
      </c>
      <c r="W574" s="8">
        <v>0.4187731481481482</v>
      </c>
      <c r="AC574" t="s">
        <v>109</v>
      </c>
      <c r="AD574" s="8">
        <v>0.49847222222222221</v>
      </c>
      <c r="AE574" t="s">
        <v>151</v>
      </c>
      <c r="AJ574" t="s">
        <v>109</v>
      </c>
      <c r="AK574" s="8">
        <v>0.54333333333333333</v>
      </c>
      <c r="AL574" t="s">
        <v>151</v>
      </c>
      <c r="AQ574" t="s">
        <v>109</v>
      </c>
      <c r="AR574" s="8">
        <v>0.59343749999999995</v>
      </c>
      <c r="AS574" t="s">
        <v>151</v>
      </c>
      <c r="AX574" t="s">
        <v>109</v>
      </c>
      <c r="AY574" s="8">
        <v>0.66648148148148145</v>
      </c>
      <c r="AZ574" t="s">
        <v>151</v>
      </c>
      <c r="BE574" t="s">
        <v>109</v>
      </c>
      <c r="BF574" s="8">
        <v>0.7128472222222223</v>
      </c>
      <c r="BG574" t="s">
        <v>151</v>
      </c>
      <c r="BL574" t="s">
        <v>117</v>
      </c>
      <c r="BM574" s="8">
        <v>0.79193287037037041</v>
      </c>
      <c r="BN574" t="s">
        <v>131</v>
      </c>
      <c r="BO574" t="s">
        <v>147</v>
      </c>
      <c r="BS574" t="s">
        <v>113</v>
      </c>
      <c r="BT574" s="8">
        <v>0.50880787037037034</v>
      </c>
      <c r="BU574" t="s">
        <v>63</v>
      </c>
      <c r="BV574">
        <v>7</v>
      </c>
      <c r="BW574" t="s">
        <v>145</v>
      </c>
      <c r="BZ574" t="s">
        <v>123</v>
      </c>
      <c r="CA574" s="8">
        <v>0.61906249999999996</v>
      </c>
      <c r="CB574" t="s">
        <v>121</v>
      </c>
    </row>
    <row r="575" spans="1:82" x14ac:dyDescent="0.25">
      <c r="A575" t="s">
        <v>109</v>
      </c>
      <c r="B575" s="8">
        <v>0.56802083333333331</v>
      </c>
      <c r="C575" t="s">
        <v>151</v>
      </c>
      <c r="O575" t="s">
        <v>109</v>
      </c>
      <c r="P575" s="8">
        <v>0.81293981481481481</v>
      </c>
      <c r="Q575" t="s">
        <v>151</v>
      </c>
      <c r="V575" t="s">
        <v>119</v>
      </c>
      <c r="W575" s="8">
        <v>0.41878472222222224</v>
      </c>
      <c r="X575" t="s">
        <v>133</v>
      </c>
      <c r="AC575" t="s">
        <v>109</v>
      </c>
      <c r="AD575" s="8">
        <v>0.49847222222222221</v>
      </c>
      <c r="AE575" t="s">
        <v>151</v>
      </c>
      <c r="AJ575" t="s">
        <v>109</v>
      </c>
      <c r="AK575" s="8">
        <v>0.54333333333333333</v>
      </c>
      <c r="AL575" t="s">
        <v>151</v>
      </c>
      <c r="AQ575" t="s">
        <v>109</v>
      </c>
      <c r="AR575" s="8">
        <v>0.59343749999999995</v>
      </c>
      <c r="AS575" t="s">
        <v>151</v>
      </c>
      <c r="AX575" t="s">
        <v>109</v>
      </c>
      <c r="AY575" s="8">
        <v>0.66648148148148145</v>
      </c>
      <c r="AZ575" t="s">
        <v>151</v>
      </c>
      <c r="BE575" t="s">
        <v>109</v>
      </c>
      <c r="BF575" s="8">
        <v>0.7128472222222223</v>
      </c>
      <c r="BG575" t="s">
        <v>151</v>
      </c>
      <c r="BL575" t="s">
        <v>117</v>
      </c>
      <c r="BM575" s="8">
        <v>0.79195601851851849</v>
      </c>
      <c r="BN575" t="s">
        <v>131</v>
      </c>
      <c r="BO575" t="s">
        <v>147</v>
      </c>
      <c r="BS575" t="s">
        <v>123</v>
      </c>
      <c r="BT575" s="8">
        <v>0.50886574074074076</v>
      </c>
      <c r="BU575" t="s">
        <v>148</v>
      </c>
      <c r="BV575" t="s">
        <v>137</v>
      </c>
      <c r="BZ575" t="s">
        <v>117</v>
      </c>
      <c r="CA575" s="8">
        <v>0.61910879629629634</v>
      </c>
      <c r="CB575" t="s">
        <v>118</v>
      </c>
      <c r="CC575" t="s">
        <v>141</v>
      </c>
    </row>
    <row r="576" spans="1:82" x14ac:dyDescent="0.25">
      <c r="A576" t="s">
        <v>109</v>
      </c>
      <c r="B576" s="8">
        <v>0.56802083333333331</v>
      </c>
      <c r="C576" t="s">
        <v>151</v>
      </c>
      <c r="O576" t="s">
        <v>109</v>
      </c>
      <c r="P576" s="8">
        <v>0.81293981481481481</v>
      </c>
      <c r="Q576" t="s">
        <v>151</v>
      </c>
      <c r="V576" t="s">
        <v>122</v>
      </c>
      <c r="W576" s="8">
        <v>0.41878472222222224</v>
      </c>
      <c r="AC576" t="s">
        <v>109</v>
      </c>
      <c r="AD576" s="8">
        <v>0.49847222222222221</v>
      </c>
      <c r="AE576" t="s">
        <v>151</v>
      </c>
      <c r="AJ576" t="s">
        <v>109</v>
      </c>
      <c r="AK576" s="8">
        <v>0.54333333333333333</v>
      </c>
      <c r="AL576" t="s">
        <v>151</v>
      </c>
      <c r="AQ576" t="s">
        <v>109</v>
      </c>
      <c r="AR576" s="8">
        <v>0.59343749999999995</v>
      </c>
      <c r="AS576" t="s">
        <v>151</v>
      </c>
      <c r="AX576" t="s">
        <v>109</v>
      </c>
      <c r="AY576" s="8">
        <v>0.66648148148148145</v>
      </c>
      <c r="AZ576" t="s">
        <v>151</v>
      </c>
      <c r="BE576" t="s">
        <v>109</v>
      </c>
      <c r="BF576" s="8">
        <v>0.7128472222222223</v>
      </c>
      <c r="BG576" t="s">
        <v>151</v>
      </c>
      <c r="BL576" t="s">
        <v>117</v>
      </c>
      <c r="BM576" s="8">
        <v>0.79197916666666668</v>
      </c>
      <c r="BN576" t="s">
        <v>131</v>
      </c>
      <c r="BO576" t="s">
        <v>147</v>
      </c>
      <c r="BS576" t="s">
        <v>139</v>
      </c>
      <c r="BT576" s="8">
        <v>0.50890046296296299</v>
      </c>
      <c r="BU576" t="s">
        <v>144</v>
      </c>
      <c r="BZ576" t="s">
        <v>122</v>
      </c>
      <c r="CA576" s="8">
        <v>0.61914351851851845</v>
      </c>
    </row>
    <row r="577" spans="1:81" x14ac:dyDescent="0.25">
      <c r="A577" t="s">
        <v>109</v>
      </c>
      <c r="B577" s="8">
        <v>0.56802083333333331</v>
      </c>
      <c r="C577" t="s">
        <v>151</v>
      </c>
      <c r="O577" t="s">
        <v>109</v>
      </c>
      <c r="P577" s="8">
        <v>0.81293981481481481</v>
      </c>
      <c r="Q577" t="s">
        <v>151</v>
      </c>
      <c r="V577" t="s">
        <v>119</v>
      </c>
      <c r="W577" s="8">
        <v>0.41879629629629633</v>
      </c>
      <c r="X577" t="s">
        <v>140</v>
      </c>
      <c r="AC577" t="s">
        <v>109</v>
      </c>
      <c r="AD577" s="8">
        <v>0.49847222222222221</v>
      </c>
      <c r="AE577" t="s">
        <v>151</v>
      </c>
      <c r="AJ577" t="s">
        <v>109</v>
      </c>
      <c r="AK577" s="8">
        <v>0.54333333333333333</v>
      </c>
      <c r="AL577" t="s">
        <v>151</v>
      </c>
      <c r="AQ577" t="s">
        <v>109</v>
      </c>
      <c r="AR577" s="8">
        <v>0.59343749999999995</v>
      </c>
      <c r="AS577" t="s">
        <v>151</v>
      </c>
      <c r="AX577" t="s">
        <v>109</v>
      </c>
      <c r="AY577" s="8">
        <v>0.66648148148148145</v>
      </c>
      <c r="AZ577" t="s">
        <v>151</v>
      </c>
      <c r="BE577" t="s">
        <v>109</v>
      </c>
      <c r="BF577" s="8">
        <v>0.7128472222222223</v>
      </c>
      <c r="BG577" t="s">
        <v>151</v>
      </c>
      <c r="BL577" t="s">
        <v>117</v>
      </c>
      <c r="BM577" s="8">
        <v>0.79199074074074083</v>
      </c>
      <c r="BN577" t="s">
        <v>131</v>
      </c>
      <c r="BO577" t="s">
        <v>147</v>
      </c>
      <c r="BS577" t="s">
        <v>123</v>
      </c>
      <c r="BT577" s="8">
        <v>0.50890046296296299</v>
      </c>
      <c r="BU577" t="s">
        <v>121</v>
      </c>
      <c r="BZ577" t="s">
        <v>123</v>
      </c>
      <c r="CA577" s="8">
        <v>0.6191550925925926</v>
      </c>
      <c r="CB577" t="s">
        <v>118</v>
      </c>
      <c r="CC577" t="s">
        <v>140</v>
      </c>
    </row>
    <row r="578" spans="1:81" x14ac:dyDescent="0.25">
      <c r="A578" t="s">
        <v>109</v>
      </c>
      <c r="B578" s="8">
        <v>0.56802083333333331</v>
      </c>
      <c r="C578" t="s">
        <v>151</v>
      </c>
      <c r="O578" t="s">
        <v>109</v>
      </c>
      <c r="P578" s="8">
        <v>0.81293981481481481</v>
      </c>
      <c r="Q578" t="s">
        <v>151</v>
      </c>
      <c r="V578" t="s">
        <v>117</v>
      </c>
      <c r="W578" s="8">
        <v>0.41879629629629633</v>
      </c>
      <c r="X578" t="s">
        <v>127</v>
      </c>
      <c r="AC578" t="s">
        <v>109</v>
      </c>
      <c r="AD578" s="8">
        <v>0.49847222222222221</v>
      </c>
      <c r="AE578" t="s">
        <v>151</v>
      </c>
      <c r="AJ578" t="s">
        <v>109</v>
      </c>
      <c r="AK578" s="8">
        <v>0.54333333333333333</v>
      </c>
      <c r="AL578" t="s">
        <v>151</v>
      </c>
      <c r="AQ578" t="s">
        <v>109</v>
      </c>
      <c r="AR578" s="8">
        <v>0.59343749999999995</v>
      </c>
      <c r="AS578" t="s">
        <v>151</v>
      </c>
      <c r="AX578" t="s">
        <v>109</v>
      </c>
      <c r="AY578" s="8">
        <v>0.66648148148148145</v>
      </c>
      <c r="AZ578" t="s">
        <v>151</v>
      </c>
      <c r="BE578" t="s">
        <v>109</v>
      </c>
      <c r="BF578" s="8">
        <v>0.7128472222222223</v>
      </c>
      <c r="BG578" t="s">
        <v>151</v>
      </c>
      <c r="BL578" t="s">
        <v>119</v>
      </c>
      <c r="BM578" s="8">
        <v>0.79200231481481476</v>
      </c>
      <c r="BN578" t="s">
        <v>147</v>
      </c>
      <c r="BS578" t="s">
        <v>122</v>
      </c>
      <c r="BT578" s="8">
        <v>0.50890046296296299</v>
      </c>
      <c r="BZ578" t="s">
        <v>139</v>
      </c>
      <c r="CA578" s="8">
        <v>0.61920138888888887</v>
      </c>
      <c r="CB578" t="s">
        <v>150</v>
      </c>
    </row>
    <row r="579" spans="1:81" x14ac:dyDescent="0.25">
      <c r="A579" t="s">
        <v>109</v>
      </c>
      <c r="B579" s="8">
        <v>0.56802083333333331</v>
      </c>
      <c r="C579" t="s">
        <v>151</v>
      </c>
      <c r="O579" t="s">
        <v>109</v>
      </c>
      <c r="P579" s="8">
        <v>0.81293981481481481</v>
      </c>
      <c r="Q579" t="s">
        <v>151</v>
      </c>
      <c r="V579" t="s">
        <v>117</v>
      </c>
      <c r="W579" s="8">
        <v>0.41880787037037037</v>
      </c>
      <c r="X579" t="s">
        <v>127</v>
      </c>
      <c r="AC579" t="s">
        <v>109</v>
      </c>
      <c r="AD579" s="8">
        <v>0.49847222222222221</v>
      </c>
      <c r="AE579" t="s">
        <v>151</v>
      </c>
      <c r="AJ579" t="s">
        <v>109</v>
      </c>
      <c r="AK579" s="8">
        <v>0.54333333333333333</v>
      </c>
      <c r="AL579" t="s">
        <v>151</v>
      </c>
      <c r="AQ579" t="s">
        <v>109</v>
      </c>
      <c r="AR579" s="8">
        <v>0.59343749999999995</v>
      </c>
      <c r="AS579" t="s">
        <v>151</v>
      </c>
      <c r="AX579" t="s">
        <v>109</v>
      </c>
      <c r="AY579" s="8">
        <v>0.66648148148148145</v>
      </c>
      <c r="AZ579" t="s">
        <v>151</v>
      </c>
      <c r="BE579" t="s">
        <v>109</v>
      </c>
      <c r="BF579" s="8">
        <v>0.7128472222222223</v>
      </c>
      <c r="BG579" t="s">
        <v>151</v>
      </c>
      <c r="BL579" t="s">
        <v>117</v>
      </c>
      <c r="BM579" s="8">
        <v>0.79200231481481476</v>
      </c>
      <c r="BN579" t="s">
        <v>121</v>
      </c>
      <c r="BS579" t="s">
        <v>139</v>
      </c>
      <c r="BT579" s="8">
        <v>0.50890046296296299</v>
      </c>
      <c r="BU579" t="s">
        <v>144</v>
      </c>
      <c r="BZ579" t="s">
        <v>123</v>
      </c>
      <c r="CA579" s="8">
        <v>0.61920138888888887</v>
      </c>
      <c r="CB579" t="s">
        <v>121</v>
      </c>
    </row>
    <row r="580" spans="1:81" x14ac:dyDescent="0.25">
      <c r="A580" t="s">
        <v>109</v>
      </c>
      <c r="B580" s="8">
        <v>0.56802083333333331</v>
      </c>
      <c r="C580" t="s">
        <v>151</v>
      </c>
      <c r="O580" t="s">
        <v>109</v>
      </c>
      <c r="P580" s="8">
        <v>0.81293981481481481</v>
      </c>
      <c r="Q580" t="s">
        <v>151</v>
      </c>
      <c r="V580" t="s">
        <v>122</v>
      </c>
      <c r="W580" s="8">
        <v>0.41880787037037037</v>
      </c>
      <c r="AC580" t="s">
        <v>109</v>
      </c>
      <c r="AD580" s="8">
        <v>0.49847222222222221</v>
      </c>
      <c r="AE580" t="s">
        <v>151</v>
      </c>
      <c r="AJ580" t="s">
        <v>109</v>
      </c>
      <c r="AK580" s="8">
        <v>0.54333333333333333</v>
      </c>
      <c r="AL580" t="s">
        <v>151</v>
      </c>
      <c r="AQ580" t="s">
        <v>109</v>
      </c>
      <c r="AR580" s="8">
        <v>0.59343749999999995</v>
      </c>
      <c r="AS580" t="s">
        <v>151</v>
      </c>
      <c r="AX580" t="s">
        <v>109</v>
      </c>
      <c r="AY580" s="8">
        <v>0.66648148148148145</v>
      </c>
      <c r="AZ580" t="s">
        <v>151</v>
      </c>
      <c r="BE580" t="s">
        <v>109</v>
      </c>
      <c r="BF580" s="8">
        <v>0.7128472222222223</v>
      </c>
      <c r="BG580" t="s">
        <v>151</v>
      </c>
      <c r="BL580" t="s">
        <v>123</v>
      </c>
      <c r="BM580" s="8">
        <v>0.79200231481481476</v>
      </c>
      <c r="BN580" t="s">
        <v>131</v>
      </c>
      <c r="BO580" t="s">
        <v>147</v>
      </c>
      <c r="BS580" t="s">
        <v>117</v>
      </c>
      <c r="BT580" s="8">
        <v>0.50890046296296299</v>
      </c>
      <c r="BU580" t="s">
        <v>121</v>
      </c>
      <c r="BV580" t="s">
        <v>144</v>
      </c>
      <c r="BZ580" t="s">
        <v>122</v>
      </c>
      <c r="CA580" s="8">
        <v>0.61920138888888887</v>
      </c>
    </row>
    <row r="581" spans="1:81" x14ac:dyDescent="0.25">
      <c r="A581" t="s">
        <v>109</v>
      </c>
      <c r="B581" s="8">
        <v>0.56802083333333331</v>
      </c>
      <c r="C581" t="s">
        <v>151</v>
      </c>
      <c r="O581" t="s">
        <v>109</v>
      </c>
      <c r="P581" s="8">
        <v>0.81293981481481481</v>
      </c>
      <c r="Q581" t="s">
        <v>151</v>
      </c>
      <c r="V581" t="s">
        <v>117</v>
      </c>
      <c r="W581" s="8">
        <v>0.41881944444444441</v>
      </c>
      <c r="X581" t="s">
        <v>127</v>
      </c>
      <c r="AC581" t="s">
        <v>109</v>
      </c>
      <c r="AD581" s="8">
        <v>0.49847222222222221</v>
      </c>
      <c r="AE581" t="s">
        <v>151</v>
      </c>
      <c r="AJ581" t="s">
        <v>109</v>
      </c>
      <c r="AK581" s="8">
        <v>0.54333333333333333</v>
      </c>
      <c r="AL581" t="s">
        <v>151</v>
      </c>
      <c r="AQ581" t="s">
        <v>109</v>
      </c>
      <c r="AR581" s="8">
        <v>0.59343749999999995</v>
      </c>
      <c r="AS581" t="s">
        <v>151</v>
      </c>
      <c r="AX581" t="s">
        <v>109</v>
      </c>
      <c r="AY581" s="8">
        <v>0.66648148148148145</v>
      </c>
      <c r="AZ581" t="s">
        <v>151</v>
      </c>
      <c r="BE581" t="s">
        <v>109</v>
      </c>
      <c r="BF581" s="8">
        <v>0.7128472222222223</v>
      </c>
      <c r="BG581" t="s">
        <v>151</v>
      </c>
      <c r="BL581" t="s">
        <v>122</v>
      </c>
      <c r="BM581" s="8">
        <v>0.79201388888888891</v>
      </c>
      <c r="BS581" t="s">
        <v>117</v>
      </c>
      <c r="BT581" s="8">
        <v>0.50894675925925925</v>
      </c>
      <c r="BU581" t="s">
        <v>127</v>
      </c>
      <c r="BV581" t="s">
        <v>144</v>
      </c>
      <c r="BZ581" t="s">
        <v>117</v>
      </c>
      <c r="CA581" s="8">
        <v>0.61921296296296291</v>
      </c>
      <c r="CB581" t="s">
        <v>125</v>
      </c>
      <c r="CC581" t="s">
        <v>150</v>
      </c>
    </row>
    <row r="582" spans="1:81" x14ac:dyDescent="0.25">
      <c r="A582" t="s">
        <v>109</v>
      </c>
      <c r="B582" s="8">
        <v>0.56802083333333331</v>
      </c>
      <c r="C582" t="s">
        <v>151</v>
      </c>
      <c r="O582" t="s">
        <v>109</v>
      </c>
      <c r="P582" s="8">
        <v>0.81293981481481481</v>
      </c>
      <c r="Q582" t="s">
        <v>151</v>
      </c>
      <c r="V582" t="s">
        <v>119</v>
      </c>
      <c r="W582" s="8">
        <v>0.41881944444444441</v>
      </c>
      <c r="X582" t="s">
        <v>140</v>
      </c>
      <c r="AC582" t="s">
        <v>109</v>
      </c>
      <c r="AD582" s="8">
        <v>0.49847222222222221</v>
      </c>
      <c r="AE582" t="s">
        <v>151</v>
      </c>
      <c r="AJ582" t="s">
        <v>109</v>
      </c>
      <c r="AK582" s="8">
        <v>0.54333333333333333</v>
      </c>
      <c r="AL582" t="s">
        <v>151</v>
      </c>
      <c r="AQ582" t="s">
        <v>109</v>
      </c>
      <c r="AR582" s="8">
        <v>0.59343749999999995</v>
      </c>
      <c r="AS582" t="s">
        <v>151</v>
      </c>
      <c r="AX582" t="s">
        <v>109</v>
      </c>
      <c r="AY582" s="8">
        <v>0.66648148148148145</v>
      </c>
      <c r="AZ582" t="s">
        <v>151</v>
      </c>
      <c r="BE582" t="s">
        <v>109</v>
      </c>
      <c r="BF582" s="8">
        <v>0.7128472222222223</v>
      </c>
      <c r="BG582" t="s">
        <v>151</v>
      </c>
      <c r="BL582" t="s">
        <v>124</v>
      </c>
      <c r="BM582" s="8">
        <v>0.79201388888888891</v>
      </c>
      <c r="BN582">
        <v>0</v>
      </c>
      <c r="BO582" t="s">
        <v>147</v>
      </c>
      <c r="BP582" t="s">
        <v>132</v>
      </c>
      <c r="BQ582" s="8">
        <v>0.79201388888888891</v>
      </c>
      <c r="BS582" t="s">
        <v>122</v>
      </c>
      <c r="BT582" s="8">
        <v>0.50895833333333329</v>
      </c>
      <c r="BZ582" t="s">
        <v>139</v>
      </c>
      <c r="CA582" s="8">
        <v>0.61922453703703706</v>
      </c>
      <c r="CB582" t="s">
        <v>150</v>
      </c>
    </row>
    <row r="583" spans="1:81" x14ac:dyDescent="0.25">
      <c r="A583" t="s">
        <v>109</v>
      </c>
      <c r="B583" s="8">
        <v>0.56802083333333331</v>
      </c>
      <c r="C583" t="s">
        <v>151</v>
      </c>
      <c r="O583" t="s">
        <v>109</v>
      </c>
      <c r="P583" s="8">
        <v>0.81293981481481481</v>
      </c>
      <c r="Q583" t="s">
        <v>151</v>
      </c>
      <c r="V583" t="s">
        <v>122</v>
      </c>
      <c r="W583" s="8">
        <v>0.41883101851851851</v>
      </c>
      <c r="AC583" t="s">
        <v>109</v>
      </c>
      <c r="AD583" s="8">
        <v>0.49847222222222221</v>
      </c>
      <c r="AE583" t="s">
        <v>151</v>
      </c>
      <c r="AJ583" t="s">
        <v>109</v>
      </c>
      <c r="AK583" s="8">
        <v>0.54333333333333333</v>
      </c>
      <c r="AL583" t="s">
        <v>151</v>
      </c>
      <c r="AQ583" t="s">
        <v>109</v>
      </c>
      <c r="AR583" s="8">
        <v>0.59343749999999995</v>
      </c>
      <c r="AS583" t="s">
        <v>151</v>
      </c>
      <c r="AX583" t="s">
        <v>109</v>
      </c>
      <c r="AY583" s="8">
        <v>0.66648148148148145</v>
      </c>
      <c r="AZ583" t="s">
        <v>151</v>
      </c>
      <c r="BE583" t="s">
        <v>109</v>
      </c>
      <c r="BF583" s="8">
        <v>0.7128472222222223</v>
      </c>
      <c r="BG583" t="s">
        <v>151</v>
      </c>
      <c r="BL583" t="s">
        <v>117</v>
      </c>
      <c r="BM583" s="8">
        <v>0.79202546296296295</v>
      </c>
      <c r="BN583" t="s">
        <v>131</v>
      </c>
      <c r="BS583" t="s">
        <v>146</v>
      </c>
      <c r="BT583" s="8">
        <v>0.50895833333333329</v>
      </c>
      <c r="BU583">
        <v>1</v>
      </c>
      <c r="BV583" t="s">
        <v>144</v>
      </c>
      <c r="BW583" t="s">
        <v>144</v>
      </c>
      <c r="BZ583" t="s">
        <v>123</v>
      </c>
      <c r="CA583" s="8">
        <v>0.61922453703703706</v>
      </c>
      <c r="CB583" t="s">
        <v>121</v>
      </c>
    </row>
    <row r="584" spans="1:81" x14ac:dyDescent="0.25">
      <c r="A584" t="s">
        <v>109</v>
      </c>
      <c r="B584" s="8">
        <v>0.56802083333333331</v>
      </c>
      <c r="C584" t="s">
        <v>151</v>
      </c>
      <c r="O584" t="s">
        <v>109</v>
      </c>
      <c r="P584" s="8">
        <v>0.81293981481481481</v>
      </c>
      <c r="Q584" t="s">
        <v>151</v>
      </c>
      <c r="V584" t="s">
        <v>119</v>
      </c>
      <c r="W584" s="8">
        <v>0.41883101851851851</v>
      </c>
      <c r="X584" t="s">
        <v>140</v>
      </c>
      <c r="AC584" t="s">
        <v>109</v>
      </c>
      <c r="AD584" s="8">
        <v>0.49847222222222221</v>
      </c>
      <c r="AE584" t="s">
        <v>151</v>
      </c>
      <c r="AJ584" t="s">
        <v>109</v>
      </c>
      <c r="AK584" s="8">
        <v>0.54333333333333333</v>
      </c>
      <c r="AL584" t="s">
        <v>151</v>
      </c>
      <c r="AQ584" t="s">
        <v>109</v>
      </c>
      <c r="AR584" s="8">
        <v>0.59343749999999995</v>
      </c>
      <c r="AS584" t="s">
        <v>151</v>
      </c>
      <c r="AX584" t="s">
        <v>109</v>
      </c>
      <c r="AY584" s="8">
        <v>0.66648148148148145</v>
      </c>
      <c r="AZ584" t="s">
        <v>151</v>
      </c>
      <c r="BE584" t="s">
        <v>109</v>
      </c>
      <c r="BF584" s="8">
        <v>0.7128472222222223</v>
      </c>
      <c r="BG584" t="s">
        <v>151</v>
      </c>
      <c r="BL584" t="s">
        <v>117</v>
      </c>
      <c r="BM584" s="8">
        <v>0.79203703703703709</v>
      </c>
      <c r="BN584" t="s">
        <v>131</v>
      </c>
      <c r="BS584" t="s">
        <v>115</v>
      </c>
      <c r="BT584" s="8">
        <v>0.50895833333333329</v>
      </c>
      <c r="BU584" t="s">
        <v>63</v>
      </c>
      <c r="BV584">
        <v>8</v>
      </c>
      <c r="BW584" t="s">
        <v>129</v>
      </c>
      <c r="BZ584" t="s">
        <v>122</v>
      </c>
      <c r="CA584" s="8">
        <v>0.61922453703703706</v>
      </c>
    </row>
    <row r="585" spans="1:81" x14ac:dyDescent="0.25">
      <c r="A585" t="s">
        <v>109</v>
      </c>
      <c r="B585" s="8">
        <v>0.56802083333333331</v>
      </c>
      <c r="C585" t="s">
        <v>151</v>
      </c>
      <c r="O585" t="s">
        <v>109</v>
      </c>
      <c r="P585" s="8">
        <v>0.81293981481481481</v>
      </c>
      <c r="Q585" t="s">
        <v>151</v>
      </c>
      <c r="V585" t="s">
        <v>117</v>
      </c>
      <c r="W585" s="8">
        <v>0.41884259259259254</v>
      </c>
      <c r="X585" t="s">
        <v>127</v>
      </c>
      <c r="AC585" t="s">
        <v>109</v>
      </c>
      <c r="AD585" s="8">
        <v>0.49847222222222221</v>
      </c>
      <c r="AE585" t="s">
        <v>151</v>
      </c>
      <c r="AJ585" t="s">
        <v>109</v>
      </c>
      <c r="AK585" s="8">
        <v>0.54333333333333333</v>
      </c>
      <c r="AL585" t="s">
        <v>151</v>
      </c>
      <c r="AQ585" t="s">
        <v>109</v>
      </c>
      <c r="AR585" s="8">
        <v>0.59343749999999995</v>
      </c>
      <c r="AS585" t="s">
        <v>151</v>
      </c>
      <c r="AX585" t="s">
        <v>109</v>
      </c>
      <c r="AY585" s="8">
        <v>0.66648148148148145</v>
      </c>
      <c r="AZ585" t="s">
        <v>151</v>
      </c>
      <c r="BE585" t="s">
        <v>109</v>
      </c>
      <c r="BF585" s="8">
        <v>0.7128472222222223</v>
      </c>
      <c r="BG585" t="s">
        <v>151</v>
      </c>
      <c r="BL585" t="s">
        <v>119</v>
      </c>
      <c r="BM585" s="8">
        <v>0.79204861111111102</v>
      </c>
      <c r="BN585" t="s">
        <v>147</v>
      </c>
      <c r="BS585" t="s">
        <v>123</v>
      </c>
      <c r="BT585" s="8">
        <v>0.50899305555555552</v>
      </c>
      <c r="BU585" t="s">
        <v>126</v>
      </c>
      <c r="BZ585" t="s">
        <v>139</v>
      </c>
      <c r="CA585" s="8">
        <v>0.6192361111111111</v>
      </c>
      <c r="CB585" t="s">
        <v>150</v>
      </c>
    </row>
    <row r="586" spans="1:81" x14ac:dyDescent="0.25">
      <c r="A586" t="s">
        <v>109</v>
      </c>
      <c r="B586" s="8">
        <v>0.56802083333333331</v>
      </c>
      <c r="C586" t="s">
        <v>151</v>
      </c>
      <c r="O586" t="s">
        <v>109</v>
      </c>
      <c r="P586" s="8">
        <v>0.81293981481481481</v>
      </c>
      <c r="Q586" t="s">
        <v>151</v>
      </c>
      <c r="V586" t="s">
        <v>122</v>
      </c>
      <c r="W586" s="8">
        <v>0.41884259259259254</v>
      </c>
      <c r="AC586" t="s">
        <v>109</v>
      </c>
      <c r="AD586" s="8">
        <v>0.49847222222222221</v>
      </c>
      <c r="AE586" t="s">
        <v>151</v>
      </c>
      <c r="AJ586" t="s">
        <v>109</v>
      </c>
      <c r="AK586" s="8">
        <v>0.54333333333333333</v>
      </c>
      <c r="AL586" t="s">
        <v>151</v>
      </c>
      <c r="AQ586" t="s">
        <v>109</v>
      </c>
      <c r="AR586" s="8">
        <v>0.59343749999999995</v>
      </c>
      <c r="AS586" t="s">
        <v>151</v>
      </c>
      <c r="AX586" t="s">
        <v>109</v>
      </c>
      <c r="AY586" s="8">
        <v>0.66648148148148145</v>
      </c>
      <c r="AZ586" t="s">
        <v>151</v>
      </c>
      <c r="BE586" t="s">
        <v>109</v>
      </c>
      <c r="BF586" s="8">
        <v>0.7128472222222223</v>
      </c>
      <c r="BG586" t="s">
        <v>151</v>
      </c>
      <c r="BL586" t="s">
        <v>117</v>
      </c>
      <c r="BM586" s="8">
        <v>0.79204861111111102</v>
      </c>
      <c r="BN586" t="s">
        <v>121</v>
      </c>
      <c r="BS586" t="s">
        <v>119</v>
      </c>
      <c r="BT586" s="8">
        <v>0.50903935185185178</v>
      </c>
      <c r="BU586" t="s">
        <v>145</v>
      </c>
      <c r="BZ586" t="s">
        <v>117</v>
      </c>
      <c r="CA586" s="8">
        <v>0.6192361111111111</v>
      </c>
      <c r="CB586" t="s">
        <v>121</v>
      </c>
      <c r="CC586" t="s">
        <v>150</v>
      </c>
    </row>
    <row r="587" spans="1:81" x14ac:dyDescent="0.25">
      <c r="A587" t="s">
        <v>109</v>
      </c>
      <c r="B587" s="8">
        <v>0.56802083333333331</v>
      </c>
      <c r="C587" t="s">
        <v>151</v>
      </c>
      <c r="O587" t="s">
        <v>109</v>
      </c>
      <c r="P587" s="8">
        <v>0.81293981481481481</v>
      </c>
      <c r="Q587" t="s">
        <v>151</v>
      </c>
      <c r="V587" t="s">
        <v>119</v>
      </c>
      <c r="W587" s="8">
        <v>0.41885416666666669</v>
      </c>
      <c r="X587" t="s">
        <v>140</v>
      </c>
      <c r="AC587" t="s">
        <v>109</v>
      </c>
      <c r="AD587" s="8">
        <v>0.49847222222222221</v>
      </c>
      <c r="AE587" t="s">
        <v>151</v>
      </c>
      <c r="AJ587" t="s">
        <v>109</v>
      </c>
      <c r="AK587" s="8">
        <v>0.54333333333333333</v>
      </c>
      <c r="AL587" t="s">
        <v>151</v>
      </c>
      <c r="AQ587" t="s">
        <v>109</v>
      </c>
      <c r="AR587" s="8">
        <v>0.59343749999999995</v>
      </c>
      <c r="AS587" t="s">
        <v>151</v>
      </c>
      <c r="AX587" t="s">
        <v>109</v>
      </c>
      <c r="AY587" s="8">
        <v>0.66648148148148145</v>
      </c>
      <c r="AZ587" t="s">
        <v>151</v>
      </c>
      <c r="BE587" t="s">
        <v>109</v>
      </c>
      <c r="BF587" s="8">
        <v>0.7128472222222223</v>
      </c>
      <c r="BG587" t="s">
        <v>151</v>
      </c>
      <c r="BL587" t="s">
        <v>122</v>
      </c>
      <c r="BM587" s="8">
        <v>0.79204861111111102</v>
      </c>
      <c r="BS587" t="s">
        <v>117</v>
      </c>
      <c r="BT587" s="8">
        <v>0.50903935185185178</v>
      </c>
      <c r="BU587" t="s">
        <v>121</v>
      </c>
      <c r="BZ587" t="s">
        <v>122</v>
      </c>
      <c r="CA587" s="8">
        <v>0.6192361111111111</v>
      </c>
    </row>
    <row r="588" spans="1:81" x14ac:dyDescent="0.25">
      <c r="A588" t="s">
        <v>109</v>
      </c>
      <c r="B588" s="8">
        <v>0.56802083333333331</v>
      </c>
      <c r="C588" t="s">
        <v>151</v>
      </c>
      <c r="O588" t="s">
        <v>109</v>
      </c>
      <c r="P588" s="8">
        <v>0.81293981481481481</v>
      </c>
      <c r="Q588" t="s">
        <v>151</v>
      </c>
      <c r="V588" t="s">
        <v>122</v>
      </c>
      <c r="W588" s="8">
        <v>0.41886574074074073</v>
      </c>
      <c r="AC588" t="s">
        <v>109</v>
      </c>
      <c r="AD588" s="8">
        <v>0.49847222222222221</v>
      </c>
      <c r="AE588" t="s">
        <v>151</v>
      </c>
      <c r="AJ588" t="s">
        <v>109</v>
      </c>
      <c r="AK588" s="8">
        <v>0.54333333333333333</v>
      </c>
      <c r="AL588" t="s">
        <v>151</v>
      </c>
      <c r="AQ588" t="s">
        <v>109</v>
      </c>
      <c r="AR588" s="8">
        <v>0.59343749999999995</v>
      </c>
      <c r="AS588" t="s">
        <v>151</v>
      </c>
      <c r="AX588" t="s">
        <v>109</v>
      </c>
      <c r="AY588" s="8">
        <v>0.66648148148148145</v>
      </c>
      <c r="AZ588" t="s">
        <v>151</v>
      </c>
      <c r="BE588" t="s">
        <v>109</v>
      </c>
      <c r="BF588" s="8">
        <v>0.7128472222222223</v>
      </c>
      <c r="BG588" t="s">
        <v>151</v>
      </c>
      <c r="BL588" t="s">
        <v>119</v>
      </c>
      <c r="BM588" s="8">
        <v>0.79204861111111102</v>
      </c>
      <c r="BN588" t="s">
        <v>147</v>
      </c>
      <c r="BS588" t="s">
        <v>123</v>
      </c>
      <c r="BT588" s="8">
        <v>0.50905092592592593</v>
      </c>
      <c r="BU588" t="s">
        <v>127</v>
      </c>
      <c r="BV588" t="s">
        <v>145</v>
      </c>
      <c r="BZ588" t="s">
        <v>117</v>
      </c>
      <c r="CA588" s="8">
        <v>0.61924768518518525</v>
      </c>
      <c r="CB588" t="s">
        <v>118</v>
      </c>
      <c r="CC588" t="s">
        <v>150</v>
      </c>
    </row>
    <row r="589" spans="1:81" x14ac:dyDescent="0.25">
      <c r="A589" t="s">
        <v>109</v>
      </c>
      <c r="B589" s="8">
        <v>0.56802083333333331</v>
      </c>
      <c r="C589" t="s">
        <v>151</v>
      </c>
      <c r="O589" t="s">
        <v>109</v>
      </c>
      <c r="P589" s="8">
        <v>0.81293981481481481</v>
      </c>
      <c r="Q589" t="s">
        <v>151</v>
      </c>
      <c r="V589" t="s">
        <v>119</v>
      </c>
      <c r="W589" s="8">
        <v>0.41886574074074073</v>
      </c>
      <c r="X589" t="s">
        <v>140</v>
      </c>
      <c r="AC589" t="s">
        <v>109</v>
      </c>
      <c r="AD589" s="8">
        <v>0.49847222222222221</v>
      </c>
      <c r="AE589" t="s">
        <v>151</v>
      </c>
      <c r="AJ589" t="s">
        <v>109</v>
      </c>
      <c r="AK589" s="8">
        <v>0.54333333333333333</v>
      </c>
      <c r="AL589" t="s">
        <v>151</v>
      </c>
      <c r="AQ589" t="s">
        <v>109</v>
      </c>
      <c r="AR589" s="8">
        <v>0.59343749999999995</v>
      </c>
      <c r="AS589" t="s">
        <v>151</v>
      </c>
      <c r="AX589" t="s">
        <v>109</v>
      </c>
      <c r="AY589" s="8">
        <v>0.66648148148148145</v>
      </c>
      <c r="AZ589" t="s">
        <v>151</v>
      </c>
      <c r="BE589" t="s">
        <v>109</v>
      </c>
      <c r="BF589" s="8">
        <v>0.7128472222222223</v>
      </c>
      <c r="BG589" t="s">
        <v>151</v>
      </c>
      <c r="BL589" t="s">
        <v>123</v>
      </c>
      <c r="BM589" s="8">
        <v>0.79204861111111102</v>
      </c>
      <c r="BN589" t="s">
        <v>121</v>
      </c>
      <c r="BO589" t="s">
        <v>147</v>
      </c>
      <c r="BS589" t="s">
        <v>122</v>
      </c>
      <c r="BT589" s="8">
        <v>0.50906249999999997</v>
      </c>
      <c r="BZ589" t="s">
        <v>139</v>
      </c>
      <c r="CA589" s="8">
        <v>0.61925925925925929</v>
      </c>
      <c r="CB589" t="s">
        <v>141</v>
      </c>
    </row>
    <row r="590" spans="1:81" x14ac:dyDescent="0.25">
      <c r="A590" t="s">
        <v>109</v>
      </c>
      <c r="B590" s="8">
        <v>0.56802083333333331</v>
      </c>
      <c r="C590" t="s">
        <v>151</v>
      </c>
      <c r="O590" t="s">
        <v>109</v>
      </c>
      <c r="P590" s="8">
        <v>0.81293981481481481</v>
      </c>
      <c r="Q590" t="s">
        <v>151</v>
      </c>
      <c r="V590" t="s">
        <v>122</v>
      </c>
      <c r="W590" s="8">
        <v>0.41886574074074073</v>
      </c>
      <c r="AC590" t="s">
        <v>109</v>
      </c>
      <c r="AD590" s="8">
        <v>0.49847222222222221</v>
      </c>
      <c r="AE590" t="s">
        <v>151</v>
      </c>
      <c r="AJ590" t="s">
        <v>109</v>
      </c>
      <c r="AK590" s="8">
        <v>0.54333333333333333</v>
      </c>
      <c r="AL590" t="s">
        <v>151</v>
      </c>
      <c r="AQ590" t="s">
        <v>109</v>
      </c>
      <c r="AR590" s="8">
        <v>0.59343749999999995</v>
      </c>
      <c r="AS590" t="s">
        <v>151</v>
      </c>
      <c r="AX590" t="s">
        <v>109</v>
      </c>
      <c r="AY590" s="8">
        <v>0.66648148148148145</v>
      </c>
      <c r="AZ590" t="s">
        <v>151</v>
      </c>
      <c r="BE590" t="s">
        <v>109</v>
      </c>
      <c r="BF590" s="8">
        <v>0.7128472222222223</v>
      </c>
      <c r="BG590" t="s">
        <v>151</v>
      </c>
      <c r="BL590" t="s">
        <v>122</v>
      </c>
      <c r="BM590" s="8">
        <v>0.79204861111111102</v>
      </c>
      <c r="BS590" t="s">
        <v>119</v>
      </c>
      <c r="BT590" s="8">
        <v>0.5090972222222222</v>
      </c>
      <c r="BU590" t="s">
        <v>145</v>
      </c>
      <c r="BZ590" t="s">
        <v>123</v>
      </c>
      <c r="CA590" s="8">
        <v>0.61925925925925929</v>
      </c>
      <c r="CB590" t="s">
        <v>121</v>
      </c>
    </row>
    <row r="591" spans="1:81" x14ac:dyDescent="0.25">
      <c r="A591" t="s">
        <v>109</v>
      </c>
      <c r="B591" s="8">
        <v>0.56802083333333331</v>
      </c>
      <c r="C591" t="s">
        <v>151</v>
      </c>
      <c r="O591" t="s">
        <v>109</v>
      </c>
      <c r="P591" s="8">
        <v>0.81293981481481481</v>
      </c>
      <c r="Q591" t="s">
        <v>151</v>
      </c>
      <c r="V591" t="s">
        <v>119</v>
      </c>
      <c r="W591" s="8">
        <v>0.41886574074074073</v>
      </c>
      <c r="X591" t="s">
        <v>140</v>
      </c>
      <c r="AC591" t="s">
        <v>109</v>
      </c>
      <c r="AD591" s="8">
        <v>0.49847222222222221</v>
      </c>
      <c r="AE591" t="s">
        <v>151</v>
      </c>
      <c r="AJ591" t="s">
        <v>109</v>
      </c>
      <c r="AK591" s="8">
        <v>0.54333333333333333</v>
      </c>
      <c r="AL591" t="s">
        <v>151</v>
      </c>
      <c r="AQ591" t="s">
        <v>109</v>
      </c>
      <c r="AR591" s="8">
        <v>0.59343749999999995</v>
      </c>
      <c r="AS591" t="s">
        <v>151</v>
      </c>
      <c r="AX591" t="s">
        <v>109</v>
      </c>
      <c r="AY591" s="8">
        <v>0.66648148148148145</v>
      </c>
      <c r="AZ591" t="s">
        <v>151</v>
      </c>
      <c r="BE591" t="s">
        <v>109</v>
      </c>
      <c r="BF591" s="8">
        <v>0.7128472222222223</v>
      </c>
      <c r="BG591" t="s">
        <v>151</v>
      </c>
      <c r="BL591" t="s">
        <v>119</v>
      </c>
      <c r="BM591" s="8">
        <v>0.79204861111111102</v>
      </c>
      <c r="BN591" t="s">
        <v>147</v>
      </c>
      <c r="BS591" t="s">
        <v>117</v>
      </c>
      <c r="BT591" s="8">
        <v>0.5090972222222222</v>
      </c>
      <c r="BU591" t="s">
        <v>121</v>
      </c>
      <c r="BZ591" t="s">
        <v>117</v>
      </c>
      <c r="CA591" s="8">
        <v>0.61929398148148151</v>
      </c>
      <c r="CB591" t="s">
        <v>118</v>
      </c>
      <c r="CC591" t="s">
        <v>141</v>
      </c>
    </row>
    <row r="592" spans="1:81" x14ac:dyDescent="0.25">
      <c r="A592" t="s">
        <v>109</v>
      </c>
      <c r="B592" s="8">
        <v>0.56802083333333331</v>
      </c>
      <c r="C592" t="s">
        <v>151</v>
      </c>
      <c r="O592" t="s">
        <v>109</v>
      </c>
      <c r="P592" s="8">
        <v>0.81293981481481481</v>
      </c>
      <c r="Q592" t="s">
        <v>151</v>
      </c>
      <c r="V592" t="s">
        <v>117</v>
      </c>
      <c r="W592" s="8">
        <v>0.41887731481481483</v>
      </c>
      <c r="X592" t="s">
        <v>127</v>
      </c>
      <c r="AC592" t="s">
        <v>109</v>
      </c>
      <c r="AD592" s="8">
        <v>0.49847222222222221</v>
      </c>
      <c r="AE592" t="s">
        <v>151</v>
      </c>
      <c r="AJ592" t="s">
        <v>109</v>
      </c>
      <c r="AK592" s="8">
        <v>0.54333333333333333</v>
      </c>
      <c r="AL592" t="s">
        <v>151</v>
      </c>
      <c r="AQ592" t="s">
        <v>109</v>
      </c>
      <c r="AR592" s="8">
        <v>0.59343749999999995</v>
      </c>
      <c r="AS592" t="s">
        <v>151</v>
      </c>
      <c r="AX592" t="s">
        <v>109</v>
      </c>
      <c r="AY592" s="8">
        <v>0.66648148148148145</v>
      </c>
      <c r="AZ592" t="s">
        <v>151</v>
      </c>
      <c r="BE592" t="s">
        <v>109</v>
      </c>
      <c r="BF592" s="8">
        <v>0.7128472222222223</v>
      </c>
      <c r="BG592" t="s">
        <v>151</v>
      </c>
      <c r="BL592" t="s">
        <v>123</v>
      </c>
      <c r="BM592" s="8">
        <v>0.79204861111111102</v>
      </c>
      <c r="BN592" t="s">
        <v>121</v>
      </c>
      <c r="BO592" t="s">
        <v>147</v>
      </c>
      <c r="BS592" t="s">
        <v>122</v>
      </c>
      <c r="BT592" s="8">
        <v>0.50910879629629624</v>
      </c>
      <c r="BZ592" t="s">
        <v>122</v>
      </c>
      <c r="CA592" s="8">
        <v>0.61930555555555555</v>
      </c>
    </row>
    <row r="593" spans="1:83" x14ac:dyDescent="0.25">
      <c r="A593" t="s">
        <v>109</v>
      </c>
      <c r="B593" s="8">
        <v>0.56802083333333331</v>
      </c>
      <c r="C593" t="s">
        <v>151</v>
      </c>
      <c r="O593" t="s">
        <v>109</v>
      </c>
      <c r="P593" s="8">
        <v>0.81293981481481481</v>
      </c>
      <c r="Q593" t="s">
        <v>151</v>
      </c>
      <c r="V593" t="s">
        <v>122</v>
      </c>
      <c r="W593" s="8">
        <v>0.41887731481481483</v>
      </c>
      <c r="AC593" t="s">
        <v>109</v>
      </c>
      <c r="AD593" s="8">
        <v>0.49847222222222221</v>
      </c>
      <c r="AE593" t="s">
        <v>151</v>
      </c>
      <c r="AJ593" t="s">
        <v>109</v>
      </c>
      <c r="AK593" s="8">
        <v>0.54333333333333333</v>
      </c>
      <c r="AL593" t="s">
        <v>151</v>
      </c>
      <c r="AQ593" t="s">
        <v>109</v>
      </c>
      <c r="AR593" s="8">
        <v>0.59343749999999995</v>
      </c>
      <c r="AS593" t="s">
        <v>151</v>
      </c>
      <c r="AX593" t="s">
        <v>109</v>
      </c>
      <c r="AY593" s="8">
        <v>0.66648148148148145</v>
      </c>
      <c r="AZ593" t="s">
        <v>151</v>
      </c>
      <c r="BE593" t="s">
        <v>109</v>
      </c>
      <c r="BF593" s="8">
        <v>0.7128472222222223</v>
      </c>
      <c r="BG593" t="s">
        <v>151</v>
      </c>
      <c r="BL593" t="s">
        <v>122</v>
      </c>
      <c r="BM593" s="8">
        <v>0.79204861111111102</v>
      </c>
      <c r="BS593" t="s">
        <v>119</v>
      </c>
      <c r="BT593" s="8">
        <v>0.50913194444444443</v>
      </c>
      <c r="BU593" t="s">
        <v>145</v>
      </c>
      <c r="BZ593" t="s">
        <v>124</v>
      </c>
      <c r="CA593" s="8">
        <v>0.61873842592592598</v>
      </c>
      <c r="CB593">
        <v>0</v>
      </c>
      <c r="CC593" t="s">
        <v>141</v>
      </c>
      <c r="CD593" t="s">
        <v>134</v>
      </c>
      <c r="CE593" s="8">
        <v>0.61873842592592598</v>
      </c>
    </row>
    <row r="594" spans="1:83" x14ac:dyDescent="0.25">
      <c r="A594" t="s">
        <v>109</v>
      </c>
      <c r="B594" s="8">
        <v>0.56802083333333331</v>
      </c>
      <c r="C594" t="s">
        <v>151</v>
      </c>
      <c r="O594" t="s">
        <v>109</v>
      </c>
      <c r="P594" s="8">
        <v>0.81293981481481481</v>
      </c>
      <c r="Q594" t="s">
        <v>151</v>
      </c>
      <c r="V594" t="s">
        <v>128</v>
      </c>
      <c r="W594" s="8">
        <v>0.41887731481481483</v>
      </c>
      <c r="X594">
        <v>1</v>
      </c>
      <c r="Y594" t="s">
        <v>140</v>
      </c>
      <c r="Z594" t="s">
        <v>140</v>
      </c>
      <c r="AC594" t="s">
        <v>109</v>
      </c>
      <c r="AD594" s="8">
        <v>0.49847222222222221</v>
      </c>
      <c r="AE594" t="s">
        <v>151</v>
      </c>
      <c r="AJ594" t="s">
        <v>109</v>
      </c>
      <c r="AK594" s="8">
        <v>0.54333333333333333</v>
      </c>
      <c r="AL594" t="s">
        <v>151</v>
      </c>
      <c r="AQ594" t="s">
        <v>109</v>
      </c>
      <c r="AR594" s="8">
        <v>0.59343749999999995</v>
      </c>
      <c r="AS594" t="s">
        <v>151</v>
      </c>
      <c r="AX594" t="s">
        <v>109</v>
      </c>
      <c r="AY594" s="8">
        <v>0.66648148148148145</v>
      </c>
      <c r="AZ594" t="s">
        <v>151</v>
      </c>
      <c r="BE594" t="s">
        <v>109</v>
      </c>
      <c r="BF594" s="8">
        <v>0.71285879629629623</v>
      </c>
      <c r="BG594" t="s">
        <v>151</v>
      </c>
      <c r="BL594" t="s">
        <v>119</v>
      </c>
      <c r="BM594" s="8">
        <v>0.79206018518518517</v>
      </c>
      <c r="BN594" t="s">
        <v>147</v>
      </c>
      <c r="BS594" t="s">
        <v>123</v>
      </c>
      <c r="BT594" s="8">
        <v>0.50913194444444443</v>
      </c>
      <c r="BU594" t="s">
        <v>121</v>
      </c>
      <c r="BV594" t="s">
        <v>145</v>
      </c>
      <c r="BZ594" t="s">
        <v>139</v>
      </c>
      <c r="CA594" s="8">
        <v>0.61934027777777778</v>
      </c>
      <c r="CB594" t="s">
        <v>150</v>
      </c>
    </row>
    <row r="595" spans="1:83" x14ac:dyDescent="0.25">
      <c r="A595" t="s">
        <v>109</v>
      </c>
      <c r="B595" s="8">
        <v>0.56802083333333331</v>
      </c>
      <c r="C595" t="s">
        <v>151</v>
      </c>
      <c r="O595" t="s">
        <v>109</v>
      </c>
      <c r="P595" s="8">
        <v>0.81293981481481481</v>
      </c>
      <c r="Q595" t="s">
        <v>151</v>
      </c>
      <c r="V595" t="s">
        <v>113</v>
      </c>
      <c r="W595" s="8">
        <v>0.41887731481481483</v>
      </c>
      <c r="X595" t="s">
        <v>63</v>
      </c>
      <c r="Y595">
        <v>5</v>
      </c>
      <c r="Z595" t="s">
        <v>133</v>
      </c>
      <c r="AC595" t="s">
        <v>109</v>
      </c>
      <c r="AD595" s="8">
        <v>0.49847222222222221</v>
      </c>
      <c r="AE595" t="s">
        <v>151</v>
      </c>
      <c r="AJ595" t="s">
        <v>109</v>
      </c>
      <c r="AK595" s="8">
        <v>0.54333333333333333</v>
      </c>
      <c r="AL595" t="s">
        <v>151</v>
      </c>
      <c r="AQ595" t="s">
        <v>109</v>
      </c>
      <c r="AR595" s="8">
        <v>0.59343749999999995</v>
      </c>
      <c r="AS595" t="s">
        <v>151</v>
      </c>
      <c r="AX595" t="s">
        <v>109</v>
      </c>
      <c r="AY595" s="8">
        <v>0.66648148148148145</v>
      </c>
      <c r="AZ595" t="s">
        <v>151</v>
      </c>
      <c r="BE595" t="s">
        <v>109</v>
      </c>
      <c r="BF595" s="8">
        <v>0.71285879629629623</v>
      </c>
      <c r="BG595" t="s">
        <v>151</v>
      </c>
      <c r="BL595" t="s">
        <v>123</v>
      </c>
      <c r="BM595" s="8">
        <v>0.79206018518518517</v>
      </c>
      <c r="BN595" t="s">
        <v>121</v>
      </c>
      <c r="BO595" t="s">
        <v>147</v>
      </c>
      <c r="BS595" t="s">
        <v>122</v>
      </c>
      <c r="BT595" s="8">
        <v>0.50915509259259262</v>
      </c>
      <c r="BZ595" t="s">
        <v>123</v>
      </c>
      <c r="CA595" s="8">
        <v>0.61934027777777778</v>
      </c>
      <c r="CB595" t="s">
        <v>121</v>
      </c>
    </row>
    <row r="596" spans="1:83" x14ac:dyDescent="0.25">
      <c r="A596" t="s">
        <v>109</v>
      </c>
      <c r="B596" s="8">
        <v>0.56802083333333331</v>
      </c>
      <c r="C596" t="s">
        <v>151</v>
      </c>
      <c r="O596" t="s">
        <v>109</v>
      </c>
      <c r="P596" s="8">
        <v>0.81293981481481481</v>
      </c>
      <c r="Q596" t="s">
        <v>151</v>
      </c>
      <c r="V596" t="s">
        <v>119</v>
      </c>
      <c r="W596" s="8">
        <v>0.41890046296296296</v>
      </c>
      <c r="X596" t="s">
        <v>116</v>
      </c>
      <c r="AC596" t="s">
        <v>109</v>
      </c>
      <c r="AD596" s="8">
        <v>0.49847222222222221</v>
      </c>
      <c r="AE596" t="s">
        <v>151</v>
      </c>
      <c r="AJ596" t="s">
        <v>109</v>
      </c>
      <c r="AK596" s="8">
        <v>0.54333333333333333</v>
      </c>
      <c r="AL596" t="s">
        <v>151</v>
      </c>
      <c r="AQ596" t="s">
        <v>109</v>
      </c>
      <c r="AR596" s="8">
        <v>0.59343749999999995</v>
      </c>
      <c r="AS596" t="s">
        <v>151</v>
      </c>
      <c r="AX596" t="s">
        <v>109</v>
      </c>
      <c r="AY596" s="8">
        <v>0.66648148148148145</v>
      </c>
      <c r="AZ596" t="s">
        <v>151</v>
      </c>
      <c r="BE596" t="s">
        <v>109</v>
      </c>
      <c r="BF596" s="8">
        <v>0.71285879629629623</v>
      </c>
      <c r="BG596" t="s">
        <v>151</v>
      </c>
      <c r="BL596" t="s">
        <v>123</v>
      </c>
      <c r="BM596" s="8">
        <v>0.79206018518518517</v>
      </c>
      <c r="BN596" t="s">
        <v>131</v>
      </c>
      <c r="BO596" t="s">
        <v>147</v>
      </c>
      <c r="BS596" t="s">
        <v>128</v>
      </c>
      <c r="BT596" s="8">
        <v>0.50915509259259262</v>
      </c>
      <c r="BU596">
        <v>1</v>
      </c>
      <c r="BV596" t="s">
        <v>145</v>
      </c>
      <c r="BW596" t="s">
        <v>145</v>
      </c>
      <c r="BZ596" t="s">
        <v>117</v>
      </c>
      <c r="CA596" s="8">
        <v>0.61936342592592586</v>
      </c>
      <c r="CB596" t="s">
        <v>127</v>
      </c>
      <c r="CC596" t="s">
        <v>150</v>
      </c>
    </row>
    <row r="597" spans="1:83" x14ac:dyDescent="0.25">
      <c r="A597" t="s">
        <v>109</v>
      </c>
      <c r="B597" s="8">
        <v>0.56802083333333331</v>
      </c>
      <c r="C597" t="s">
        <v>151</v>
      </c>
      <c r="O597" t="s">
        <v>109</v>
      </c>
      <c r="P597" s="8">
        <v>0.81293981481481481</v>
      </c>
      <c r="Q597" t="s">
        <v>151</v>
      </c>
      <c r="V597" t="s">
        <v>117</v>
      </c>
      <c r="W597" s="8">
        <v>0.41890046296296296</v>
      </c>
      <c r="X597" t="s">
        <v>138</v>
      </c>
      <c r="AC597" t="s">
        <v>109</v>
      </c>
      <c r="AD597" s="8">
        <v>0.49847222222222221</v>
      </c>
      <c r="AE597" t="s">
        <v>151</v>
      </c>
      <c r="AJ597" t="s">
        <v>109</v>
      </c>
      <c r="AK597" s="8">
        <v>0.54333333333333333</v>
      </c>
      <c r="AL597" t="s">
        <v>151</v>
      </c>
      <c r="AQ597" t="s">
        <v>109</v>
      </c>
      <c r="AR597" s="8">
        <v>0.59343749999999995</v>
      </c>
      <c r="AS597" t="s">
        <v>151</v>
      </c>
      <c r="AX597" t="s">
        <v>109</v>
      </c>
      <c r="AY597" s="8">
        <v>0.66648148148148145</v>
      </c>
      <c r="AZ597" t="s">
        <v>151</v>
      </c>
      <c r="BE597" t="s">
        <v>109</v>
      </c>
      <c r="BF597" s="8">
        <v>0.71285879629629623</v>
      </c>
      <c r="BG597" t="s">
        <v>151</v>
      </c>
      <c r="BL597" t="s">
        <v>122</v>
      </c>
      <c r="BM597" s="8">
        <v>0.79206018518518517</v>
      </c>
      <c r="BS597" t="s">
        <v>113</v>
      </c>
      <c r="BT597" s="8">
        <v>0.50915509259259262</v>
      </c>
      <c r="BU597" t="s">
        <v>63</v>
      </c>
      <c r="BV597">
        <v>8</v>
      </c>
      <c r="BW597" t="s">
        <v>147</v>
      </c>
      <c r="BZ597" t="s">
        <v>123</v>
      </c>
      <c r="CA597" s="8">
        <v>0.61938657407407405</v>
      </c>
      <c r="CB597" t="s">
        <v>127</v>
      </c>
    </row>
    <row r="598" spans="1:83" x14ac:dyDescent="0.25">
      <c r="A598" t="s">
        <v>109</v>
      </c>
      <c r="B598" s="8">
        <v>0.56802083333333331</v>
      </c>
      <c r="C598" t="s">
        <v>151</v>
      </c>
      <c r="O598" t="s">
        <v>109</v>
      </c>
      <c r="P598" s="8">
        <v>0.81293981481481481</v>
      </c>
      <c r="Q598" t="s">
        <v>151</v>
      </c>
      <c r="V598" t="s">
        <v>122</v>
      </c>
      <c r="W598" s="8">
        <v>0.418912037037037</v>
      </c>
      <c r="AC598" t="s">
        <v>109</v>
      </c>
      <c r="AD598" s="8">
        <v>0.49847222222222221</v>
      </c>
      <c r="AE598" t="s">
        <v>151</v>
      </c>
      <c r="AJ598" t="s">
        <v>109</v>
      </c>
      <c r="AK598" s="8">
        <v>0.54333333333333333</v>
      </c>
      <c r="AL598" t="s">
        <v>151</v>
      </c>
      <c r="AQ598" t="s">
        <v>109</v>
      </c>
      <c r="AR598" s="8">
        <v>0.59343749999999995</v>
      </c>
      <c r="AS598" t="s">
        <v>151</v>
      </c>
      <c r="AX598" t="s">
        <v>109</v>
      </c>
      <c r="AY598" s="8">
        <v>0.66648148148148145</v>
      </c>
      <c r="AZ598" t="s">
        <v>151</v>
      </c>
      <c r="BE598" t="s">
        <v>109</v>
      </c>
      <c r="BF598" s="8">
        <v>0.71285879629629623</v>
      </c>
      <c r="BG598" t="s">
        <v>151</v>
      </c>
      <c r="BL598" t="s">
        <v>117</v>
      </c>
      <c r="BM598" s="8">
        <v>0.79207175925925932</v>
      </c>
      <c r="BN598" t="s">
        <v>127</v>
      </c>
      <c r="BS598" t="s">
        <v>123</v>
      </c>
      <c r="BT598" s="8">
        <v>0.50920138888888888</v>
      </c>
      <c r="BU598" t="s">
        <v>148</v>
      </c>
      <c r="BV598" t="s">
        <v>145</v>
      </c>
      <c r="BZ598" t="s">
        <v>122</v>
      </c>
      <c r="CA598" s="8">
        <v>0.61938657407407405</v>
      </c>
    </row>
    <row r="599" spans="1:83" x14ac:dyDescent="0.25">
      <c r="A599" t="s">
        <v>109</v>
      </c>
      <c r="B599" s="8">
        <v>0.56802083333333331</v>
      </c>
      <c r="C599" t="s">
        <v>151</v>
      </c>
      <c r="O599" t="s">
        <v>109</v>
      </c>
      <c r="P599" s="8">
        <v>0.81293981481481481</v>
      </c>
      <c r="Q599" t="s">
        <v>151</v>
      </c>
      <c r="V599" t="s">
        <v>119</v>
      </c>
      <c r="W599" s="8">
        <v>0.41893518518518519</v>
      </c>
      <c r="X599" t="s">
        <v>133</v>
      </c>
      <c r="AC599" t="s">
        <v>109</v>
      </c>
      <c r="AD599" s="8">
        <v>0.49847222222222221</v>
      </c>
      <c r="AE599" t="s">
        <v>151</v>
      </c>
      <c r="AJ599" t="s">
        <v>109</v>
      </c>
      <c r="AK599" s="8">
        <v>0.54333333333333333</v>
      </c>
      <c r="AL599" t="s">
        <v>151</v>
      </c>
      <c r="AQ599" t="s">
        <v>109</v>
      </c>
      <c r="AR599" s="8">
        <v>0.59343749999999995</v>
      </c>
      <c r="AS599" t="s">
        <v>151</v>
      </c>
      <c r="AX599" t="s">
        <v>109</v>
      </c>
      <c r="AY599" s="8">
        <v>0.66648148148148145</v>
      </c>
      <c r="AZ599" t="s">
        <v>151</v>
      </c>
      <c r="BE599" t="s">
        <v>109</v>
      </c>
      <c r="BF599" s="8">
        <v>0.71285879629629623</v>
      </c>
      <c r="BG599" t="s">
        <v>151</v>
      </c>
      <c r="BL599" t="s">
        <v>123</v>
      </c>
      <c r="BM599" s="8">
        <v>0.79207175925925932</v>
      </c>
      <c r="BN599" t="s">
        <v>131</v>
      </c>
      <c r="BO599" t="s">
        <v>147</v>
      </c>
      <c r="BS599" t="s">
        <v>139</v>
      </c>
      <c r="BT599" s="8">
        <v>0.50924768518518515</v>
      </c>
      <c r="BU599" t="s">
        <v>150</v>
      </c>
      <c r="BZ599" t="s">
        <v>124</v>
      </c>
      <c r="CA599" s="8">
        <v>0.61881944444444448</v>
      </c>
      <c r="CB599">
        <v>0</v>
      </c>
      <c r="CC599" t="s">
        <v>150</v>
      </c>
      <c r="CD599" t="s">
        <v>134</v>
      </c>
      <c r="CE599" s="8">
        <v>0.61881944444444448</v>
      </c>
    </row>
    <row r="600" spans="1:83" x14ac:dyDescent="0.25">
      <c r="A600" t="s">
        <v>109</v>
      </c>
      <c r="B600" s="8">
        <v>0.56802083333333331</v>
      </c>
      <c r="C600" t="s">
        <v>151</v>
      </c>
      <c r="O600" t="s">
        <v>109</v>
      </c>
      <c r="P600" s="8">
        <v>0.81293981481481481</v>
      </c>
      <c r="Q600" t="s">
        <v>151</v>
      </c>
      <c r="V600" t="s">
        <v>117</v>
      </c>
      <c r="W600" s="8">
        <v>0.41894675925925928</v>
      </c>
      <c r="X600" t="s">
        <v>127</v>
      </c>
      <c r="AC600" t="s">
        <v>109</v>
      </c>
      <c r="AD600" s="8">
        <v>0.49847222222222221</v>
      </c>
      <c r="AE600" t="s">
        <v>151</v>
      </c>
      <c r="AJ600" t="s">
        <v>109</v>
      </c>
      <c r="AK600" s="8">
        <v>0.54333333333333333</v>
      </c>
      <c r="AL600" t="s">
        <v>151</v>
      </c>
      <c r="AQ600" t="s">
        <v>109</v>
      </c>
      <c r="AR600" s="8">
        <v>0.59343749999999995</v>
      </c>
      <c r="AS600" t="s">
        <v>151</v>
      </c>
      <c r="AX600" t="s">
        <v>109</v>
      </c>
      <c r="AY600" s="8">
        <v>0.66648148148148145</v>
      </c>
      <c r="AZ600" t="s">
        <v>151</v>
      </c>
      <c r="BE600" t="s">
        <v>109</v>
      </c>
      <c r="BF600" s="8">
        <v>0.71285879629629623</v>
      </c>
      <c r="BG600" t="s">
        <v>151</v>
      </c>
      <c r="BL600" t="s">
        <v>117</v>
      </c>
      <c r="BM600" s="8">
        <v>0.7920949074074074</v>
      </c>
      <c r="BN600" t="s">
        <v>118</v>
      </c>
      <c r="BS600" t="s">
        <v>123</v>
      </c>
      <c r="BT600" s="8">
        <v>0.50924768518518515</v>
      </c>
      <c r="BU600" t="s">
        <v>121</v>
      </c>
      <c r="BZ600" t="s">
        <v>139</v>
      </c>
      <c r="CA600" s="8">
        <v>0.61943287037037031</v>
      </c>
      <c r="CB600" t="s">
        <v>134</v>
      </c>
    </row>
    <row r="601" spans="1:83" x14ac:dyDescent="0.25">
      <c r="A601" t="s">
        <v>109</v>
      </c>
      <c r="B601" s="8">
        <v>0.56802083333333331</v>
      </c>
      <c r="C601" t="s">
        <v>151</v>
      </c>
      <c r="O601" t="s">
        <v>109</v>
      </c>
      <c r="P601" s="8">
        <v>0.81293981481481481</v>
      </c>
      <c r="Q601" t="s">
        <v>151</v>
      </c>
      <c r="V601" t="s">
        <v>122</v>
      </c>
      <c r="W601" s="8">
        <v>0.41895833333333332</v>
      </c>
      <c r="AC601" t="s">
        <v>109</v>
      </c>
      <c r="AD601" s="8">
        <v>0.49847222222222221</v>
      </c>
      <c r="AE601" t="s">
        <v>151</v>
      </c>
      <c r="AJ601" t="s">
        <v>109</v>
      </c>
      <c r="AK601" s="8">
        <v>0.54333333333333333</v>
      </c>
      <c r="AL601" t="s">
        <v>151</v>
      </c>
      <c r="AQ601" t="s">
        <v>109</v>
      </c>
      <c r="AR601" s="8">
        <v>0.59343749999999995</v>
      </c>
      <c r="AS601" t="s">
        <v>151</v>
      </c>
      <c r="AX601" t="s">
        <v>109</v>
      </c>
      <c r="AY601" s="8">
        <v>0.66648148148148145</v>
      </c>
      <c r="AZ601" t="s">
        <v>151</v>
      </c>
      <c r="BE601" t="s">
        <v>109</v>
      </c>
      <c r="BF601" s="8">
        <v>0.71285879629629623</v>
      </c>
      <c r="BG601" t="s">
        <v>151</v>
      </c>
      <c r="BL601" t="s">
        <v>123</v>
      </c>
      <c r="BM601" s="8">
        <v>0.79210648148148144</v>
      </c>
      <c r="BN601" t="s">
        <v>127</v>
      </c>
      <c r="BO601" t="s">
        <v>129</v>
      </c>
      <c r="BS601" t="s">
        <v>117</v>
      </c>
      <c r="BT601" s="8">
        <v>0.50928240740740738</v>
      </c>
      <c r="BU601" t="s">
        <v>148</v>
      </c>
      <c r="BV601" t="s">
        <v>150</v>
      </c>
      <c r="BZ601" t="s">
        <v>123</v>
      </c>
      <c r="CA601" s="8">
        <v>0.61943287037037031</v>
      </c>
      <c r="CB601" t="s">
        <v>121</v>
      </c>
    </row>
    <row r="602" spans="1:83" x14ac:dyDescent="0.25">
      <c r="A602" t="s">
        <v>109</v>
      </c>
      <c r="B602" s="8">
        <v>0.56802083333333331</v>
      </c>
      <c r="C602" t="s">
        <v>151</v>
      </c>
      <c r="O602" t="s">
        <v>109</v>
      </c>
      <c r="P602" s="8">
        <v>0.81293981481481481</v>
      </c>
      <c r="Q602" t="s">
        <v>151</v>
      </c>
      <c r="V602" t="s">
        <v>128</v>
      </c>
      <c r="W602" s="8">
        <v>0.41895833333333332</v>
      </c>
      <c r="X602">
        <v>1</v>
      </c>
      <c r="Y602" t="s">
        <v>133</v>
      </c>
      <c r="Z602" t="s">
        <v>133</v>
      </c>
      <c r="AC602" t="s">
        <v>109</v>
      </c>
      <c r="AD602" s="8">
        <v>0.49847222222222221</v>
      </c>
      <c r="AE602" t="s">
        <v>151</v>
      </c>
      <c r="AJ602" t="s">
        <v>109</v>
      </c>
      <c r="AK602" s="8">
        <v>0.54333333333333333</v>
      </c>
      <c r="AL602" t="s">
        <v>151</v>
      </c>
      <c r="AQ602" t="s">
        <v>109</v>
      </c>
      <c r="AR602" s="8">
        <v>0.59343749999999995</v>
      </c>
      <c r="AS602" t="s">
        <v>151</v>
      </c>
      <c r="AX602" t="s">
        <v>109</v>
      </c>
      <c r="AY602" s="8">
        <v>0.66648148148148145</v>
      </c>
      <c r="AZ602" t="s">
        <v>151</v>
      </c>
      <c r="BE602" t="s">
        <v>109</v>
      </c>
      <c r="BF602" s="8">
        <v>0.71285879629629623</v>
      </c>
      <c r="BG602" t="s">
        <v>151</v>
      </c>
      <c r="BL602" t="s">
        <v>117</v>
      </c>
      <c r="BM602" s="8">
        <v>0.79211805555555559</v>
      </c>
      <c r="BN602" t="s">
        <v>127</v>
      </c>
      <c r="BS602" t="s">
        <v>122</v>
      </c>
      <c r="BT602" s="8">
        <v>0.50934027777777779</v>
      </c>
      <c r="BZ602" t="s">
        <v>117</v>
      </c>
      <c r="CA602" s="8">
        <v>0.61944444444444446</v>
      </c>
      <c r="CB602" t="s">
        <v>127</v>
      </c>
      <c r="CC602" t="s">
        <v>134</v>
      </c>
    </row>
    <row r="603" spans="1:83" x14ac:dyDescent="0.25">
      <c r="A603" t="s">
        <v>109</v>
      </c>
      <c r="B603" s="8">
        <v>0.56802083333333331</v>
      </c>
      <c r="C603" t="s">
        <v>151</v>
      </c>
      <c r="O603" t="s">
        <v>109</v>
      </c>
      <c r="P603" s="8">
        <v>0.81293981481481481</v>
      </c>
      <c r="Q603" t="s">
        <v>151</v>
      </c>
      <c r="V603" t="s">
        <v>113</v>
      </c>
      <c r="W603" s="8">
        <v>0.41895833333333332</v>
      </c>
      <c r="X603" t="s">
        <v>63</v>
      </c>
      <c r="Y603">
        <v>6</v>
      </c>
      <c r="Z603" t="s">
        <v>135</v>
      </c>
      <c r="AC603" t="s">
        <v>109</v>
      </c>
      <c r="AD603" s="8">
        <v>0.49847222222222221</v>
      </c>
      <c r="AE603" t="s">
        <v>151</v>
      </c>
      <c r="AJ603" t="s">
        <v>109</v>
      </c>
      <c r="AK603" s="8">
        <v>0.54333333333333333</v>
      </c>
      <c r="AL603" t="s">
        <v>151</v>
      </c>
      <c r="AQ603" t="s">
        <v>109</v>
      </c>
      <c r="AR603" s="8">
        <v>0.59343749999999995</v>
      </c>
      <c r="AS603" t="s">
        <v>151</v>
      </c>
      <c r="AX603" t="s">
        <v>109</v>
      </c>
      <c r="AY603" s="8">
        <v>0.66648148148148145</v>
      </c>
      <c r="AZ603" t="s">
        <v>151</v>
      </c>
      <c r="BE603" t="s">
        <v>109</v>
      </c>
      <c r="BF603" s="8">
        <v>0.71285879629629623</v>
      </c>
      <c r="BG603" t="s">
        <v>151</v>
      </c>
      <c r="BL603" t="s">
        <v>117</v>
      </c>
      <c r="BM603" s="8">
        <v>0.79211805555555559</v>
      </c>
      <c r="BN603" t="s">
        <v>118</v>
      </c>
      <c r="BS603" t="s">
        <v>139</v>
      </c>
      <c r="BT603" s="8">
        <v>0.50936342592592598</v>
      </c>
      <c r="BU603" t="s">
        <v>150</v>
      </c>
      <c r="BZ603" t="s">
        <v>122</v>
      </c>
      <c r="CA603" s="8">
        <v>0.61946759259259265</v>
      </c>
    </row>
    <row r="604" spans="1:83" x14ac:dyDescent="0.25">
      <c r="A604" t="s">
        <v>109</v>
      </c>
      <c r="B604" s="8">
        <v>0.56802083333333331</v>
      </c>
      <c r="C604" t="s">
        <v>151</v>
      </c>
      <c r="O604" t="s">
        <v>109</v>
      </c>
      <c r="P604" s="8">
        <v>0.81293981481481481</v>
      </c>
      <c r="Q604" t="s">
        <v>151</v>
      </c>
      <c r="V604" t="s">
        <v>117</v>
      </c>
      <c r="W604" s="8">
        <v>0.41896990740740742</v>
      </c>
      <c r="X604" t="s">
        <v>148</v>
      </c>
      <c r="AC604" t="s">
        <v>109</v>
      </c>
      <c r="AD604" s="8">
        <v>0.49847222222222221</v>
      </c>
      <c r="AE604" t="s">
        <v>151</v>
      </c>
      <c r="AJ604" t="s">
        <v>109</v>
      </c>
      <c r="AK604" s="8">
        <v>0.54333333333333333</v>
      </c>
      <c r="AL604" t="s">
        <v>151</v>
      </c>
      <c r="AQ604" t="s">
        <v>109</v>
      </c>
      <c r="AR604" s="8">
        <v>0.59343749999999995</v>
      </c>
      <c r="AS604" t="s">
        <v>151</v>
      </c>
      <c r="AX604" t="s">
        <v>109</v>
      </c>
      <c r="AY604" s="8">
        <v>0.66648148148148145</v>
      </c>
      <c r="AZ604" t="s">
        <v>151</v>
      </c>
      <c r="BE604" t="s">
        <v>109</v>
      </c>
      <c r="BF604" s="8">
        <v>0.71285879629629623</v>
      </c>
      <c r="BG604" t="s">
        <v>151</v>
      </c>
      <c r="BL604" t="s">
        <v>123</v>
      </c>
      <c r="BM604" s="8">
        <v>0.79212962962962974</v>
      </c>
      <c r="BN604" t="s">
        <v>127</v>
      </c>
      <c r="BO604" t="s">
        <v>129</v>
      </c>
      <c r="BS604" t="s">
        <v>123</v>
      </c>
      <c r="BT604" s="8">
        <v>0.50936342592592598</v>
      </c>
      <c r="BU604" t="s">
        <v>121</v>
      </c>
      <c r="BZ604" t="s">
        <v>146</v>
      </c>
      <c r="CA604" s="8">
        <v>0.61946759259259265</v>
      </c>
      <c r="CB604">
        <v>1</v>
      </c>
      <c r="CC604" t="s">
        <v>134</v>
      </c>
      <c r="CD604" t="s">
        <v>134</v>
      </c>
    </row>
    <row r="605" spans="1:83" x14ac:dyDescent="0.25">
      <c r="A605" t="s">
        <v>109</v>
      </c>
      <c r="B605" s="8">
        <v>0.56802083333333331</v>
      </c>
      <c r="C605" t="s">
        <v>151</v>
      </c>
      <c r="O605" t="s">
        <v>109</v>
      </c>
      <c r="P605" s="8">
        <v>0.81293981481481481</v>
      </c>
      <c r="Q605" t="s">
        <v>151</v>
      </c>
      <c r="V605" t="s">
        <v>119</v>
      </c>
      <c r="W605" s="8">
        <v>0.4189930555555556</v>
      </c>
      <c r="X605" t="s">
        <v>144</v>
      </c>
      <c r="AC605" t="s">
        <v>109</v>
      </c>
      <c r="AD605" s="8">
        <v>0.49847222222222221</v>
      </c>
      <c r="AE605" t="s">
        <v>151</v>
      </c>
      <c r="AJ605" t="s">
        <v>109</v>
      </c>
      <c r="AK605" s="8">
        <v>0.54333333333333333</v>
      </c>
      <c r="AL605" t="s">
        <v>151</v>
      </c>
      <c r="AQ605" t="s">
        <v>109</v>
      </c>
      <c r="AR605" s="8">
        <v>0.59343749999999995</v>
      </c>
      <c r="AS605" t="s">
        <v>151</v>
      </c>
      <c r="AX605" t="s">
        <v>109</v>
      </c>
      <c r="AY605" s="8">
        <v>0.66648148148148145</v>
      </c>
      <c r="AZ605" t="s">
        <v>151</v>
      </c>
      <c r="BE605" t="s">
        <v>109</v>
      </c>
      <c r="BF605" s="8">
        <v>0.71285879629629623</v>
      </c>
      <c r="BG605" t="s">
        <v>151</v>
      </c>
      <c r="BL605" t="s">
        <v>117</v>
      </c>
      <c r="BM605" s="8">
        <v>0.79212962962962974</v>
      </c>
      <c r="BN605" t="s">
        <v>127</v>
      </c>
      <c r="BS605" t="s">
        <v>122</v>
      </c>
      <c r="BT605" s="8">
        <v>0.5093981481481481</v>
      </c>
      <c r="BZ605" t="s">
        <v>115</v>
      </c>
      <c r="CA605" s="8">
        <v>0.61946759259259265</v>
      </c>
      <c r="CB605" t="s">
        <v>63</v>
      </c>
      <c r="CC605">
        <v>7</v>
      </c>
      <c r="CD605" t="s">
        <v>120</v>
      </c>
    </row>
    <row r="606" spans="1:83" x14ac:dyDescent="0.25">
      <c r="A606" t="s">
        <v>109</v>
      </c>
      <c r="B606" s="8">
        <v>0.56802083333333331</v>
      </c>
      <c r="C606" t="s">
        <v>151</v>
      </c>
      <c r="O606" t="s">
        <v>109</v>
      </c>
      <c r="P606" s="8">
        <v>0.81293981481481481</v>
      </c>
      <c r="Q606" t="s">
        <v>151</v>
      </c>
      <c r="V606" t="s">
        <v>117</v>
      </c>
      <c r="W606" s="8">
        <v>0.41900462962962964</v>
      </c>
      <c r="X606" t="s">
        <v>131</v>
      </c>
      <c r="AC606" t="s">
        <v>109</v>
      </c>
      <c r="AD606" s="8">
        <v>0.49847222222222221</v>
      </c>
      <c r="AE606" t="s">
        <v>151</v>
      </c>
      <c r="AJ606" t="s">
        <v>109</v>
      </c>
      <c r="AK606" s="8">
        <v>0.54333333333333333</v>
      </c>
      <c r="AL606" t="s">
        <v>151</v>
      </c>
      <c r="AQ606" t="s">
        <v>109</v>
      </c>
      <c r="AR606" s="8">
        <v>0.59343749999999995</v>
      </c>
      <c r="AS606" t="s">
        <v>151</v>
      </c>
      <c r="AX606" t="s">
        <v>109</v>
      </c>
      <c r="AY606" s="8">
        <v>0.66648148148148145</v>
      </c>
      <c r="AZ606" t="s">
        <v>151</v>
      </c>
      <c r="BE606" t="s">
        <v>109</v>
      </c>
      <c r="BF606" s="8">
        <v>0.71285879629629623</v>
      </c>
      <c r="BG606" t="s">
        <v>151</v>
      </c>
      <c r="BL606" t="s">
        <v>123</v>
      </c>
      <c r="BM606" s="8">
        <v>0.79214120370370367</v>
      </c>
      <c r="BN606" t="s">
        <v>127</v>
      </c>
      <c r="BO606" t="s">
        <v>129</v>
      </c>
      <c r="BS606" t="s">
        <v>117</v>
      </c>
      <c r="BT606" s="8">
        <v>0.50940972222222225</v>
      </c>
      <c r="BU606" t="s">
        <v>118</v>
      </c>
      <c r="BV606" t="s">
        <v>150</v>
      </c>
      <c r="BZ606" t="s">
        <v>123</v>
      </c>
      <c r="CA606" s="8">
        <v>0.61950231481481477</v>
      </c>
      <c r="CB606" t="s">
        <v>126</v>
      </c>
    </row>
    <row r="607" spans="1:83" x14ac:dyDescent="0.25">
      <c r="A607" t="s">
        <v>109</v>
      </c>
      <c r="B607" s="8">
        <v>0.56802083333333331</v>
      </c>
      <c r="C607" t="s">
        <v>151</v>
      </c>
      <c r="O607" t="s">
        <v>109</v>
      </c>
      <c r="P607" s="8">
        <v>0.81295138888888896</v>
      </c>
      <c r="Q607" t="s">
        <v>151</v>
      </c>
      <c r="V607" t="s">
        <v>122</v>
      </c>
      <c r="W607" s="8">
        <v>0.41901620370370374</v>
      </c>
      <c r="AC607" t="s">
        <v>109</v>
      </c>
      <c r="AD607" s="8">
        <v>0.49847222222222221</v>
      </c>
      <c r="AE607" t="s">
        <v>151</v>
      </c>
      <c r="AJ607" t="s">
        <v>109</v>
      </c>
      <c r="AK607" s="8">
        <v>0.54333333333333333</v>
      </c>
      <c r="AL607" t="s">
        <v>151</v>
      </c>
      <c r="AQ607" t="s">
        <v>109</v>
      </c>
      <c r="AR607" s="8">
        <v>0.59343749999999995</v>
      </c>
      <c r="AS607" t="s">
        <v>151</v>
      </c>
      <c r="AX607" t="s">
        <v>109</v>
      </c>
      <c r="AY607" s="8">
        <v>0.66648148148148145</v>
      </c>
      <c r="AZ607" t="s">
        <v>151</v>
      </c>
      <c r="BE607" t="s">
        <v>109</v>
      </c>
      <c r="BF607" s="8">
        <v>0.71285879629629623</v>
      </c>
      <c r="BG607" t="s">
        <v>151</v>
      </c>
      <c r="BL607" t="s">
        <v>123</v>
      </c>
      <c r="BM607" s="8">
        <v>0.79214120370370367</v>
      </c>
      <c r="BN607" t="s">
        <v>127</v>
      </c>
      <c r="BO607" t="s">
        <v>129</v>
      </c>
      <c r="BS607" t="s">
        <v>139</v>
      </c>
      <c r="BT607" s="8">
        <v>0.50945601851851852</v>
      </c>
      <c r="BU607" t="s">
        <v>150</v>
      </c>
      <c r="BZ607" t="s">
        <v>117</v>
      </c>
      <c r="CA607" s="8">
        <v>0.61952546296296296</v>
      </c>
      <c r="CB607" t="s">
        <v>126</v>
      </c>
    </row>
    <row r="608" spans="1:83" x14ac:dyDescent="0.25">
      <c r="A608" t="s">
        <v>109</v>
      </c>
      <c r="B608" s="8">
        <v>0.56802083333333331</v>
      </c>
      <c r="C608" t="s">
        <v>151</v>
      </c>
      <c r="O608" t="s">
        <v>109</v>
      </c>
      <c r="P608" s="8">
        <v>0.81295138888888896</v>
      </c>
      <c r="Q608" t="s">
        <v>151</v>
      </c>
      <c r="V608" t="s">
        <v>119</v>
      </c>
      <c r="W608" s="8">
        <v>0.41901620370370374</v>
      </c>
      <c r="X608" t="s">
        <v>144</v>
      </c>
      <c r="AC608" t="s">
        <v>109</v>
      </c>
      <c r="AD608" s="8">
        <v>0.49847222222222221</v>
      </c>
      <c r="AE608" t="s">
        <v>151</v>
      </c>
      <c r="AJ608" t="s">
        <v>109</v>
      </c>
      <c r="AK608" s="8">
        <v>0.54333333333333333</v>
      </c>
      <c r="AL608" t="s">
        <v>151</v>
      </c>
      <c r="AQ608" t="s">
        <v>109</v>
      </c>
      <c r="AR608" s="8">
        <v>0.59343749999999995</v>
      </c>
      <c r="AS608" t="s">
        <v>151</v>
      </c>
      <c r="AX608" t="s">
        <v>109</v>
      </c>
      <c r="AY608" s="8">
        <v>0.66648148148148145</v>
      </c>
      <c r="AZ608" t="s">
        <v>151</v>
      </c>
      <c r="BE608" t="s">
        <v>109</v>
      </c>
      <c r="BF608" s="8">
        <v>0.71285879629629623</v>
      </c>
      <c r="BG608" t="s">
        <v>151</v>
      </c>
      <c r="BL608" t="s">
        <v>117</v>
      </c>
      <c r="BM608" s="8">
        <v>0.79216435185185186</v>
      </c>
      <c r="BN608" t="s">
        <v>131</v>
      </c>
      <c r="BS608" t="s">
        <v>123</v>
      </c>
      <c r="BT608" s="8">
        <v>0.50945601851851852</v>
      </c>
      <c r="BU608" t="s">
        <v>121</v>
      </c>
      <c r="BZ608" t="s">
        <v>117</v>
      </c>
      <c r="CA608" s="8">
        <v>0.61954861111111115</v>
      </c>
      <c r="CB608" t="s">
        <v>127</v>
      </c>
    </row>
    <row r="609" spans="1:83" x14ac:dyDescent="0.25">
      <c r="A609" t="s">
        <v>109</v>
      </c>
      <c r="B609" s="8">
        <v>0.56802083333333331</v>
      </c>
      <c r="C609" t="s">
        <v>151</v>
      </c>
      <c r="O609" t="s">
        <v>109</v>
      </c>
      <c r="P609" s="8">
        <v>0.81295138888888896</v>
      </c>
      <c r="Q609" t="s">
        <v>151</v>
      </c>
      <c r="V609" t="s">
        <v>122</v>
      </c>
      <c r="W609" s="8">
        <v>0.41902777777777778</v>
      </c>
      <c r="AC609" t="s">
        <v>109</v>
      </c>
      <c r="AD609" s="8">
        <v>0.49847222222222221</v>
      </c>
      <c r="AE609" t="s">
        <v>151</v>
      </c>
      <c r="AJ609" t="s">
        <v>109</v>
      </c>
      <c r="AK609" s="8">
        <v>0.54333333333333333</v>
      </c>
      <c r="AL609" t="s">
        <v>151</v>
      </c>
      <c r="AQ609" t="s">
        <v>109</v>
      </c>
      <c r="AR609" s="8">
        <v>0.59343749999999995</v>
      </c>
      <c r="AS609" t="s">
        <v>151</v>
      </c>
      <c r="AX609" t="s">
        <v>109</v>
      </c>
      <c r="AY609" s="8">
        <v>0.66648148148148145</v>
      </c>
      <c r="AZ609" t="s">
        <v>151</v>
      </c>
      <c r="BE609" t="s">
        <v>109</v>
      </c>
      <c r="BF609" s="8">
        <v>0.71285879629629623</v>
      </c>
      <c r="BG609" t="s">
        <v>151</v>
      </c>
      <c r="BL609" t="s">
        <v>117</v>
      </c>
      <c r="BM609" s="8">
        <v>0.79216435185185186</v>
      </c>
      <c r="BN609" t="s">
        <v>125</v>
      </c>
      <c r="BS609" t="s">
        <v>117</v>
      </c>
      <c r="BT609" s="8">
        <v>0.50947916666666659</v>
      </c>
      <c r="BU609" t="s">
        <v>148</v>
      </c>
      <c r="BV609" t="s">
        <v>150</v>
      </c>
      <c r="BZ609" t="s">
        <v>117</v>
      </c>
      <c r="CA609" s="8">
        <v>0.61957175925925922</v>
      </c>
      <c r="CB609" t="s">
        <v>127</v>
      </c>
    </row>
    <row r="610" spans="1:83" x14ac:dyDescent="0.25">
      <c r="A610" t="s">
        <v>109</v>
      </c>
      <c r="B610" s="8">
        <v>0.56802083333333331</v>
      </c>
      <c r="C610" t="s">
        <v>151</v>
      </c>
      <c r="O610" t="s">
        <v>109</v>
      </c>
      <c r="P610" s="8">
        <v>0.81295138888888896</v>
      </c>
      <c r="Q610" t="s">
        <v>151</v>
      </c>
      <c r="V610" t="s">
        <v>119</v>
      </c>
      <c r="W610" s="8">
        <v>0.41902777777777778</v>
      </c>
      <c r="X610" t="s">
        <v>149</v>
      </c>
      <c r="AC610" t="s">
        <v>109</v>
      </c>
      <c r="AD610" s="8">
        <v>0.49847222222222221</v>
      </c>
      <c r="AE610" t="s">
        <v>151</v>
      </c>
      <c r="AJ610" t="s">
        <v>109</v>
      </c>
      <c r="AK610" s="8">
        <v>0.54333333333333333</v>
      </c>
      <c r="AL610" t="s">
        <v>151</v>
      </c>
      <c r="AQ610" t="s">
        <v>109</v>
      </c>
      <c r="AR610" s="8">
        <v>0.59343749999999995</v>
      </c>
      <c r="AS610" t="s">
        <v>151</v>
      </c>
      <c r="AX610" t="s">
        <v>109</v>
      </c>
      <c r="AY610" s="8">
        <v>0.66648148148148145</v>
      </c>
      <c r="AZ610" t="s">
        <v>151</v>
      </c>
      <c r="BE610" t="s">
        <v>109</v>
      </c>
      <c r="BF610" s="8">
        <v>0.71285879629629623</v>
      </c>
      <c r="BG610" t="s">
        <v>151</v>
      </c>
      <c r="BL610" t="s">
        <v>123</v>
      </c>
      <c r="BM610" s="8">
        <v>0.79216435185185186</v>
      </c>
      <c r="BN610" t="s">
        <v>125</v>
      </c>
      <c r="BO610" t="s">
        <v>129</v>
      </c>
      <c r="BS610" t="s">
        <v>122</v>
      </c>
      <c r="BT610" s="8">
        <v>0.50953703703703701</v>
      </c>
      <c r="BZ610" t="s">
        <v>117</v>
      </c>
      <c r="CA610" s="8">
        <v>0.61958333333333326</v>
      </c>
      <c r="CB610" t="s">
        <v>126</v>
      </c>
    </row>
    <row r="611" spans="1:83" x14ac:dyDescent="0.25">
      <c r="A611" t="s">
        <v>109</v>
      </c>
      <c r="B611" s="8">
        <v>0.56802083333333331</v>
      </c>
      <c r="C611" t="s">
        <v>151</v>
      </c>
      <c r="O611" t="s">
        <v>109</v>
      </c>
      <c r="P611" s="8">
        <v>0.81295138888888896</v>
      </c>
      <c r="Q611" t="s">
        <v>151</v>
      </c>
      <c r="V611" t="s">
        <v>117</v>
      </c>
      <c r="W611" s="8">
        <v>0.41905092592592591</v>
      </c>
      <c r="X611" t="s">
        <v>127</v>
      </c>
      <c r="AC611" t="s">
        <v>109</v>
      </c>
      <c r="AD611" s="8">
        <v>0.49847222222222221</v>
      </c>
      <c r="AE611" t="s">
        <v>151</v>
      </c>
      <c r="AJ611" t="s">
        <v>109</v>
      </c>
      <c r="AK611" s="8">
        <v>0.54333333333333333</v>
      </c>
      <c r="AL611" t="s">
        <v>151</v>
      </c>
      <c r="AQ611" t="s">
        <v>109</v>
      </c>
      <c r="AR611" s="8">
        <v>0.59343749999999995</v>
      </c>
      <c r="AS611" t="s">
        <v>151</v>
      </c>
      <c r="AX611" t="s">
        <v>109</v>
      </c>
      <c r="AY611" s="8">
        <v>0.66648148148148145</v>
      </c>
      <c r="AZ611" t="s">
        <v>151</v>
      </c>
      <c r="BE611" t="s">
        <v>109</v>
      </c>
      <c r="BF611" s="8">
        <v>0.71285879629629623</v>
      </c>
      <c r="BG611" t="s">
        <v>151</v>
      </c>
      <c r="BL611" t="s">
        <v>123</v>
      </c>
      <c r="BM611" s="8">
        <v>0.79217592592592589</v>
      </c>
      <c r="BN611" t="s">
        <v>125</v>
      </c>
      <c r="BO611" t="s">
        <v>129</v>
      </c>
      <c r="BS611" t="s">
        <v>139</v>
      </c>
      <c r="BT611" s="8">
        <v>0.50959490740740743</v>
      </c>
      <c r="BU611" t="s">
        <v>129</v>
      </c>
      <c r="BZ611" t="s">
        <v>117</v>
      </c>
      <c r="CA611" s="8">
        <v>0.61960648148148145</v>
      </c>
      <c r="CB611" t="s">
        <v>126</v>
      </c>
    </row>
    <row r="612" spans="1:83" x14ac:dyDescent="0.25">
      <c r="A612" t="s">
        <v>109</v>
      </c>
      <c r="B612" s="8">
        <v>0.56802083333333331</v>
      </c>
      <c r="C612" t="s">
        <v>151</v>
      </c>
      <c r="O612" t="s">
        <v>109</v>
      </c>
      <c r="P612" s="8">
        <v>0.81295138888888896</v>
      </c>
      <c r="Q612" t="s">
        <v>151</v>
      </c>
      <c r="V612" t="s">
        <v>117</v>
      </c>
      <c r="W612" s="8">
        <v>0.41905092592592591</v>
      </c>
      <c r="X612" t="s">
        <v>127</v>
      </c>
      <c r="AC612" t="s">
        <v>109</v>
      </c>
      <c r="AD612" s="8">
        <v>0.49847222222222221</v>
      </c>
      <c r="AE612" t="s">
        <v>151</v>
      </c>
      <c r="AJ612" t="s">
        <v>109</v>
      </c>
      <c r="AK612" s="8">
        <v>0.54333333333333333</v>
      </c>
      <c r="AL612" t="s">
        <v>151</v>
      </c>
      <c r="AQ612" t="s">
        <v>109</v>
      </c>
      <c r="AR612" s="8">
        <v>0.59343749999999995</v>
      </c>
      <c r="AS612" t="s">
        <v>151</v>
      </c>
      <c r="AX612" t="s">
        <v>109</v>
      </c>
      <c r="AY612" s="8">
        <v>0.66648148148148145</v>
      </c>
      <c r="AZ612" t="s">
        <v>151</v>
      </c>
      <c r="BE612" t="s">
        <v>109</v>
      </c>
      <c r="BF612" s="8">
        <v>0.71285879629629623</v>
      </c>
      <c r="BG612" t="s">
        <v>151</v>
      </c>
      <c r="BL612" t="s">
        <v>123</v>
      </c>
      <c r="BM612" s="8">
        <v>0.79217592592592589</v>
      </c>
      <c r="BN612" t="s">
        <v>131</v>
      </c>
      <c r="BO612" t="s">
        <v>129</v>
      </c>
      <c r="BS612" t="s">
        <v>123</v>
      </c>
      <c r="BT612" s="8">
        <v>0.50959490740740743</v>
      </c>
      <c r="BU612" t="s">
        <v>121</v>
      </c>
      <c r="BZ612" t="s">
        <v>119</v>
      </c>
      <c r="CA612" s="8">
        <v>0.61962962962962964</v>
      </c>
      <c r="CB612" t="s">
        <v>145</v>
      </c>
    </row>
    <row r="613" spans="1:83" x14ac:dyDescent="0.25">
      <c r="A613" t="s">
        <v>109</v>
      </c>
      <c r="B613" s="8">
        <v>0.56802083333333331</v>
      </c>
      <c r="C613" t="s">
        <v>151</v>
      </c>
      <c r="O613" t="s">
        <v>109</v>
      </c>
      <c r="P613" s="8">
        <v>0.81295138888888896</v>
      </c>
      <c r="Q613" t="s">
        <v>151</v>
      </c>
      <c r="V613" t="s">
        <v>122</v>
      </c>
      <c r="W613" s="8">
        <v>0.41906249999999995</v>
      </c>
      <c r="AC613" t="s">
        <v>109</v>
      </c>
      <c r="AD613" s="8">
        <v>0.49847222222222221</v>
      </c>
      <c r="AE613" t="s">
        <v>151</v>
      </c>
      <c r="AJ613" t="s">
        <v>109</v>
      </c>
      <c r="AK613" s="8">
        <v>0.54333333333333333</v>
      </c>
      <c r="AL613" t="s">
        <v>151</v>
      </c>
      <c r="AQ613" t="s">
        <v>109</v>
      </c>
      <c r="AR613" s="8">
        <v>0.59343749999999995</v>
      </c>
      <c r="AS613" t="s">
        <v>151</v>
      </c>
      <c r="AX613" t="s">
        <v>109</v>
      </c>
      <c r="AY613" s="8">
        <v>0.66648148148148145</v>
      </c>
      <c r="AZ613" t="s">
        <v>151</v>
      </c>
      <c r="BE613" t="s">
        <v>109</v>
      </c>
      <c r="BF613" s="8">
        <v>0.71285879629629623</v>
      </c>
      <c r="BG613" t="s">
        <v>151</v>
      </c>
      <c r="BL613" t="s">
        <v>119</v>
      </c>
      <c r="BM613" s="8">
        <v>0.79218749999999993</v>
      </c>
      <c r="BN613" t="s">
        <v>134</v>
      </c>
      <c r="BS613" t="s">
        <v>117</v>
      </c>
      <c r="BT613" s="8">
        <v>0.50959490740740743</v>
      </c>
      <c r="BU613" t="s">
        <v>121</v>
      </c>
      <c r="BV613" t="s">
        <v>129</v>
      </c>
      <c r="BZ613" t="s">
        <v>117</v>
      </c>
      <c r="CA613" s="8">
        <v>0.61962962962962964</v>
      </c>
      <c r="CB613" t="s">
        <v>121</v>
      </c>
    </row>
    <row r="614" spans="1:83" x14ac:dyDescent="0.25">
      <c r="A614" t="s">
        <v>109</v>
      </c>
      <c r="B614" s="8">
        <v>0.56802083333333331</v>
      </c>
      <c r="C614" t="s">
        <v>151</v>
      </c>
      <c r="O614" t="s">
        <v>109</v>
      </c>
      <c r="P614" s="8">
        <v>0.81295138888888896</v>
      </c>
      <c r="Q614" t="s">
        <v>151</v>
      </c>
      <c r="V614" t="s">
        <v>119</v>
      </c>
      <c r="W614" s="8">
        <v>0.41906249999999995</v>
      </c>
      <c r="X614" t="s">
        <v>116</v>
      </c>
      <c r="AC614" t="s">
        <v>109</v>
      </c>
      <c r="AD614" s="8">
        <v>0.49847222222222221</v>
      </c>
      <c r="AE614" t="s">
        <v>151</v>
      </c>
      <c r="AJ614" t="s">
        <v>109</v>
      </c>
      <c r="AK614" s="8">
        <v>0.54333333333333333</v>
      </c>
      <c r="AL614" t="s">
        <v>151</v>
      </c>
      <c r="AQ614" t="s">
        <v>109</v>
      </c>
      <c r="AR614" s="8">
        <v>0.5934490740740741</v>
      </c>
      <c r="AS614" t="s">
        <v>151</v>
      </c>
      <c r="AX614" t="s">
        <v>109</v>
      </c>
      <c r="AY614" s="8">
        <v>0.66648148148148145</v>
      </c>
      <c r="AZ614" t="s">
        <v>151</v>
      </c>
      <c r="BE614" t="s">
        <v>109</v>
      </c>
      <c r="BF614" s="8">
        <v>0.71285879629629623</v>
      </c>
      <c r="BG614" t="s">
        <v>151</v>
      </c>
      <c r="BL614" t="s">
        <v>117</v>
      </c>
      <c r="BM614" s="8">
        <v>0.79218749999999993</v>
      </c>
      <c r="BN614" t="s">
        <v>121</v>
      </c>
      <c r="BS614" t="s">
        <v>122</v>
      </c>
      <c r="BT614" s="8">
        <v>0.50960648148148147</v>
      </c>
      <c r="BZ614" t="s">
        <v>122</v>
      </c>
      <c r="CA614" s="8">
        <v>0.61962962962962964</v>
      </c>
    </row>
    <row r="615" spans="1:83" x14ac:dyDescent="0.25">
      <c r="A615" t="s">
        <v>109</v>
      </c>
      <c r="B615" s="8">
        <v>0.56802083333333331</v>
      </c>
      <c r="C615" t="s">
        <v>151</v>
      </c>
      <c r="O615" t="s">
        <v>109</v>
      </c>
      <c r="P615" s="8">
        <v>0.81295138888888896</v>
      </c>
      <c r="Q615" t="s">
        <v>151</v>
      </c>
      <c r="V615" t="s">
        <v>122</v>
      </c>
      <c r="W615" s="8">
        <v>0.4190740740740741</v>
      </c>
      <c r="AC615" t="s">
        <v>109</v>
      </c>
      <c r="AD615" s="8">
        <v>0.49847222222222221</v>
      </c>
      <c r="AE615" t="s">
        <v>151</v>
      </c>
      <c r="AJ615" t="s">
        <v>109</v>
      </c>
      <c r="AK615" s="8">
        <v>0.54333333333333333</v>
      </c>
      <c r="AL615" t="s">
        <v>151</v>
      </c>
      <c r="AQ615" t="s">
        <v>109</v>
      </c>
      <c r="AR615" s="8">
        <v>0.5934490740740741</v>
      </c>
      <c r="AS615" t="s">
        <v>151</v>
      </c>
      <c r="AX615" t="s">
        <v>109</v>
      </c>
      <c r="AY615" s="8">
        <v>0.66648148148148145</v>
      </c>
      <c r="AZ615" t="s">
        <v>151</v>
      </c>
      <c r="BE615" t="s">
        <v>109</v>
      </c>
      <c r="BF615" s="8">
        <v>0.71285879629629623</v>
      </c>
      <c r="BG615" t="s">
        <v>151</v>
      </c>
      <c r="BL615" t="s">
        <v>123</v>
      </c>
      <c r="BM615" s="8">
        <v>0.79219907407407408</v>
      </c>
      <c r="BN615" t="s">
        <v>131</v>
      </c>
      <c r="BO615" t="s">
        <v>134</v>
      </c>
      <c r="BS615" t="s">
        <v>117</v>
      </c>
      <c r="BT615" s="8">
        <v>0.50960648148148147</v>
      </c>
      <c r="BU615" t="s">
        <v>127</v>
      </c>
      <c r="BV615" t="s">
        <v>129</v>
      </c>
      <c r="BZ615" t="s">
        <v>119</v>
      </c>
      <c r="CA615" s="8">
        <v>0.61962962962962964</v>
      </c>
      <c r="CB615" t="s">
        <v>145</v>
      </c>
    </row>
    <row r="616" spans="1:83" x14ac:dyDescent="0.25">
      <c r="A616" t="s">
        <v>109</v>
      </c>
      <c r="B616" s="8">
        <v>0.56802083333333331</v>
      </c>
      <c r="C616" t="s">
        <v>151</v>
      </c>
      <c r="O616" t="s">
        <v>109</v>
      </c>
      <c r="P616" s="8">
        <v>0.81295138888888896</v>
      </c>
      <c r="Q616" t="s">
        <v>151</v>
      </c>
      <c r="V616" t="s">
        <v>117</v>
      </c>
      <c r="W616" s="8">
        <v>0.4190740740740741</v>
      </c>
      <c r="X616" t="s">
        <v>125</v>
      </c>
      <c r="AC616" t="s">
        <v>109</v>
      </c>
      <c r="AD616" s="8">
        <v>0.49847222222222221</v>
      </c>
      <c r="AE616" t="s">
        <v>151</v>
      </c>
      <c r="AJ616" t="s">
        <v>109</v>
      </c>
      <c r="AK616" s="8">
        <v>0.54333333333333333</v>
      </c>
      <c r="AL616" t="s">
        <v>151</v>
      </c>
      <c r="AQ616" t="s">
        <v>109</v>
      </c>
      <c r="AR616" s="8">
        <v>0.5934490740740741</v>
      </c>
      <c r="AS616" t="s">
        <v>151</v>
      </c>
      <c r="AX616" t="s">
        <v>109</v>
      </c>
      <c r="AY616" s="8">
        <v>0.66648148148148145</v>
      </c>
      <c r="AZ616" t="s">
        <v>151</v>
      </c>
      <c r="BE616" t="s">
        <v>109</v>
      </c>
      <c r="BF616" s="8">
        <v>0.71285879629629623</v>
      </c>
      <c r="BG616" t="s">
        <v>151</v>
      </c>
      <c r="BL616" t="s">
        <v>117</v>
      </c>
      <c r="BM616" s="8">
        <v>0.79221064814814823</v>
      </c>
      <c r="BN616" t="s">
        <v>131</v>
      </c>
      <c r="BO616" t="s">
        <v>147</v>
      </c>
      <c r="BS616" t="s">
        <v>139</v>
      </c>
      <c r="BT616" s="8">
        <v>0.50964120370370369</v>
      </c>
      <c r="BU616" t="s">
        <v>129</v>
      </c>
      <c r="BZ616" t="s">
        <v>123</v>
      </c>
      <c r="CA616" s="8">
        <v>0.61962962962962964</v>
      </c>
      <c r="CB616" t="s">
        <v>121</v>
      </c>
      <c r="CC616" t="s">
        <v>145</v>
      </c>
    </row>
    <row r="617" spans="1:83" x14ac:dyDescent="0.25">
      <c r="A617" t="s">
        <v>109</v>
      </c>
      <c r="B617" s="8">
        <v>0.56802083333333331</v>
      </c>
      <c r="C617" t="s">
        <v>151</v>
      </c>
      <c r="O617" t="s">
        <v>109</v>
      </c>
      <c r="P617" s="8">
        <v>0.81295138888888896</v>
      </c>
      <c r="Q617" t="s">
        <v>151</v>
      </c>
      <c r="V617" t="s">
        <v>119</v>
      </c>
      <c r="W617" s="8">
        <v>0.41908564814814814</v>
      </c>
      <c r="X617" t="s">
        <v>135</v>
      </c>
      <c r="AC617" t="s">
        <v>109</v>
      </c>
      <c r="AD617" s="8">
        <v>0.49847222222222221</v>
      </c>
      <c r="AE617" t="s">
        <v>151</v>
      </c>
      <c r="AJ617" t="s">
        <v>109</v>
      </c>
      <c r="AK617" s="8">
        <v>0.54333333333333333</v>
      </c>
      <c r="AL617" t="s">
        <v>151</v>
      </c>
      <c r="AQ617" t="s">
        <v>109</v>
      </c>
      <c r="AR617" s="8">
        <v>0.5934490740740741</v>
      </c>
      <c r="AS617" t="s">
        <v>151</v>
      </c>
      <c r="AX617" t="s">
        <v>109</v>
      </c>
      <c r="AY617" s="8">
        <v>0.66648148148148145</v>
      </c>
      <c r="AZ617" t="s">
        <v>151</v>
      </c>
      <c r="BE617" t="s">
        <v>109</v>
      </c>
      <c r="BF617" s="8">
        <v>0.71285879629629623</v>
      </c>
      <c r="BG617" t="s">
        <v>151</v>
      </c>
      <c r="BL617" t="s">
        <v>122</v>
      </c>
      <c r="BM617" s="8">
        <v>0.79223379629629631</v>
      </c>
      <c r="BS617" t="s">
        <v>123</v>
      </c>
      <c r="BT617" s="8">
        <v>0.50964120370370369</v>
      </c>
      <c r="BU617" t="s">
        <v>121</v>
      </c>
      <c r="BZ617" t="s">
        <v>123</v>
      </c>
      <c r="CA617" s="8">
        <v>0.61965277777777772</v>
      </c>
      <c r="CB617" t="s">
        <v>127</v>
      </c>
      <c r="CC617" t="s">
        <v>145</v>
      </c>
    </row>
    <row r="618" spans="1:83" x14ac:dyDescent="0.25">
      <c r="A618" t="s">
        <v>109</v>
      </c>
      <c r="B618" s="8">
        <v>0.56802083333333331</v>
      </c>
      <c r="C618" t="s">
        <v>151</v>
      </c>
      <c r="O618" t="s">
        <v>109</v>
      </c>
      <c r="P618" s="8">
        <v>0.81295138888888896</v>
      </c>
      <c r="Q618" t="s">
        <v>151</v>
      </c>
      <c r="V618" t="s">
        <v>117</v>
      </c>
      <c r="W618" s="8">
        <v>0.41909722222222223</v>
      </c>
      <c r="X618" t="s">
        <v>127</v>
      </c>
      <c r="AC618" t="s">
        <v>109</v>
      </c>
      <c r="AD618" s="8">
        <v>0.49847222222222221</v>
      </c>
      <c r="AE618" t="s">
        <v>151</v>
      </c>
      <c r="AJ618" t="s">
        <v>109</v>
      </c>
      <c r="AK618" s="8">
        <v>0.54333333333333333</v>
      </c>
      <c r="AL618" t="s">
        <v>151</v>
      </c>
      <c r="AQ618" t="s">
        <v>109</v>
      </c>
      <c r="AR618" s="8">
        <v>0.5934490740740741</v>
      </c>
      <c r="AS618" t="s">
        <v>151</v>
      </c>
      <c r="AX618" t="s">
        <v>109</v>
      </c>
      <c r="AY618" s="8">
        <v>0.66648148148148145</v>
      </c>
      <c r="AZ618" t="s">
        <v>151</v>
      </c>
      <c r="BE618" t="s">
        <v>109</v>
      </c>
      <c r="BF618" s="8">
        <v>0.71285879629629623</v>
      </c>
      <c r="BG618" t="s">
        <v>151</v>
      </c>
      <c r="BL618" t="s">
        <v>117</v>
      </c>
      <c r="BM618" s="8">
        <v>0.79223379629629631</v>
      </c>
      <c r="BN618" t="s">
        <v>127</v>
      </c>
      <c r="BS618" t="s">
        <v>117</v>
      </c>
      <c r="BT618" s="8">
        <v>0.50966435185185188</v>
      </c>
      <c r="BU618" t="s">
        <v>121</v>
      </c>
      <c r="BV618" t="s">
        <v>129</v>
      </c>
      <c r="BZ618" t="s">
        <v>117</v>
      </c>
      <c r="CA618" s="8">
        <v>0.61967592592592591</v>
      </c>
      <c r="CB618" t="s">
        <v>125</v>
      </c>
    </row>
    <row r="619" spans="1:83" x14ac:dyDescent="0.25">
      <c r="A619" t="s">
        <v>109</v>
      </c>
      <c r="B619" s="8">
        <v>0.56802083333333331</v>
      </c>
      <c r="C619" t="s">
        <v>151</v>
      </c>
      <c r="O619" t="s">
        <v>109</v>
      </c>
      <c r="P619" s="8">
        <v>0.81295138888888896</v>
      </c>
      <c r="Q619" t="s">
        <v>151</v>
      </c>
      <c r="V619" t="s">
        <v>122</v>
      </c>
      <c r="W619" s="8">
        <v>0.41909722222222223</v>
      </c>
      <c r="AC619" t="s">
        <v>109</v>
      </c>
      <c r="AD619" s="8">
        <v>0.49847222222222221</v>
      </c>
      <c r="AE619" t="s">
        <v>151</v>
      </c>
      <c r="AJ619" t="s">
        <v>109</v>
      </c>
      <c r="AK619" s="8">
        <v>0.54333333333333333</v>
      </c>
      <c r="AL619" t="s">
        <v>151</v>
      </c>
      <c r="AQ619" t="s">
        <v>109</v>
      </c>
      <c r="AR619" s="8">
        <v>0.5934490740740741</v>
      </c>
      <c r="AS619" t="s">
        <v>151</v>
      </c>
      <c r="AX619" t="s">
        <v>109</v>
      </c>
      <c r="AY619" s="8">
        <v>0.66648148148148145</v>
      </c>
      <c r="AZ619" t="s">
        <v>151</v>
      </c>
      <c r="BE619" t="s">
        <v>109</v>
      </c>
      <c r="BF619" s="8">
        <v>0.71285879629629623</v>
      </c>
      <c r="BG619" t="s">
        <v>151</v>
      </c>
      <c r="BL619" t="s">
        <v>119</v>
      </c>
      <c r="BM619" s="8">
        <v>0.79223379629629631</v>
      </c>
      <c r="BN619" t="s">
        <v>140</v>
      </c>
      <c r="BS619" t="s">
        <v>122</v>
      </c>
      <c r="BT619" s="8">
        <v>0.50967592592592592</v>
      </c>
      <c r="BZ619" t="s">
        <v>117</v>
      </c>
      <c r="CA619" s="8">
        <v>0.61973379629629632</v>
      </c>
      <c r="CB619" t="s">
        <v>127</v>
      </c>
    </row>
    <row r="620" spans="1:83" x14ac:dyDescent="0.25">
      <c r="A620" t="s">
        <v>109</v>
      </c>
      <c r="B620" s="8">
        <v>0.56802083333333331</v>
      </c>
      <c r="C620" t="s">
        <v>151</v>
      </c>
      <c r="O620" t="s">
        <v>109</v>
      </c>
      <c r="P620" s="8">
        <v>0.81295138888888896</v>
      </c>
      <c r="Q620" t="s">
        <v>151</v>
      </c>
      <c r="V620" t="s">
        <v>119</v>
      </c>
      <c r="W620" s="8">
        <v>0.41909722222222223</v>
      </c>
      <c r="X620" t="s">
        <v>135</v>
      </c>
      <c r="AC620" t="s">
        <v>109</v>
      </c>
      <c r="AD620" s="8">
        <v>0.49847222222222221</v>
      </c>
      <c r="AE620" t="s">
        <v>151</v>
      </c>
      <c r="AJ620" t="s">
        <v>109</v>
      </c>
      <c r="AK620" s="8">
        <v>0.54333333333333333</v>
      </c>
      <c r="AL620" t="s">
        <v>151</v>
      </c>
      <c r="AQ620" t="s">
        <v>109</v>
      </c>
      <c r="AR620" s="8">
        <v>0.5934490740740741</v>
      </c>
      <c r="AS620" t="s">
        <v>151</v>
      </c>
      <c r="AX620" t="s">
        <v>109</v>
      </c>
      <c r="AY620" s="8">
        <v>0.66648148148148145</v>
      </c>
      <c r="AZ620" t="s">
        <v>151</v>
      </c>
      <c r="BE620" t="s">
        <v>109</v>
      </c>
      <c r="BF620" s="8">
        <v>0.71285879629629623</v>
      </c>
      <c r="BG620" t="s">
        <v>151</v>
      </c>
      <c r="BL620" t="s">
        <v>117</v>
      </c>
      <c r="BM620" s="8">
        <v>0.79223379629629631</v>
      </c>
      <c r="BN620" t="s">
        <v>121</v>
      </c>
      <c r="BS620" t="s">
        <v>139</v>
      </c>
      <c r="BT620" s="8">
        <v>0.50968749999999996</v>
      </c>
      <c r="BU620" t="s">
        <v>129</v>
      </c>
      <c r="BZ620" t="s">
        <v>122</v>
      </c>
      <c r="CA620" s="8">
        <v>0.61975694444444451</v>
      </c>
    </row>
    <row r="621" spans="1:83" x14ac:dyDescent="0.25">
      <c r="A621" t="s">
        <v>109</v>
      </c>
      <c r="B621" s="8">
        <v>0.56802083333333331</v>
      </c>
      <c r="C621" t="s">
        <v>151</v>
      </c>
      <c r="O621" t="s">
        <v>109</v>
      </c>
      <c r="P621" s="8">
        <v>0.81295138888888896</v>
      </c>
      <c r="Q621" t="s">
        <v>151</v>
      </c>
      <c r="V621" t="s">
        <v>122</v>
      </c>
      <c r="W621" s="8">
        <v>0.41910879629629627</v>
      </c>
      <c r="AC621" t="s">
        <v>109</v>
      </c>
      <c r="AD621" s="8">
        <v>0.49847222222222221</v>
      </c>
      <c r="AE621" t="s">
        <v>151</v>
      </c>
      <c r="AJ621" t="s">
        <v>109</v>
      </c>
      <c r="AK621" s="8">
        <v>0.54333333333333333</v>
      </c>
      <c r="AL621" t="s">
        <v>151</v>
      </c>
      <c r="AQ621" t="s">
        <v>109</v>
      </c>
      <c r="AR621" s="8">
        <v>0.5934490740740741</v>
      </c>
      <c r="AS621" t="s">
        <v>151</v>
      </c>
      <c r="AX621" t="s">
        <v>109</v>
      </c>
      <c r="AY621" s="8">
        <v>0.66648148148148145</v>
      </c>
      <c r="AZ621" t="s">
        <v>151</v>
      </c>
      <c r="BE621" t="s">
        <v>109</v>
      </c>
      <c r="BF621" s="8">
        <v>0.71285879629629623</v>
      </c>
      <c r="BG621" t="s">
        <v>151</v>
      </c>
      <c r="BL621" t="s">
        <v>123</v>
      </c>
      <c r="BM621" s="8">
        <v>0.7922569444444445</v>
      </c>
      <c r="BN621" t="s">
        <v>125</v>
      </c>
      <c r="BO621" t="s">
        <v>140</v>
      </c>
      <c r="BS621" t="s">
        <v>117</v>
      </c>
      <c r="BT621" s="8">
        <v>0.50968749999999996</v>
      </c>
      <c r="BU621" t="s">
        <v>121</v>
      </c>
      <c r="BV621" t="s">
        <v>129</v>
      </c>
      <c r="BZ621" t="s">
        <v>124</v>
      </c>
      <c r="CA621" s="8">
        <v>0.61975694444444451</v>
      </c>
      <c r="CB621">
        <v>0</v>
      </c>
      <c r="CC621" t="s">
        <v>145</v>
      </c>
      <c r="CD621" t="s">
        <v>116</v>
      </c>
      <c r="CE621" s="8">
        <v>0.61975694444444451</v>
      </c>
    </row>
    <row r="622" spans="1:83" x14ac:dyDescent="0.25">
      <c r="A622" t="s">
        <v>109</v>
      </c>
      <c r="B622" s="8">
        <v>0.56802083333333331</v>
      </c>
      <c r="C622" t="s">
        <v>151</v>
      </c>
      <c r="O622" t="s">
        <v>109</v>
      </c>
      <c r="P622" s="8">
        <v>0.81295138888888896</v>
      </c>
      <c r="Q622" t="s">
        <v>151</v>
      </c>
      <c r="V622" t="s">
        <v>119</v>
      </c>
      <c r="W622" s="8">
        <v>0.41910879629629627</v>
      </c>
      <c r="X622" t="s">
        <v>135</v>
      </c>
      <c r="AC622" t="s">
        <v>109</v>
      </c>
      <c r="AD622" s="8">
        <v>0.49847222222222221</v>
      </c>
      <c r="AE622" t="s">
        <v>151</v>
      </c>
      <c r="AJ622" t="s">
        <v>109</v>
      </c>
      <c r="AK622" s="8">
        <v>0.54333333333333333</v>
      </c>
      <c r="AL622" t="s">
        <v>151</v>
      </c>
      <c r="AQ622" t="s">
        <v>109</v>
      </c>
      <c r="AR622" s="8">
        <v>0.5934490740740741</v>
      </c>
      <c r="AS622" t="s">
        <v>151</v>
      </c>
      <c r="AX622" t="s">
        <v>109</v>
      </c>
      <c r="AY622" s="8">
        <v>0.66648148148148145</v>
      </c>
      <c r="AZ622" t="s">
        <v>151</v>
      </c>
      <c r="BE622" t="s">
        <v>109</v>
      </c>
      <c r="BF622" s="8">
        <v>0.71285879629629623</v>
      </c>
      <c r="BG622" t="s">
        <v>151</v>
      </c>
      <c r="BL622" t="s">
        <v>117</v>
      </c>
      <c r="BM622" s="8">
        <v>0.79226851851851843</v>
      </c>
      <c r="BN622" t="s">
        <v>125</v>
      </c>
      <c r="BS622" t="s">
        <v>122</v>
      </c>
      <c r="BT622" s="8">
        <v>0.50968749999999996</v>
      </c>
      <c r="BZ622" t="s">
        <v>117</v>
      </c>
      <c r="CA622" s="8">
        <v>0.61976851851851855</v>
      </c>
      <c r="CB622" t="s">
        <v>118</v>
      </c>
    </row>
    <row r="623" spans="1:83" x14ac:dyDescent="0.25">
      <c r="A623" t="s">
        <v>109</v>
      </c>
      <c r="B623" s="8">
        <v>0.56802083333333331</v>
      </c>
      <c r="C623" t="s">
        <v>151</v>
      </c>
      <c r="O623" t="s">
        <v>109</v>
      </c>
      <c r="P623" s="8">
        <v>0.81295138888888896</v>
      </c>
      <c r="Q623" t="s">
        <v>151</v>
      </c>
      <c r="V623" t="s">
        <v>117</v>
      </c>
      <c r="W623" s="8">
        <v>0.41910879629629627</v>
      </c>
      <c r="X623" t="s">
        <v>127</v>
      </c>
      <c r="AC623" t="s">
        <v>109</v>
      </c>
      <c r="AD623" s="8">
        <v>0.49847222222222221</v>
      </c>
      <c r="AE623" t="s">
        <v>151</v>
      </c>
      <c r="AJ623" t="s">
        <v>109</v>
      </c>
      <c r="AK623" s="8">
        <v>0.54333333333333333</v>
      </c>
      <c r="AL623" t="s">
        <v>151</v>
      </c>
      <c r="AQ623" t="s">
        <v>109</v>
      </c>
      <c r="AR623" s="8">
        <v>0.5934490740740741</v>
      </c>
      <c r="AS623" t="s">
        <v>151</v>
      </c>
      <c r="AX623" t="s">
        <v>109</v>
      </c>
      <c r="AY623" s="8">
        <v>0.66648148148148145</v>
      </c>
      <c r="AZ623" t="s">
        <v>151</v>
      </c>
      <c r="BE623" t="s">
        <v>109</v>
      </c>
      <c r="BF623" s="8">
        <v>0.71285879629629623</v>
      </c>
      <c r="BG623" t="s">
        <v>151</v>
      </c>
      <c r="BL623" t="s">
        <v>117</v>
      </c>
      <c r="BM623" s="8">
        <v>0.79229166666666673</v>
      </c>
      <c r="BN623" t="s">
        <v>125</v>
      </c>
      <c r="BS623" t="s">
        <v>139</v>
      </c>
      <c r="BT623" s="8">
        <v>0.50968749999999996</v>
      </c>
      <c r="BU623" t="s">
        <v>129</v>
      </c>
      <c r="BZ623" t="s">
        <v>117</v>
      </c>
      <c r="CA623" s="8">
        <v>0.61978009259259259</v>
      </c>
      <c r="CB623" t="s">
        <v>118</v>
      </c>
    </row>
    <row r="624" spans="1:83" x14ac:dyDescent="0.25">
      <c r="A624" t="s">
        <v>109</v>
      </c>
      <c r="B624" s="8">
        <v>0.56802083333333331</v>
      </c>
      <c r="C624" t="s">
        <v>151</v>
      </c>
      <c r="O624" t="s">
        <v>109</v>
      </c>
      <c r="P624" s="8">
        <v>0.81295138888888896</v>
      </c>
      <c r="Q624" t="s">
        <v>151</v>
      </c>
      <c r="V624" t="s">
        <v>122</v>
      </c>
      <c r="W624" s="8">
        <v>0.41910879629629627</v>
      </c>
      <c r="AC624" t="s">
        <v>109</v>
      </c>
      <c r="AD624" s="8">
        <v>0.49847222222222221</v>
      </c>
      <c r="AE624" t="s">
        <v>151</v>
      </c>
      <c r="AJ624" t="s">
        <v>109</v>
      </c>
      <c r="AK624" s="8">
        <v>0.54333333333333333</v>
      </c>
      <c r="AL624" t="s">
        <v>151</v>
      </c>
      <c r="AQ624" t="s">
        <v>109</v>
      </c>
      <c r="AR624" s="8">
        <v>0.5934490740740741</v>
      </c>
      <c r="AS624" t="s">
        <v>151</v>
      </c>
      <c r="AX624" t="s">
        <v>109</v>
      </c>
      <c r="AY624" s="8">
        <v>0.66648148148148145</v>
      </c>
      <c r="AZ624" t="s">
        <v>151</v>
      </c>
      <c r="BE624" t="s">
        <v>109</v>
      </c>
      <c r="BF624" s="8">
        <v>0.71285879629629623</v>
      </c>
      <c r="BG624" t="s">
        <v>151</v>
      </c>
      <c r="BL624" t="s">
        <v>122</v>
      </c>
      <c r="BM624" s="8">
        <v>0.79230324074074077</v>
      </c>
      <c r="BS624" t="s">
        <v>117</v>
      </c>
      <c r="BT624" s="8">
        <v>0.50968749999999996</v>
      </c>
      <c r="BU624" t="s">
        <v>121</v>
      </c>
      <c r="BV624" t="s">
        <v>129</v>
      </c>
      <c r="BZ624" t="s">
        <v>119</v>
      </c>
      <c r="CA624" s="8">
        <v>0.61979166666666663</v>
      </c>
      <c r="CB624" t="s">
        <v>116</v>
      </c>
    </row>
    <row r="625" spans="1:83" x14ac:dyDescent="0.25">
      <c r="A625" t="s">
        <v>109</v>
      </c>
      <c r="B625" s="8">
        <v>0.56802083333333331</v>
      </c>
      <c r="C625" t="s">
        <v>151</v>
      </c>
      <c r="O625" t="s">
        <v>109</v>
      </c>
      <c r="P625" s="8">
        <v>0.81295138888888896</v>
      </c>
      <c r="Q625" t="s">
        <v>151</v>
      </c>
      <c r="V625" t="s">
        <v>119</v>
      </c>
      <c r="W625" s="8">
        <v>0.41912037037037037</v>
      </c>
      <c r="X625" t="s">
        <v>135</v>
      </c>
      <c r="AC625" t="s">
        <v>109</v>
      </c>
      <c r="AD625" s="8">
        <v>0.49847222222222221</v>
      </c>
      <c r="AE625" t="s">
        <v>151</v>
      </c>
      <c r="AJ625" t="s">
        <v>109</v>
      </c>
      <c r="AK625" s="8">
        <v>0.54333333333333333</v>
      </c>
      <c r="AL625" t="s">
        <v>151</v>
      </c>
      <c r="AQ625" t="s">
        <v>109</v>
      </c>
      <c r="AR625" s="8">
        <v>0.5934490740740741</v>
      </c>
      <c r="AS625" t="s">
        <v>151</v>
      </c>
      <c r="AX625" t="s">
        <v>109</v>
      </c>
      <c r="AY625" s="8">
        <v>0.66648148148148145</v>
      </c>
      <c r="AZ625" t="s">
        <v>151</v>
      </c>
      <c r="BE625" t="s">
        <v>109</v>
      </c>
      <c r="BF625" s="8">
        <v>0.71285879629629623</v>
      </c>
      <c r="BG625" t="s">
        <v>151</v>
      </c>
      <c r="BL625" t="s">
        <v>124</v>
      </c>
      <c r="BM625" s="8">
        <v>0.79230324074074077</v>
      </c>
      <c r="BN625">
        <v>0</v>
      </c>
      <c r="BO625" t="s">
        <v>140</v>
      </c>
      <c r="BP625" t="s">
        <v>132</v>
      </c>
      <c r="BQ625" s="8">
        <v>0.79230324074074077</v>
      </c>
      <c r="BS625" t="s">
        <v>117</v>
      </c>
      <c r="BT625" s="8">
        <v>0.50971064814814815</v>
      </c>
      <c r="BU625" t="s">
        <v>127</v>
      </c>
      <c r="BV625" t="s">
        <v>129</v>
      </c>
      <c r="BZ625" t="s">
        <v>117</v>
      </c>
      <c r="CA625" s="8">
        <v>0.61979166666666663</v>
      </c>
      <c r="CB625" t="s">
        <v>121</v>
      </c>
    </row>
    <row r="626" spans="1:83" x14ac:dyDescent="0.25">
      <c r="A626" t="s">
        <v>109</v>
      </c>
      <c r="B626" s="8">
        <v>0.56803240740740735</v>
      </c>
      <c r="C626" t="s">
        <v>151</v>
      </c>
      <c r="O626" t="s">
        <v>109</v>
      </c>
      <c r="P626" s="8">
        <v>0.81295138888888896</v>
      </c>
      <c r="Q626" t="s">
        <v>151</v>
      </c>
      <c r="V626" t="s">
        <v>122</v>
      </c>
      <c r="W626" s="8">
        <v>0.4191319444444444</v>
      </c>
      <c r="AC626" t="s">
        <v>109</v>
      </c>
      <c r="AD626" s="8">
        <v>0.49847222222222221</v>
      </c>
      <c r="AE626" t="s">
        <v>151</v>
      </c>
      <c r="AJ626" t="s">
        <v>109</v>
      </c>
      <c r="AK626" s="8">
        <v>0.54333333333333333</v>
      </c>
      <c r="AL626" t="s">
        <v>151</v>
      </c>
      <c r="AQ626" t="s">
        <v>109</v>
      </c>
      <c r="AR626" s="8">
        <v>0.5934490740740741</v>
      </c>
      <c r="AS626" t="s">
        <v>151</v>
      </c>
      <c r="AX626" t="s">
        <v>109</v>
      </c>
      <c r="AY626" s="8">
        <v>0.66648148148148145</v>
      </c>
      <c r="AZ626" t="s">
        <v>151</v>
      </c>
      <c r="BE626" t="s">
        <v>109</v>
      </c>
      <c r="BF626" s="8">
        <v>0.71285879629629623</v>
      </c>
      <c r="BG626" t="s">
        <v>151</v>
      </c>
      <c r="BL626" t="s">
        <v>117</v>
      </c>
      <c r="BM626" s="8">
        <v>0.79232638888888884</v>
      </c>
      <c r="BN626" t="s">
        <v>131</v>
      </c>
      <c r="BS626" t="s">
        <v>123</v>
      </c>
      <c r="BT626" s="8">
        <v>0.50983796296296291</v>
      </c>
      <c r="BU626" t="s">
        <v>127</v>
      </c>
      <c r="BZ626" t="s">
        <v>122</v>
      </c>
      <c r="CA626" s="8">
        <v>0.61979166666666663</v>
      </c>
    </row>
    <row r="627" spans="1:83" x14ac:dyDescent="0.25">
      <c r="A627" t="s">
        <v>109</v>
      </c>
      <c r="B627" s="8">
        <v>0.56803240740740735</v>
      </c>
      <c r="C627" t="s">
        <v>151</v>
      </c>
      <c r="O627" t="s">
        <v>109</v>
      </c>
      <c r="P627" s="8">
        <v>0.81295138888888896</v>
      </c>
      <c r="Q627" t="s">
        <v>151</v>
      </c>
      <c r="V627" t="s">
        <v>128</v>
      </c>
      <c r="W627" s="8">
        <v>0.4191319444444444</v>
      </c>
      <c r="X627">
        <v>1</v>
      </c>
      <c r="Y627" t="s">
        <v>135</v>
      </c>
      <c r="Z627" t="s">
        <v>135</v>
      </c>
      <c r="AC627" t="s">
        <v>109</v>
      </c>
      <c r="AD627" s="8">
        <v>0.49847222222222221</v>
      </c>
      <c r="AE627" t="s">
        <v>151</v>
      </c>
      <c r="AJ627" t="s">
        <v>109</v>
      </c>
      <c r="AK627" s="8">
        <v>0.54333333333333333</v>
      </c>
      <c r="AL627" t="s">
        <v>151</v>
      </c>
      <c r="AQ627" t="s">
        <v>109</v>
      </c>
      <c r="AR627" s="8">
        <v>0.5934490740740741</v>
      </c>
      <c r="AS627" t="s">
        <v>151</v>
      </c>
      <c r="AX627" t="s">
        <v>109</v>
      </c>
      <c r="AY627" s="8">
        <v>0.66648148148148145</v>
      </c>
      <c r="AZ627" t="s">
        <v>151</v>
      </c>
      <c r="BE627" t="s">
        <v>109</v>
      </c>
      <c r="BF627" s="8">
        <v>0.71285879629629623</v>
      </c>
      <c r="BG627" t="s">
        <v>151</v>
      </c>
      <c r="BL627" t="s">
        <v>117</v>
      </c>
      <c r="BM627" s="8">
        <v>0.79233796296296299</v>
      </c>
      <c r="BN627" t="s">
        <v>131</v>
      </c>
      <c r="BS627" t="s">
        <v>122</v>
      </c>
      <c r="BT627" s="8">
        <v>0.50984953703703706</v>
      </c>
      <c r="BZ627" t="s">
        <v>119</v>
      </c>
      <c r="CA627" s="8">
        <v>0.61980324074074067</v>
      </c>
      <c r="CB627" t="s">
        <v>116</v>
      </c>
    </row>
    <row r="628" spans="1:83" x14ac:dyDescent="0.25">
      <c r="A628" t="s">
        <v>109</v>
      </c>
      <c r="B628" s="8">
        <v>0.56803240740740735</v>
      </c>
      <c r="C628" t="s">
        <v>151</v>
      </c>
      <c r="O628" t="s">
        <v>109</v>
      </c>
      <c r="P628" s="8">
        <v>0.81295138888888896</v>
      </c>
      <c r="Q628" t="s">
        <v>151</v>
      </c>
      <c r="V628" t="s">
        <v>113</v>
      </c>
      <c r="W628" s="8">
        <v>0.4191319444444444</v>
      </c>
      <c r="X628" t="s">
        <v>63</v>
      </c>
      <c r="Y628">
        <v>7</v>
      </c>
      <c r="Z628" t="s">
        <v>144</v>
      </c>
      <c r="AC628" t="s">
        <v>109</v>
      </c>
      <c r="AD628" s="8">
        <v>0.49847222222222221</v>
      </c>
      <c r="AE628" t="s">
        <v>151</v>
      </c>
      <c r="AJ628" t="s">
        <v>109</v>
      </c>
      <c r="AK628" s="8">
        <v>0.54333333333333333</v>
      </c>
      <c r="AL628" t="s">
        <v>151</v>
      </c>
      <c r="AQ628" t="s">
        <v>109</v>
      </c>
      <c r="AR628" s="8">
        <v>0.5934490740740741</v>
      </c>
      <c r="AS628" t="s">
        <v>151</v>
      </c>
      <c r="AX628" t="s">
        <v>109</v>
      </c>
      <c r="AY628" s="8">
        <v>0.66648148148148145</v>
      </c>
      <c r="AZ628" t="s">
        <v>151</v>
      </c>
      <c r="BE628" t="s">
        <v>109</v>
      </c>
      <c r="BF628" s="8">
        <v>0.71285879629629623</v>
      </c>
      <c r="BG628" t="s">
        <v>151</v>
      </c>
      <c r="BL628" t="s">
        <v>119</v>
      </c>
      <c r="BM628" s="8">
        <v>0.79238425925925926</v>
      </c>
      <c r="BN628" t="s">
        <v>116</v>
      </c>
      <c r="BS628" t="s">
        <v>123</v>
      </c>
      <c r="BT628" s="8">
        <v>0.50987268518518525</v>
      </c>
      <c r="BU628" t="s">
        <v>127</v>
      </c>
      <c r="BZ628" t="s">
        <v>123</v>
      </c>
      <c r="CA628" s="8">
        <v>0.61980324074074067</v>
      </c>
      <c r="CB628" t="s">
        <v>121</v>
      </c>
      <c r="CC628" t="s">
        <v>116</v>
      </c>
    </row>
    <row r="629" spans="1:83" x14ac:dyDescent="0.25">
      <c r="A629" t="s">
        <v>109</v>
      </c>
      <c r="B629" s="8">
        <v>0.56803240740740735</v>
      </c>
      <c r="C629" t="s">
        <v>151</v>
      </c>
      <c r="O629" t="s">
        <v>109</v>
      </c>
      <c r="P629" s="8">
        <v>0.81295138888888896</v>
      </c>
      <c r="Q629" t="s">
        <v>151</v>
      </c>
      <c r="V629" t="s">
        <v>117</v>
      </c>
      <c r="W629" s="8">
        <v>0.41914351851851855</v>
      </c>
      <c r="X629" t="s">
        <v>127</v>
      </c>
      <c r="AC629" t="s">
        <v>109</v>
      </c>
      <c r="AD629" s="8">
        <v>0.49847222222222221</v>
      </c>
      <c r="AE629" t="s">
        <v>151</v>
      </c>
      <c r="AJ629" t="s">
        <v>109</v>
      </c>
      <c r="AK629" s="8">
        <v>0.54333333333333333</v>
      </c>
      <c r="AL629" t="s">
        <v>151</v>
      </c>
      <c r="AQ629" t="s">
        <v>109</v>
      </c>
      <c r="AR629" s="8">
        <v>0.5934490740740741</v>
      </c>
      <c r="AS629" t="s">
        <v>151</v>
      </c>
      <c r="AX629" t="s">
        <v>109</v>
      </c>
      <c r="AY629" s="8">
        <v>0.66648148148148145</v>
      </c>
      <c r="AZ629" t="s">
        <v>151</v>
      </c>
      <c r="BE629" t="s">
        <v>109</v>
      </c>
      <c r="BF629" s="8">
        <v>0.71285879629629623</v>
      </c>
      <c r="BG629" t="s">
        <v>151</v>
      </c>
      <c r="BL629" t="s">
        <v>117</v>
      </c>
      <c r="BM629" s="8">
        <v>0.79238425925925926</v>
      </c>
      <c r="BN629" t="s">
        <v>121</v>
      </c>
      <c r="BS629" t="s">
        <v>123</v>
      </c>
      <c r="BT629" s="8">
        <v>0.5099421296296297</v>
      </c>
      <c r="BU629" t="s">
        <v>127</v>
      </c>
      <c r="BZ629" t="s">
        <v>123</v>
      </c>
      <c r="CA629" s="8">
        <v>0.61980324074074067</v>
      </c>
      <c r="CB629" t="s">
        <v>118</v>
      </c>
      <c r="CC629" t="s">
        <v>116</v>
      </c>
    </row>
    <row r="630" spans="1:83" x14ac:dyDescent="0.25">
      <c r="A630" t="s">
        <v>109</v>
      </c>
      <c r="B630" s="8">
        <v>0.56803240740740735</v>
      </c>
      <c r="C630" t="s">
        <v>151</v>
      </c>
      <c r="O630" t="s">
        <v>109</v>
      </c>
      <c r="P630" s="8">
        <v>0.81295138888888896</v>
      </c>
      <c r="Q630" t="s">
        <v>151</v>
      </c>
      <c r="V630" t="s">
        <v>117</v>
      </c>
      <c r="W630" s="8">
        <v>0.41915509259259259</v>
      </c>
      <c r="X630" t="s">
        <v>126</v>
      </c>
      <c r="AC630" t="s">
        <v>109</v>
      </c>
      <c r="AD630" s="8">
        <v>0.49847222222222221</v>
      </c>
      <c r="AE630" t="s">
        <v>151</v>
      </c>
      <c r="AJ630" t="s">
        <v>109</v>
      </c>
      <c r="AK630" s="8">
        <v>0.54333333333333333</v>
      </c>
      <c r="AL630" t="s">
        <v>151</v>
      </c>
      <c r="AQ630" t="s">
        <v>109</v>
      </c>
      <c r="AR630" s="8">
        <v>0.5934490740740741</v>
      </c>
      <c r="AS630" t="s">
        <v>151</v>
      </c>
      <c r="AX630" t="s">
        <v>109</v>
      </c>
      <c r="AY630" s="8">
        <v>0.66648148148148145</v>
      </c>
      <c r="AZ630" t="s">
        <v>151</v>
      </c>
      <c r="BE630" t="s">
        <v>109</v>
      </c>
      <c r="BF630" s="8">
        <v>0.71285879629629623</v>
      </c>
      <c r="BG630" t="s">
        <v>151</v>
      </c>
      <c r="BL630" t="s">
        <v>123</v>
      </c>
      <c r="BM630" s="8">
        <v>0.79238425925925926</v>
      </c>
      <c r="BN630" t="s">
        <v>138</v>
      </c>
      <c r="BO630" t="s">
        <v>116</v>
      </c>
      <c r="BS630" t="s">
        <v>117</v>
      </c>
      <c r="BT630" s="8">
        <v>0.50995370370370374</v>
      </c>
      <c r="BU630" t="s">
        <v>125</v>
      </c>
      <c r="BZ630" t="s">
        <v>122</v>
      </c>
      <c r="CA630" s="8">
        <v>0.61982638888888886</v>
      </c>
    </row>
    <row r="631" spans="1:83" x14ac:dyDescent="0.25">
      <c r="A631" t="s">
        <v>109</v>
      </c>
      <c r="B631" s="8">
        <v>0.56803240740740735</v>
      </c>
      <c r="C631" t="s">
        <v>151</v>
      </c>
      <c r="O631" t="s">
        <v>109</v>
      </c>
      <c r="P631" s="8">
        <v>0.81295138888888896</v>
      </c>
      <c r="Q631" t="s">
        <v>151</v>
      </c>
      <c r="V631" t="s">
        <v>119</v>
      </c>
      <c r="W631" s="8">
        <v>0.41916666666666669</v>
      </c>
      <c r="X631" t="s">
        <v>144</v>
      </c>
      <c r="AC631" t="s">
        <v>109</v>
      </c>
      <c r="AD631" s="8">
        <v>0.49847222222222221</v>
      </c>
      <c r="AE631" t="s">
        <v>151</v>
      </c>
      <c r="AJ631" t="s">
        <v>109</v>
      </c>
      <c r="AK631" s="8">
        <v>0.54333333333333333</v>
      </c>
      <c r="AL631" t="s">
        <v>151</v>
      </c>
      <c r="AQ631" t="s">
        <v>109</v>
      </c>
      <c r="AR631" s="8">
        <v>0.5934490740740741</v>
      </c>
      <c r="AS631" t="s">
        <v>151</v>
      </c>
      <c r="AX631" t="s">
        <v>109</v>
      </c>
      <c r="AY631" s="8">
        <v>0.66648148148148145</v>
      </c>
      <c r="AZ631" t="s">
        <v>151</v>
      </c>
      <c r="BE631" t="s">
        <v>109</v>
      </c>
      <c r="BF631" s="8">
        <v>0.71285879629629623</v>
      </c>
      <c r="BG631" t="s">
        <v>151</v>
      </c>
      <c r="BL631" t="s">
        <v>122</v>
      </c>
      <c r="BM631" s="8">
        <v>0.7923958333333333</v>
      </c>
      <c r="BS631" t="s">
        <v>117</v>
      </c>
      <c r="BT631" s="8">
        <v>0.50996527777777778</v>
      </c>
      <c r="BU631" t="s">
        <v>125</v>
      </c>
      <c r="BZ631" t="s">
        <v>117</v>
      </c>
      <c r="CA631" s="8">
        <v>0.61982638888888886</v>
      </c>
      <c r="CB631" t="s">
        <v>127</v>
      </c>
    </row>
    <row r="632" spans="1:83" x14ac:dyDescent="0.25">
      <c r="A632" t="s">
        <v>109</v>
      </c>
      <c r="B632" s="8">
        <v>0.56803240740740735</v>
      </c>
      <c r="C632" t="s">
        <v>151</v>
      </c>
      <c r="O632" t="s">
        <v>109</v>
      </c>
      <c r="P632" s="8">
        <v>0.81295138888888896</v>
      </c>
      <c r="Q632" t="s">
        <v>151</v>
      </c>
      <c r="V632" t="s">
        <v>117</v>
      </c>
      <c r="W632" s="8">
        <v>0.41917824074074073</v>
      </c>
      <c r="X632" t="s">
        <v>127</v>
      </c>
      <c r="AC632" t="s">
        <v>109</v>
      </c>
      <c r="AD632" s="8">
        <v>0.49847222222222221</v>
      </c>
      <c r="AE632" t="s">
        <v>151</v>
      </c>
      <c r="AJ632" t="s">
        <v>109</v>
      </c>
      <c r="AK632" s="8">
        <v>0.54333333333333333</v>
      </c>
      <c r="AL632" t="s">
        <v>151</v>
      </c>
      <c r="AQ632" t="s">
        <v>109</v>
      </c>
      <c r="AR632" s="8">
        <v>0.5934490740740741</v>
      </c>
      <c r="AS632" t="s">
        <v>151</v>
      </c>
      <c r="AX632" t="s">
        <v>109</v>
      </c>
      <c r="AY632" s="8">
        <v>0.66648148148148145</v>
      </c>
      <c r="AZ632" t="s">
        <v>151</v>
      </c>
      <c r="BE632" t="s">
        <v>109</v>
      </c>
      <c r="BF632" s="8">
        <v>0.71285879629629623</v>
      </c>
      <c r="BG632" t="s">
        <v>151</v>
      </c>
      <c r="BL632" t="s">
        <v>124</v>
      </c>
      <c r="BM632" s="8">
        <v>0.7923958333333333</v>
      </c>
      <c r="BN632">
        <v>0</v>
      </c>
      <c r="BO632" t="s">
        <v>116</v>
      </c>
      <c r="BP632" t="s">
        <v>132</v>
      </c>
      <c r="BQ632" s="8">
        <v>0.7923958333333333</v>
      </c>
      <c r="BS632" t="s">
        <v>117</v>
      </c>
      <c r="BT632" s="8">
        <v>0.50997685185185182</v>
      </c>
      <c r="BU632" t="s">
        <v>125</v>
      </c>
      <c r="BZ632" t="s">
        <v>119</v>
      </c>
      <c r="CA632" s="8">
        <v>0.61983796296296301</v>
      </c>
      <c r="CB632" t="s">
        <v>140</v>
      </c>
    </row>
    <row r="633" spans="1:83" x14ac:dyDescent="0.25">
      <c r="A633" t="s">
        <v>109</v>
      </c>
      <c r="B633" s="8">
        <v>0.56803240740740735</v>
      </c>
      <c r="C633" t="s">
        <v>151</v>
      </c>
      <c r="O633" t="s">
        <v>109</v>
      </c>
      <c r="P633" s="8">
        <v>0.81295138888888896</v>
      </c>
      <c r="Q633" t="s">
        <v>151</v>
      </c>
      <c r="V633" t="s">
        <v>122</v>
      </c>
      <c r="W633" s="8">
        <v>0.41918981481481482</v>
      </c>
      <c r="AC633" t="s">
        <v>109</v>
      </c>
      <c r="AD633" s="8">
        <v>0.4984837962962963</v>
      </c>
      <c r="AE633" t="s">
        <v>151</v>
      </c>
      <c r="AJ633" t="s">
        <v>109</v>
      </c>
      <c r="AK633" s="8">
        <v>0.54333333333333333</v>
      </c>
      <c r="AL633" t="s">
        <v>151</v>
      </c>
      <c r="AQ633" t="s">
        <v>109</v>
      </c>
      <c r="AR633" s="8">
        <v>0.5934490740740741</v>
      </c>
      <c r="AS633" t="s">
        <v>151</v>
      </c>
      <c r="AX633" t="s">
        <v>109</v>
      </c>
      <c r="AY633" s="8">
        <v>0.66648148148148145</v>
      </c>
      <c r="AZ633" t="s">
        <v>151</v>
      </c>
      <c r="BE633" t="s">
        <v>109</v>
      </c>
      <c r="BF633" s="8">
        <v>0.71285879629629623</v>
      </c>
      <c r="BG633" t="s">
        <v>151</v>
      </c>
      <c r="BL633" t="s">
        <v>117</v>
      </c>
      <c r="BM633" s="8">
        <v>0.79240740740740734</v>
      </c>
      <c r="BN633" t="s">
        <v>138</v>
      </c>
      <c r="BS633" t="s">
        <v>117</v>
      </c>
      <c r="BT633" s="8">
        <v>0.50997685185185182</v>
      </c>
      <c r="BU633" t="s">
        <v>131</v>
      </c>
      <c r="BZ633" t="s">
        <v>117</v>
      </c>
      <c r="CA633" s="8">
        <v>0.61983796296296301</v>
      </c>
      <c r="CB633" t="s">
        <v>121</v>
      </c>
    </row>
    <row r="634" spans="1:83" x14ac:dyDescent="0.25">
      <c r="A634" t="s">
        <v>109</v>
      </c>
      <c r="B634" s="8">
        <v>0.56803240740740735</v>
      </c>
      <c r="C634" t="s">
        <v>151</v>
      </c>
      <c r="O634" t="s">
        <v>109</v>
      </c>
      <c r="P634" s="8">
        <v>0.81295138888888896</v>
      </c>
      <c r="Q634" t="s">
        <v>151</v>
      </c>
      <c r="V634" t="s">
        <v>119</v>
      </c>
      <c r="W634" s="8">
        <v>0.41918981481481482</v>
      </c>
      <c r="X634" t="s">
        <v>144</v>
      </c>
      <c r="AC634" t="s">
        <v>109</v>
      </c>
      <c r="AD634" s="8">
        <v>0.4984837962962963</v>
      </c>
      <c r="AE634" t="s">
        <v>151</v>
      </c>
      <c r="AJ634" t="s">
        <v>109</v>
      </c>
      <c r="AK634" s="8">
        <v>0.54333333333333333</v>
      </c>
      <c r="AL634" t="s">
        <v>151</v>
      </c>
      <c r="AQ634" t="s">
        <v>109</v>
      </c>
      <c r="AR634" s="8">
        <v>0.5934490740740741</v>
      </c>
      <c r="AS634" t="s">
        <v>151</v>
      </c>
      <c r="AX634" t="s">
        <v>109</v>
      </c>
      <c r="AY634" s="8">
        <v>0.66648148148148145</v>
      </c>
      <c r="AZ634" t="s">
        <v>151</v>
      </c>
      <c r="BE634" t="s">
        <v>109</v>
      </c>
      <c r="BF634" s="8">
        <v>0.71285879629629623</v>
      </c>
      <c r="BG634" t="s">
        <v>151</v>
      </c>
      <c r="BL634" t="s">
        <v>117</v>
      </c>
      <c r="BM634" s="8">
        <v>0.79244212962962957</v>
      </c>
      <c r="BN634" t="s">
        <v>138</v>
      </c>
      <c r="BS634" t="s">
        <v>117</v>
      </c>
      <c r="BT634" s="8">
        <v>0.50998842592592586</v>
      </c>
      <c r="BU634" t="s">
        <v>126</v>
      </c>
      <c r="BZ634" t="s">
        <v>123</v>
      </c>
      <c r="CA634" s="8">
        <v>0.61986111111111108</v>
      </c>
      <c r="CB634" t="s">
        <v>127</v>
      </c>
      <c r="CC634" t="s">
        <v>140</v>
      </c>
    </row>
    <row r="635" spans="1:83" x14ac:dyDescent="0.25">
      <c r="A635" t="s">
        <v>109</v>
      </c>
      <c r="B635" s="8">
        <v>0.56803240740740735</v>
      </c>
      <c r="C635" t="s">
        <v>151</v>
      </c>
      <c r="O635" t="s">
        <v>109</v>
      </c>
      <c r="P635" s="8">
        <v>0.81295138888888896</v>
      </c>
      <c r="Q635" t="s">
        <v>151</v>
      </c>
      <c r="V635" t="s">
        <v>122</v>
      </c>
      <c r="W635" s="8">
        <v>0.41920138888888886</v>
      </c>
      <c r="AC635" t="s">
        <v>109</v>
      </c>
      <c r="AD635" s="8">
        <v>0.4984837962962963</v>
      </c>
      <c r="AE635" t="s">
        <v>151</v>
      </c>
      <c r="AJ635" t="s">
        <v>109</v>
      </c>
      <c r="AK635" s="8">
        <v>0.54333333333333333</v>
      </c>
      <c r="AL635" t="s">
        <v>151</v>
      </c>
      <c r="AQ635" t="s">
        <v>109</v>
      </c>
      <c r="AR635" s="8">
        <v>0.5934490740740741</v>
      </c>
      <c r="AS635" t="s">
        <v>151</v>
      </c>
      <c r="AX635" t="s">
        <v>109</v>
      </c>
      <c r="AY635" s="8">
        <v>0.66648148148148145</v>
      </c>
      <c r="AZ635" t="s">
        <v>151</v>
      </c>
      <c r="BE635" t="s">
        <v>109</v>
      </c>
      <c r="BF635" s="8">
        <v>0.71285879629629623</v>
      </c>
      <c r="BG635" t="s">
        <v>151</v>
      </c>
      <c r="BL635" t="s">
        <v>119</v>
      </c>
      <c r="BM635" s="8">
        <v>0.79244212962962957</v>
      </c>
      <c r="BN635" t="s">
        <v>132</v>
      </c>
      <c r="BS635" t="s">
        <v>117</v>
      </c>
      <c r="BT635" s="8">
        <v>0.50998842592592586</v>
      </c>
      <c r="BU635" t="s">
        <v>127</v>
      </c>
      <c r="BZ635" t="s">
        <v>117</v>
      </c>
      <c r="CA635" s="8">
        <v>0.61987268518518512</v>
      </c>
      <c r="CB635" t="s">
        <v>127</v>
      </c>
    </row>
    <row r="636" spans="1:83" x14ac:dyDescent="0.25">
      <c r="A636" t="s">
        <v>109</v>
      </c>
      <c r="B636" s="8">
        <v>0.56803240740740735</v>
      </c>
      <c r="C636" t="s">
        <v>151</v>
      </c>
      <c r="O636" t="s">
        <v>109</v>
      </c>
      <c r="P636" s="8">
        <v>0.81295138888888896</v>
      </c>
      <c r="Q636" t="s">
        <v>151</v>
      </c>
      <c r="V636" t="s">
        <v>119</v>
      </c>
      <c r="W636" s="8">
        <v>0.41920138888888886</v>
      </c>
      <c r="X636" t="s">
        <v>144</v>
      </c>
      <c r="AC636" t="s">
        <v>109</v>
      </c>
      <c r="AD636" s="8">
        <v>0.4984837962962963</v>
      </c>
      <c r="AE636" t="s">
        <v>151</v>
      </c>
      <c r="AJ636" t="s">
        <v>109</v>
      </c>
      <c r="AK636" s="8">
        <v>0.54333333333333333</v>
      </c>
      <c r="AL636" t="s">
        <v>151</v>
      </c>
      <c r="AQ636" t="s">
        <v>109</v>
      </c>
      <c r="AR636" s="8">
        <v>0.5934490740740741</v>
      </c>
      <c r="AS636" t="s">
        <v>151</v>
      </c>
      <c r="AX636" t="s">
        <v>109</v>
      </c>
      <c r="AY636" s="8">
        <v>0.66648148148148145</v>
      </c>
      <c r="AZ636" t="s">
        <v>151</v>
      </c>
      <c r="BE636" t="s">
        <v>109</v>
      </c>
      <c r="BF636" s="8">
        <v>0.71285879629629623</v>
      </c>
      <c r="BG636" t="s">
        <v>151</v>
      </c>
      <c r="BL636" t="s">
        <v>117</v>
      </c>
      <c r="BM636" s="8">
        <v>0.79244212962962957</v>
      </c>
      <c r="BN636" t="s">
        <v>121</v>
      </c>
      <c r="BS636" t="s">
        <v>117</v>
      </c>
      <c r="BT636" s="8">
        <v>0.50998842592592586</v>
      </c>
      <c r="BU636" t="s">
        <v>125</v>
      </c>
      <c r="BZ636" t="s">
        <v>117</v>
      </c>
      <c r="CA636" s="8">
        <v>0.61988425925925927</v>
      </c>
      <c r="CB636" t="s">
        <v>126</v>
      </c>
    </row>
    <row r="637" spans="1:83" x14ac:dyDescent="0.25">
      <c r="A637" t="s">
        <v>109</v>
      </c>
      <c r="B637" s="8">
        <v>0.56803240740740735</v>
      </c>
      <c r="C637" t="s">
        <v>151</v>
      </c>
      <c r="O637" t="s">
        <v>109</v>
      </c>
      <c r="P637" s="8">
        <v>0.81295138888888896</v>
      </c>
      <c r="Q637" t="s">
        <v>151</v>
      </c>
      <c r="V637" t="s">
        <v>122</v>
      </c>
      <c r="W637" s="8">
        <v>0.41921296296296301</v>
      </c>
      <c r="AC637" t="s">
        <v>109</v>
      </c>
      <c r="AD637" s="8">
        <v>0.4984837962962963</v>
      </c>
      <c r="AE637" t="s">
        <v>151</v>
      </c>
      <c r="AJ637" t="s">
        <v>109</v>
      </c>
      <c r="AK637" s="8">
        <v>0.54333333333333333</v>
      </c>
      <c r="AL637" t="s">
        <v>151</v>
      </c>
      <c r="AQ637" t="s">
        <v>109</v>
      </c>
      <c r="AR637" s="8">
        <v>0.5934490740740741</v>
      </c>
      <c r="AS637" t="s">
        <v>151</v>
      </c>
      <c r="AX637" t="s">
        <v>109</v>
      </c>
      <c r="AY637" s="8">
        <v>0.66648148148148145</v>
      </c>
      <c r="AZ637" t="s">
        <v>151</v>
      </c>
      <c r="BE637" t="s">
        <v>109</v>
      </c>
      <c r="BF637" s="8">
        <v>0.71285879629629623</v>
      </c>
      <c r="BG637" t="s">
        <v>151</v>
      </c>
      <c r="BL637" t="s">
        <v>122</v>
      </c>
      <c r="BM637" s="8">
        <v>0.79246527777777775</v>
      </c>
      <c r="BS637" t="s">
        <v>119</v>
      </c>
      <c r="BT637" s="8">
        <v>0.51001157407407405</v>
      </c>
      <c r="BU637" t="s">
        <v>133</v>
      </c>
      <c r="BZ637" t="s">
        <v>122</v>
      </c>
      <c r="CA637" s="8">
        <v>0.61988425925925927</v>
      </c>
    </row>
    <row r="638" spans="1:83" x14ac:dyDescent="0.25">
      <c r="A638" t="s">
        <v>109</v>
      </c>
      <c r="B638" s="8">
        <v>0.56803240740740735</v>
      </c>
      <c r="C638" t="s">
        <v>151</v>
      </c>
      <c r="O638" t="s">
        <v>109</v>
      </c>
      <c r="P638" s="8">
        <v>0.81295138888888896</v>
      </c>
      <c r="Q638" t="s">
        <v>151</v>
      </c>
      <c r="V638" t="s">
        <v>119</v>
      </c>
      <c r="W638" s="8">
        <v>0.41921296296296301</v>
      </c>
      <c r="X638" t="s">
        <v>144</v>
      </c>
      <c r="AC638" t="s">
        <v>109</v>
      </c>
      <c r="AD638" s="8">
        <v>0.4984837962962963</v>
      </c>
      <c r="AE638" t="s">
        <v>151</v>
      </c>
      <c r="AJ638" t="s">
        <v>109</v>
      </c>
      <c r="AK638" s="8">
        <v>0.54333333333333333</v>
      </c>
      <c r="AL638" t="s">
        <v>151</v>
      </c>
      <c r="AQ638" t="s">
        <v>109</v>
      </c>
      <c r="AR638" s="8">
        <v>0.5934490740740741</v>
      </c>
      <c r="AS638" t="s">
        <v>151</v>
      </c>
      <c r="AX638" t="s">
        <v>109</v>
      </c>
      <c r="AY638" s="8">
        <v>0.66648148148148145</v>
      </c>
      <c r="AZ638" t="s">
        <v>151</v>
      </c>
      <c r="BE638" t="s">
        <v>109</v>
      </c>
      <c r="BF638" s="8">
        <v>0.71285879629629623</v>
      </c>
      <c r="BG638" t="s">
        <v>151</v>
      </c>
      <c r="BL638" t="s">
        <v>128</v>
      </c>
      <c r="BM638" s="8">
        <v>0.79246527777777775</v>
      </c>
      <c r="BN638">
        <v>1</v>
      </c>
      <c r="BO638" t="s">
        <v>132</v>
      </c>
      <c r="BP638" t="s">
        <v>132</v>
      </c>
      <c r="BS638" t="s">
        <v>117</v>
      </c>
      <c r="BT638" s="8">
        <v>0.51001157407407405</v>
      </c>
      <c r="BU638" t="s">
        <v>121</v>
      </c>
      <c r="BZ638" t="s">
        <v>124</v>
      </c>
      <c r="CA638" s="8">
        <v>0.61988425925925927</v>
      </c>
      <c r="CB638">
        <v>0</v>
      </c>
      <c r="CC638" t="s">
        <v>140</v>
      </c>
      <c r="CD638" t="s">
        <v>116</v>
      </c>
      <c r="CE638" s="8">
        <v>0.61988425925925927</v>
      </c>
    </row>
    <row r="639" spans="1:83" x14ac:dyDescent="0.25">
      <c r="A639" t="s">
        <v>109</v>
      </c>
      <c r="B639" s="8">
        <v>0.56803240740740735</v>
      </c>
      <c r="C639" t="s">
        <v>151</v>
      </c>
      <c r="O639" t="s">
        <v>109</v>
      </c>
      <c r="P639" s="8">
        <v>0.81295138888888896</v>
      </c>
      <c r="Q639" t="s">
        <v>151</v>
      </c>
      <c r="V639" t="s">
        <v>122</v>
      </c>
      <c r="W639" s="8">
        <v>0.41922453703703705</v>
      </c>
      <c r="AC639" t="s">
        <v>109</v>
      </c>
      <c r="AD639" s="8">
        <v>0.4984837962962963</v>
      </c>
      <c r="AE639" t="s">
        <v>151</v>
      </c>
      <c r="AJ639" t="s">
        <v>109</v>
      </c>
      <c r="AK639" s="8">
        <v>0.54333333333333333</v>
      </c>
      <c r="AL639" t="s">
        <v>151</v>
      </c>
      <c r="AQ639" t="s">
        <v>109</v>
      </c>
      <c r="AR639" s="8">
        <v>0.5934490740740741</v>
      </c>
      <c r="AS639" t="s">
        <v>151</v>
      </c>
      <c r="AX639" t="s">
        <v>109</v>
      </c>
      <c r="AY639" s="8">
        <v>0.66648148148148145</v>
      </c>
      <c r="AZ639" t="s">
        <v>151</v>
      </c>
      <c r="BE639" t="s">
        <v>109</v>
      </c>
      <c r="BF639" s="8">
        <v>0.71285879629629623</v>
      </c>
      <c r="BG639" t="s">
        <v>151</v>
      </c>
      <c r="BL639" t="s">
        <v>113</v>
      </c>
      <c r="BM639" s="8">
        <v>0.79246527777777775</v>
      </c>
      <c r="BN639" t="s">
        <v>63</v>
      </c>
      <c r="BO639">
        <v>5</v>
      </c>
      <c r="BP639" t="s">
        <v>140</v>
      </c>
      <c r="BS639" t="s">
        <v>122</v>
      </c>
      <c r="BT639" s="8">
        <v>0.51001157407407405</v>
      </c>
      <c r="BZ639" t="s">
        <v>119</v>
      </c>
      <c r="CA639" s="8">
        <v>0.61989583333333331</v>
      </c>
      <c r="CB639" t="s">
        <v>133</v>
      </c>
    </row>
    <row r="640" spans="1:83" x14ac:dyDescent="0.25">
      <c r="A640" t="s">
        <v>109</v>
      </c>
      <c r="B640" s="8">
        <v>0.56803240740740735</v>
      </c>
      <c r="C640" t="s">
        <v>151</v>
      </c>
      <c r="O640" t="s">
        <v>109</v>
      </c>
      <c r="P640" s="8">
        <v>0.81295138888888896</v>
      </c>
      <c r="Q640" t="s">
        <v>151</v>
      </c>
      <c r="V640" t="s">
        <v>119</v>
      </c>
      <c r="W640" s="8">
        <v>0.41922453703703705</v>
      </c>
      <c r="X640" t="s">
        <v>144</v>
      </c>
      <c r="AC640" t="s">
        <v>109</v>
      </c>
      <c r="AD640" s="8">
        <v>0.4984837962962963</v>
      </c>
      <c r="AE640" t="s">
        <v>151</v>
      </c>
      <c r="AJ640" t="s">
        <v>109</v>
      </c>
      <c r="AK640" s="8">
        <v>0.54333333333333333</v>
      </c>
      <c r="AL640" t="s">
        <v>151</v>
      </c>
      <c r="AQ640" t="s">
        <v>109</v>
      </c>
      <c r="AR640" s="8">
        <v>0.5934490740740741</v>
      </c>
      <c r="AS640" t="s">
        <v>151</v>
      </c>
      <c r="AX640" t="s">
        <v>109</v>
      </c>
      <c r="AY640" s="8">
        <v>0.66648148148148145</v>
      </c>
      <c r="AZ640" t="s">
        <v>151</v>
      </c>
      <c r="BE640" t="s">
        <v>109</v>
      </c>
      <c r="BF640" s="8">
        <v>0.71285879629629623</v>
      </c>
      <c r="BG640" t="s">
        <v>151</v>
      </c>
      <c r="BL640" t="s">
        <v>123</v>
      </c>
      <c r="BM640" s="8">
        <v>0.79246527777777775</v>
      </c>
      <c r="BN640" t="s">
        <v>127</v>
      </c>
      <c r="BO640" t="s">
        <v>132</v>
      </c>
      <c r="BS640" t="s">
        <v>119</v>
      </c>
      <c r="BT640" s="8">
        <v>0.5100231481481482</v>
      </c>
      <c r="BU640" t="s">
        <v>133</v>
      </c>
      <c r="BZ640" t="s">
        <v>117</v>
      </c>
      <c r="CA640" s="8">
        <v>0.61989583333333331</v>
      </c>
      <c r="CB640" t="s">
        <v>121</v>
      </c>
    </row>
    <row r="641" spans="1:82" x14ac:dyDescent="0.25">
      <c r="A641" t="s">
        <v>109</v>
      </c>
      <c r="B641" s="8">
        <v>0.56803240740740735</v>
      </c>
      <c r="C641" t="s">
        <v>151</v>
      </c>
      <c r="O641" t="s">
        <v>109</v>
      </c>
      <c r="P641" s="8">
        <v>0.81295138888888896</v>
      </c>
      <c r="Q641" t="s">
        <v>151</v>
      </c>
      <c r="V641" t="s">
        <v>117</v>
      </c>
      <c r="W641" s="8">
        <v>0.41922453703703705</v>
      </c>
      <c r="X641" t="s">
        <v>127</v>
      </c>
      <c r="AC641" t="s">
        <v>109</v>
      </c>
      <c r="AD641" s="8">
        <v>0.4984837962962963</v>
      </c>
      <c r="AE641" t="s">
        <v>151</v>
      </c>
      <c r="AJ641" t="s">
        <v>109</v>
      </c>
      <c r="AK641" s="8">
        <v>0.54333333333333333</v>
      </c>
      <c r="AL641" t="s">
        <v>151</v>
      </c>
      <c r="AQ641" t="s">
        <v>109</v>
      </c>
      <c r="AR641" s="8">
        <v>0.5934490740740741</v>
      </c>
      <c r="AS641" t="s">
        <v>151</v>
      </c>
      <c r="AX641" t="s">
        <v>109</v>
      </c>
      <c r="AY641" s="8">
        <v>0.66648148148148145</v>
      </c>
      <c r="AZ641" t="s">
        <v>151</v>
      </c>
      <c r="BE641" t="s">
        <v>109</v>
      </c>
      <c r="BF641" s="8">
        <v>0.71285879629629623</v>
      </c>
      <c r="BG641" t="s">
        <v>151</v>
      </c>
      <c r="BL641" t="s">
        <v>117</v>
      </c>
      <c r="BM641" s="8">
        <v>0.79248842592592583</v>
      </c>
      <c r="BN641" t="s">
        <v>126</v>
      </c>
      <c r="BS641" t="s">
        <v>123</v>
      </c>
      <c r="BT641" s="8">
        <v>0.5100231481481482</v>
      </c>
      <c r="BU641" t="s">
        <v>121</v>
      </c>
      <c r="BV641" t="s">
        <v>133</v>
      </c>
      <c r="BZ641" t="s">
        <v>122</v>
      </c>
      <c r="CA641" s="8">
        <v>0.61989583333333331</v>
      </c>
    </row>
    <row r="642" spans="1:82" x14ac:dyDescent="0.25">
      <c r="A642" t="s">
        <v>109</v>
      </c>
      <c r="B642" s="8">
        <v>0.56803240740740735</v>
      </c>
      <c r="C642" t="s">
        <v>151</v>
      </c>
      <c r="O642" t="s">
        <v>109</v>
      </c>
      <c r="P642" s="8">
        <v>0.81295138888888896</v>
      </c>
      <c r="Q642" t="s">
        <v>151</v>
      </c>
      <c r="V642" t="s">
        <v>122</v>
      </c>
      <c r="W642" s="8">
        <v>0.41924768518518518</v>
      </c>
      <c r="AC642" t="s">
        <v>109</v>
      </c>
      <c r="AD642" s="8">
        <v>0.4984837962962963</v>
      </c>
      <c r="AE642" t="s">
        <v>151</v>
      </c>
      <c r="AJ642" t="s">
        <v>109</v>
      </c>
      <c r="AK642" s="8">
        <v>0.54333333333333333</v>
      </c>
      <c r="AL642" t="s">
        <v>151</v>
      </c>
      <c r="AQ642" t="s">
        <v>109</v>
      </c>
      <c r="AR642" s="8">
        <v>0.5934490740740741</v>
      </c>
      <c r="AS642" t="s">
        <v>151</v>
      </c>
      <c r="AX642" t="s">
        <v>109</v>
      </c>
      <c r="AY642" s="8">
        <v>0.66648148148148145</v>
      </c>
      <c r="AZ642" t="s">
        <v>151</v>
      </c>
      <c r="BE642" t="s">
        <v>109</v>
      </c>
      <c r="BF642" s="8">
        <v>0.71285879629629623</v>
      </c>
      <c r="BG642" t="s">
        <v>151</v>
      </c>
      <c r="BL642" t="s">
        <v>117</v>
      </c>
      <c r="BM642" s="8">
        <v>0.79251157407407413</v>
      </c>
      <c r="BN642" t="s">
        <v>118</v>
      </c>
      <c r="BO642" t="s">
        <v>133</v>
      </c>
      <c r="BS642" t="s">
        <v>123</v>
      </c>
      <c r="BT642" s="8">
        <v>0.5100231481481482</v>
      </c>
      <c r="BU642" t="s">
        <v>121</v>
      </c>
      <c r="BV642" t="s">
        <v>133</v>
      </c>
      <c r="BZ642" t="s">
        <v>119</v>
      </c>
      <c r="CA642" s="8">
        <v>0.61990740740740746</v>
      </c>
      <c r="CB642" t="s">
        <v>133</v>
      </c>
    </row>
    <row r="643" spans="1:82" x14ac:dyDescent="0.25">
      <c r="A643" t="s">
        <v>109</v>
      </c>
      <c r="B643" s="8">
        <v>0.56803240740740735</v>
      </c>
      <c r="C643" t="s">
        <v>151</v>
      </c>
      <c r="O643" t="s">
        <v>109</v>
      </c>
      <c r="P643" s="8">
        <v>0.81295138888888896</v>
      </c>
      <c r="Q643" t="s">
        <v>151</v>
      </c>
      <c r="V643" t="s">
        <v>128</v>
      </c>
      <c r="W643" s="8">
        <v>0.41924768518518518</v>
      </c>
      <c r="X643">
        <v>1</v>
      </c>
      <c r="Y643" t="s">
        <v>144</v>
      </c>
      <c r="Z643" t="s">
        <v>144</v>
      </c>
      <c r="AC643" t="s">
        <v>109</v>
      </c>
      <c r="AD643" s="8">
        <v>0.4984837962962963</v>
      </c>
      <c r="AE643" t="s">
        <v>151</v>
      </c>
      <c r="AJ643" t="s">
        <v>109</v>
      </c>
      <c r="AK643" s="8">
        <v>0.54333333333333333</v>
      </c>
      <c r="AL643" t="s">
        <v>151</v>
      </c>
      <c r="AQ643" t="s">
        <v>109</v>
      </c>
      <c r="AR643" s="8">
        <v>0.5934490740740741</v>
      </c>
      <c r="AS643" t="s">
        <v>151</v>
      </c>
      <c r="AX643" t="s">
        <v>109</v>
      </c>
      <c r="AY643" s="8">
        <v>0.66648148148148145</v>
      </c>
      <c r="AZ643" t="s">
        <v>151</v>
      </c>
      <c r="BE643" t="s">
        <v>109</v>
      </c>
      <c r="BF643" s="8">
        <v>0.71285879629629623</v>
      </c>
      <c r="BG643" t="s">
        <v>151</v>
      </c>
      <c r="BL643" t="s">
        <v>117</v>
      </c>
      <c r="BM643" s="8">
        <v>0.79253472222222221</v>
      </c>
      <c r="BN643" t="s">
        <v>126</v>
      </c>
      <c r="BO643" t="s">
        <v>133</v>
      </c>
      <c r="BS643" t="s">
        <v>122</v>
      </c>
      <c r="BT643" s="8">
        <v>0.5100231481481482</v>
      </c>
      <c r="BZ643" t="s">
        <v>123</v>
      </c>
      <c r="CA643" s="8">
        <v>0.61990740740740746</v>
      </c>
      <c r="CB643" t="s">
        <v>121</v>
      </c>
      <c r="CC643" t="s">
        <v>133</v>
      </c>
    </row>
    <row r="644" spans="1:82" x14ac:dyDescent="0.25">
      <c r="A644" t="s">
        <v>109</v>
      </c>
      <c r="B644" s="8">
        <v>0.56803240740740735</v>
      </c>
      <c r="C644" t="s">
        <v>151</v>
      </c>
      <c r="O644" t="s">
        <v>109</v>
      </c>
      <c r="P644" s="8">
        <v>0.81295138888888896</v>
      </c>
      <c r="Q644" t="s">
        <v>151</v>
      </c>
      <c r="V644" t="s">
        <v>113</v>
      </c>
      <c r="W644" s="8">
        <v>0.41924768518518518</v>
      </c>
      <c r="X644" t="s">
        <v>63</v>
      </c>
      <c r="Y644">
        <v>8</v>
      </c>
      <c r="Z644" t="s">
        <v>116</v>
      </c>
      <c r="AC644" t="s">
        <v>109</v>
      </c>
      <c r="AD644" s="8">
        <v>0.4984837962962963</v>
      </c>
      <c r="AE644" t="s">
        <v>151</v>
      </c>
      <c r="AJ644" t="s">
        <v>109</v>
      </c>
      <c r="AK644" s="8">
        <v>0.54333333333333333</v>
      </c>
      <c r="AL644" t="s">
        <v>151</v>
      </c>
      <c r="AQ644" t="s">
        <v>109</v>
      </c>
      <c r="AR644" s="8">
        <v>0.5934490740740741</v>
      </c>
      <c r="AS644" t="s">
        <v>151</v>
      </c>
      <c r="AX644" t="s">
        <v>109</v>
      </c>
      <c r="AY644" s="8">
        <v>0.66648148148148145</v>
      </c>
      <c r="AZ644" t="s">
        <v>151</v>
      </c>
      <c r="BE644" t="s">
        <v>109</v>
      </c>
      <c r="BF644" s="8">
        <v>0.71285879629629623</v>
      </c>
      <c r="BG644" t="s">
        <v>151</v>
      </c>
      <c r="BL644" t="s">
        <v>119</v>
      </c>
      <c r="BM644" s="8">
        <v>0.79254629629629625</v>
      </c>
      <c r="BN644" t="s">
        <v>134</v>
      </c>
      <c r="BS644" t="s">
        <v>119</v>
      </c>
      <c r="BT644" s="8">
        <v>0.5100231481481482</v>
      </c>
      <c r="BU644" t="s">
        <v>133</v>
      </c>
      <c r="BZ644" t="s">
        <v>123</v>
      </c>
      <c r="CA644" s="8">
        <v>0.61990740740740746</v>
      </c>
      <c r="CB644" t="s">
        <v>127</v>
      </c>
      <c r="CC644" t="s">
        <v>133</v>
      </c>
    </row>
    <row r="645" spans="1:82" x14ac:dyDescent="0.25">
      <c r="A645" t="s">
        <v>109</v>
      </c>
      <c r="B645" s="8">
        <v>0.56803240740740735</v>
      </c>
      <c r="C645" t="s">
        <v>151</v>
      </c>
      <c r="O645" t="s">
        <v>109</v>
      </c>
      <c r="P645" s="8">
        <v>0.81295138888888896</v>
      </c>
      <c r="Q645" t="s">
        <v>151</v>
      </c>
      <c r="V645" t="s">
        <v>119</v>
      </c>
      <c r="W645" s="8">
        <v>0.41927083333333331</v>
      </c>
      <c r="X645" t="s">
        <v>116</v>
      </c>
      <c r="AC645" t="s">
        <v>109</v>
      </c>
      <c r="AD645" s="8">
        <v>0.4984837962962963</v>
      </c>
      <c r="AE645" t="s">
        <v>151</v>
      </c>
      <c r="AJ645" t="s">
        <v>109</v>
      </c>
      <c r="AK645" s="8">
        <v>0.54333333333333333</v>
      </c>
      <c r="AL645" t="s">
        <v>151</v>
      </c>
      <c r="AQ645" t="s">
        <v>109</v>
      </c>
      <c r="AR645" s="8">
        <v>0.5934490740740741</v>
      </c>
      <c r="AS645" t="s">
        <v>151</v>
      </c>
      <c r="AX645" t="s">
        <v>109</v>
      </c>
      <c r="AY645" s="8">
        <v>0.66648148148148145</v>
      </c>
      <c r="AZ645" t="s">
        <v>151</v>
      </c>
      <c r="BE645" t="s">
        <v>109</v>
      </c>
      <c r="BF645" s="8">
        <v>0.71285879629629623</v>
      </c>
      <c r="BG645" t="s">
        <v>151</v>
      </c>
      <c r="BL645" t="s">
        <v>117</v>
      </c>
      <c r="BM645" s="8">
        <v>0.79254629629629625</v>
      </c>
      <c r="BN645" t="s">
        <v>121</v>
      </c>
      <c r="BO645" t="s">
        <v>133</v>
      </c>
      <c r="BS645" t="s">
        <v>123</v>
      </c>
      <c r="BT645" s="8">
        <v>0.5100231481481482</v>
      </c>
      <c r="BU645" t="s">
        <v>121</v>
      </c>
      <c r="BV645" t="s">
        <v>133</v>
      </c>
      <c r="BZ645" t="s">
        <v>117</v>
      </c>
      <c r="CA645" s="8">
        <v>0.61993055555555554</v>
      </c>
      <c r="CB645" t="s">
        <v>126</v>
      </c>
    </row>
    <row r="646" spans="1:82" x14ac:dyDescent="0.25">
      <c r="A646" t="s">
        <v>109</v>
      </c>
      <c r="B646" s="8">
        <v>0.56803240740740735</v>
      </c>
      <c r="C646" t="s">
        <v>151</v>
      </c>
      <c r="O646" t="s">
        <v>109</v>
      </c>
      <c r="P646" s="8">
        <v>0.81295138888888896</v>
      </c>
      <c r="Q646" t="s">
        <v>151</v>
      </c>
      <c r="V646" t="s">
        <v>122</v>
      </c>
      <c r="W646" s="8">
        <v>0.41927083333333331</v>
      </c>
      <c r="AC646" t="s">
        <v>109</v>
      </c>
      <c r="AD646" s="8">
        <v>0.4984837962962963</v>
      </c>
      <c r="AE646" t="s">
        <v>151</v>
      </c>
      <c r="AJ646" t="s">
        <v>109</v>
      </c>
      <c r="AK646" s="8">
        <v>0.54333333333333333</v>
      </c>
      <c r="AL646" t="s">
        <v>151</v>
      </c>
      <c r="AQ646" t="s">
        <v>109</v>
      </c>
      <c r="AR646" s="8">
        <v>0.5934490740740741</v>
      </c>
      <c r="AS646" t="s">
        <v>151</v>
      </c>
      <c r="AX646" t="s">
        <v>109</v>
      </c>
      <c r="AY646" s="8">
        <v>0.66648148148148145</v>
      </c>
      <c r="AZ646" t="s">
        <v>151</v>
      </c>
      <c r="BE646" t="s">
        <v>109</v>
      </c>
      <c r="BF646" s="8">
        <v>0.71285879629629623</v>
      </c>
      <c r="BG646" t="s">
        <v>151</v>
      </c>
      <c r="BL646" t="s">
        <v>122</v>
      </c>
      <c r="BM646" s="8">
        <v>0.79256944444444455</v>
      </c>
      <c r="BS646" t="s">
        <v>122</v>
      </c>
      <c r="BT646" s="8">
        <v>0.51003472222222224</v>
      </c>
      <c r="BZ646" t="s">
        <v>122</v>
      </c>
      <c r="CA646" s="8">
        <v>0.61994212962962958</v>
      </c>
    </row>
    <row r="647" spans="1:82" x14ac:dyDescent="0.25">
      <c r="A647" t="s">
        <v>109</v>
      </c>
      <c r="B647" s="8">
        <v>0.56803240740740735</v>
      </c>
      <c r="C647" t="s">
        <v>151</v>
      </c>
      <c r="O647" t="s">
        <v>109</v>
      </c>
      <c r="P647" s="8">
        <v>0.81295138888888896</v>
      </c>
      <c r="Q647" t="s">
        <v>151</v>
      </c>
      <c r="V647" t="s">
        <v>119</v>
      </c>
      <c r="W647" s="8">
        <v>0.41928240740740735</v>
      </c>
      <c r="X647" t="s">
        <v>116</v>
      </c>
      <c r="AC647" t="s">
        <v>109</v>
      </c>
      <c r="AD647" s="8">
        <v>0.4984837962962963</v>
      </c>
      <c r="AE647" t="s">
        <v>151</v>
      </c>
      <c r="AJ647" t="s">
        <v>109</v>
      </c>
      <c r="AK647" s="8">
        <v>0.54333333333333333</v>
      </c>
      <c r="AL647" t="s">
        <v>151</v>
      </c>
      <c r="AQ647" t="s">
        <v>109</v>
      </c>
      <c r="AR647" s="8">
        <v>0.5934490740740741</v>
      </c>
      <c r="AS647" t="s">
        <v>151</v>
      </c>
      <c r="AX647" t="s">
        <v>109</v>
      </c>
      <c r="AY647" s="8">
        <v>0.66648148148148145</v>
      </c>
      <c r="AZ647" t="s">
        <v>151</v>
      </c>
      <c r="BE647" t="s">
        <v>109</v>
      </c>
      <c r="BF647" s="8">
        <v>0.71285879629629623</v>
      </c>
      <c r="BG647" t="s">
        <v>151</v>
      </c>
      <c r="BL647" t="s">
        <v>124</v>
      </c>
      <c r="BM647" s="8">
        <v>0.79256944444444455</v>
      </c>
      <c r="BN647">
        <v>0</v>
      </c>
      <c r="BO647" t="s">
        <v>134</v>
      </c>
      <c r="BP647" t="s">
        <v>140</v>
      </c>
      <c r="BQ647" s="8">
        <v>0.79256944444444455</v>
      </c>
      <c r="BS647" t="s">
        <v>139</v>
      </c>
      <c r="BT647" s="8">
        <v>0.51006944444444446</v>
      </c>
      <c r="BU647" t="s">
        <v>129</v>
      </c>
      <c r="BZ647" t="s">
        <v>117</v>
      </c>
      <c r="CA647" s="8">
        <v>0.61994212962962958</v>
      </c>
      <c r="CB647" t="s">
        <v>126</v>
      </c>
    </row>
    <row r="648" spans="1:82" x14ac:dyDescent="0.25">
      <c r="A648" t="s">
        <v>109</v>
      </c>
      <c r="B648" s="8">
        <v>0.56803240740740735</v>
      </c>
      <c r="C648" t="s">
        <v>151</v>
      </c>
      <c r="O648" t="s">
        <v>109</v>
      </c>
      <c r="P648" s="8">
        <v>0.81295138888888896</v>
      </c>
      <c r="Q648" t="s">
        <v>151</v>
      </c>
      <c r="V648" t="s">
        <v>117</v>
      </c>
      <c r="W648" s="8">
        <v>0.41928240740740735</v>
      </c>
      <c r="X648" t="s">
        <v>127</v>
      </c>
      <c r="AC648" t="s">
        <v>109</v>
      </c>
      <c r="AD648" s="8">
        <v>0.4984837962962963</v>
      </c>
      <c r="AE648" t="s">
        <v>151</v>
      </c>
      <c r="AJ648" t="s">
        <v>109</v>
      </c>
      <c r="AK648" s="8">
        <v>0.54333333333333333</v>
      </c>
      <c r="AL648" t="s">
        <v>151</v>
      </c>
      <c r="AQ648" t="s">
        <v>109</v>
      </c>
      <c r="AR648" s="8">
        <v>0.5934490740740741</v>
      </c>
      <c r="AS648" t="s">
        <v>151</v>
      </c>
      <c r="AX648" t="s">
        <v>109</v>
      </c>
      <c r="AY648" s="8">
        <v>0.6664930555555556</v>
      </c>
      <c r="AZ648" t="s">
        <v>151</v>
      </c>
      <c r="BE648" t="s">
        <v>109</v>
      </c>
      <c r="BF648" s="8">
        <v>0.71285879629629623</v>
      </c>
      <c r="BG648" t="s">
        <v>151</v>
      </c>
      <c r="BL648" t="s">
        <v>123</v>
      </c>
      <c r="BM648" s="8">
        <v>0.79256944444444455</v>
      </c>
      <c r="BN648" t="s">
        <v>127</v>
      </c>
      <c r="BO648" t="s">
        <v>134</v>
      </c>
      <c r="BS648" t="s">
        <v>123</v>
      </c>
      <c r="BT648" s="8">
        <v>0.51006944444444446</v>
      </c>
      <c r="BU648" t="s">
        <v>121</v>
      </c>
      <c r="BV648" t="s">
        <v>133</v>
      </c>
      <c r="BZ648" t="s">
        <v>117</v>
      </c>
      <c r="CA648" s="8">
        <v>0.61996527777777777</v>
      </c>
      <c r="CB648" t="s">
        <v>126</v>
      </c>
    </row>
    <row r="649" spans="1:82" x14ac:dyDescent="0.25">
      <c r="A649" t="s">
        <v>109</v>
      </c>
      <c r="B649" s="8">
        <v>0.56803240740740735</v>
      </c>
      <c r="C649" t="s">
        <v>151</v>
      </c>
      <c r="O649" t="s">
        <v>109</v>
      </c>
      <c r="P649" s="8">
        <v>0.81295138888888896</v>
      </c>
      <c r="Q649" t="s">
        <v>151</v>
      </c>
      <c r="V649" t="s">
        <v>122</v>
      </c>
      <c r="W649" s="8">
        <v>0.41928240740740735</v>
      </c>
      <c r="AC649" t="s">
        <v>109</v>
      </c>
      <c r="AD649" s="8">
        <v>0.4984837962962963</v>
      </c>
      <c r="AE649" t="s">
        <v>151</v>
      </c>
      <c r="AJ649" t="s">
        <v>109</v>
      </c>
      <c r="AK649" s="8">
        <v>0.54333333333333333</v>
      </c>
      <c r="AL649" t="s">
        <v>151</v>
      </c>
      <c r="AQ649" t="s">
        <v>109</v>
      </c>
      <c r="AR649" s="8">
        <v>0.5934490740740741</v>
      </c>
      <c r="AS649" t="s">
        <v>151</v>
      </c>
      <c r="AX649" t="s">
        <v>109</v>
      </c>
      <c r="AY649" s="8">
        <v>0.6664930555555556</v>
      </c>
      <c r="AZ649" t="s">
        <v>151</v>
      </c>
      <c r="BE649" t="s">
        <v>109</v>
      </c>
      <c r="BF649" s="8">
        <v>0.71285879629629623</v>
      </c>
      <c r="BG649" t="s">
        <v>151</v>
      </c>
      <c r="BL649" t="s">
        <v>117</v>
      </c>
      <c r="BM649" s="8">
        <v>0.79259259259259263</v>
      </c>
      <c r="BN649" t="s">
        <v>131</v>
      </c>
      <c r="BS649" t="s">
        <v>117</v>
      </c>
      <c r="BT649" s="8">
        <v>0.51009259259259265</v>
      </c>
      <c r="BU649" t="s">
        <v>127</v>
      </c>
      <c r="BV649" t="s">
        <v>129</v>
      </c>
      <c r="BZ649" t="s">
        <v>119</v>
      </c>
      <c r="CA649" s="8">
        <v>0.61996527777777777</v>
      </c>
      <c r="CB649" t="s">
        <v>116</v>
      </c>
    </row>
    <row r="650" spans="1:82" x14ac:dyDescent="0.25">
      <c r="A650" t="s">
        <v>109</v>
      </c>
      <c r="B650" s="8">
        <v>0.56803240740740735</v>
      </c>
      <c r="C650" t="s">
        <v>151</v>
      </c>
      <c r="O650" t="s">
        <v>109</v>
      </c>
      <c r="P650" s="8">
        <v>0.81295138888888896</v>
      </c>
      <c r="Q650" t="s">
        <v>151</v>
      </c>
      <c r="V650" t="s">
        <v>119</v>
      </c>
      <c r="W650" s="8">
        <v>0.41928240740740735</v>
      </c>
      <c r="X650" t="s">
        <v>116</v>
      </c>
      <c r="AC650" t="s">
        <v>109</v>
      </c>
      <c r="AD650" s="8">
        <v>0.4984837962962963</v>
      </c>
      <c r="AE650" t="s">
        <v>151</v>
      </c>
      <c r="AJ650" t="s">
        <v>109</v>
      </c>
      <c r="AK650" s="8">
        <v>0.54333333333333333</v>
      </c>
      <c r="AL650" t="s">
        <v>151</v>
      </c>
      <c r="AQ650" t="s">
        <v>109</v>
      </c>
      <c r="AR650" s="8">
        <v>0.5934490740740741</v>
      </c>
      <c r="AS650" t="s">
        <v>151</v>
      </c>
      <c r="AX650" t="s">
        <v>109</v>
      </c>
      <c r="AY650" s="8">
        <v>0.6664930555555556</v>
      </c>
      <c r="AZ650" t="s">
        <v>151</v>
      </c>
      <c r="BE650" t="s">
        <v>109</v>
      </c>
      <c r="BF650" s="8">
        <v>0.71285879629629623</v>
      </c>
      <c r="BG650" t="s">
        <v>151</v>
      </c>
      <c r="BL650" t="s">
        <v>119</v>
      </c>
      <c r="BM650" s="8">
        <v>0.79260416666666667</v>
      </c>
      <c r="BN650" t="s">
        <v>140</v>
      </c>
      <c r="BS650" t="s">
        <v>123</v>
      </c>
      <c r="BT650" s="8">
        <v>0.51010416666666669</v>
      </c>
      <c r="BU650" t="s">
        <v>127</v>
      </c>
      <c r="BZ650" t="s">
        <v>117</v>
      </c>
      <c r="CA650" s="8">
        <v>0.61996527777777777</v>
      </c>
      <c r="CB650" t="s">
        <v>121</v>
      </c>
    </row>
    <row r="651" spans="1:82" x14ac:dyDescent="0.25">
      <c r="A651" t="s">
        <v>109</v>
      </c>
      <c r="B651" s="8">
        <v>0.56803240740740735</v>
      </c>
      <c r="C651" t="s">
        <v>151</v>
      </c>
      <c r="O651" t="s">
        <v>109</v>
      </c>
      <c r="P651" s="8">
        <v>0.81295138888888896</v>
      </c>
      <c r="Q651" t="s">
        <v>151</v>
      </c>
      <c r="V651" t="s">
        <v>122</v>
      </c>
      <c r="W651" s="8">
        <v>0.41930555555555554</v>
      </c>
      <c r="AC651" t="s">
        <v>109</v>
      </c>
      <c r="AD651" s="8">
        <v>0.4984837962962963</v>
      </c>
      <c r="AE651" t="s">
        <v>151</v>
      </c>
      <c r="AJ651" t="s">
        <v>109</v>
      </c>
      <c r="AK651" s="8">
        <v>0.54333333333333333</v>
      </c>
      <c r="AL651" t="s">
        <v>151</v>
      </c>
      <c r="AQ651" t="s">
        <v>109</v>
      </c>
      <c r="AR651" s="8">
        <v>0.5934490740740741</v>
      </c>
      <c r="AS651" t="s">
        <v>151</v>
      </c>
      <c r="AX651" t="s">
        <v>109</v>
      </c>
      <c r="AY651" s="8">
        <v>0.6664930555555556</v>
      </c>
      <c r="AZ651" t="s">
        <v>151</v>
      </c>
      <c r="BE651" t="s">
        <v>109</v>
      </c>
      <c r="BF651" s="8">
        <v>0.71285879629629623</v>
      </c>
      <c r="BG651" t="s">
        <v>151</v>
      </c>
      <c r="BL651" t="s">
        <v>117</v>
      </c>
      <c r="BM651" s="8">
        <v>0.79260416666666667</v>
      </c>
      <c r="BN651" t="s">
        <v>121</v>
      </c>
      <c r="BS651" t="s">
        <v>122</v>
      </c>
      <c r="BT651" s="8">
        <v>0.51010416666666669</v>
      </c>
      <c r="BZ651" t="s">
        <v>123</v>
      </c>
      <c r="CA651" s="8">
        <v>0.61998842592592596</v>
      </c>
      <c r="CB651" t="s">
        <v>127</v>
      </c>
      <c r="CC651" t="s">
        <v>116</v>
      </c>
    </row>
    <row r="652" spans="1:82" x14ac:dyDescent="0.25">
      <c r="A652" t="s">
        <v>109</v>
      </c>
      <c r="B652" s="8">
        <v>0.56803240740740735</v>
      </c>
      <c r="C652" t="s">
        <v>151</v>
      </c>
      <c r="O652" t="s">
        <v>109</v>
      </c>
      <c r="P652" s="8">
        <v>0.81295138888888896</v>
      </c>
      <c r="Q652" t="s">
        <v>151</v>
      </c>
      <c r="V652" t="s">
        <v>117</v>
      </c>
      <c r="W652" s="8">
        <v>0.41930555555555554</v>
      </c>
      <c r="X652" t="s">
        <v>127</v>
      </c>
      <c r="AC652" t="s">
        <v>109</v>
      </c>
      <c r="AD652" s="8">
        <v>0.4984837962962963</v>
      </c>
      <c r="AE652" t="s">
        <v>151</v>
      </c>
      <c r="AJ652" t="s">
        <v>109</v>
      </c>
      <c r="AK652" s="8">
        <v>0.54333333333333333</v>
      </c>
      <c r="AL652" t="s">
        <v>151</v>
      </c>
      <c r="AQ652" t="s">
        <v>109</v>
      </c>
      <c r="AR652" s="8">
        <v>0.5934490740740741</v>
      </c>
      <c r="AS652" t="s">
        <v>151</v>
      </c>
      <c r="AX652" t="s">
        <v>109</v>
      </c>
      <c r="AY652" s="8">
        <v>0.6664930555555556</v>
      </c>
      <c r="AZ652" t="s">
        <v>151</v>
      </c>
      <c r="BE652" t="s">
        <v>109</v>
      </c>
      <c r="BF652" s="8">
        <v>0.71285879629629623</v>
      </c>
      <c r="BG652" t="s">
        <v>151</v>
      </c>
      <c r="BL652" t="s">
        <v>123</v>
      </c>
      <c r="BM652" s="8">
        <v>0.7926157407407407</v>
      </c>
      <c r="BN652" t="s">
        <v>127</v>
      </c>
      <c r="BO652" t="s">
        <v>140</v>
      </c>
      <c r="BS652" t="s">
        <v>139</v>
      </c>
      <c r="BT652" s="8">
        <v>0.51012731481481477</v>
      </c>
      <c r="BU652" t="s">
        <v>150</v>
      </c>
      <c r="BZ652" t="s">
        <v>122</v>
      </c>
      <c r="CA652" s="8">
        <v>0.62001157407407403</v>
      </c>
    </row>
    <row r="653" spans="1:82" x14ac:dyDescent="0.25">
      <c r="A653" t="s">
        <v>109</v>
      </c>
      <c r="B653" s="8">
        <v>0.56803240740740735</v>
      </c>
      <c r="C653" t="s">
        <v>151</v>
      </c>
      <c r="O653" t="s">
        <v>109</v>
      </c>
      <c r="P653" s="8">
        <v>0.81295138888888896</v>
      </c>
      <c r="Q653" t="s">
        <v>151</v>
      </c>
      <c r="V653" t="s">
        <v>119</v>
      </c>
      <c r="W653" s="8">
        <v>0.41930555555555554</v>
      </c>
      <c r="X653" t="s">
        <v>116</v>
      </c>
      <c r="AC653" t="s">
        <v>109</v>
      </c>
      <c r="AD653" s="8">
        <v>0.4984837962962963</v>
      </c>
      <c r="AE653" t="s">
        <v>151</v>
      </c>
      <c r="AJ653" t="s">
        <v>109</v>
      </c>
      <c r="AK653" s="8">
        <v>0.54333333333333333</v>
      </c>
      <c r="AL653" t="s">
        <v>151</v>
      </c>
      <c r="AQ653" t="s">
        <v>109</v>
      </c>
      <c r="AR653" s="8">
        <v>0.5934490740740741</v>
      </c>
      <c r="AS653" t="s">
        <v>151</v>
      </c>
      <c r="AX653" t="s">
        <v>109</v>
      </c>
      <c r="AY653" s="8">
        <v>0.6664930555555556</v>
      </c>
      <c r="AZ653" t="s">
        <v>151</v>
      </c>
      <c r="BE653" t="s">
        <v>109</v>
      </c>
      <c r="BF653" s="8">
        <v>0.71285879629629623</v>
      </c>
      <c r="BG653" t="s">
        <v>151</v>
      </c>
      <c r="BL653" t="s">
        <v>122</v>
      </c>
      <c r="BM653" s="8">
        <v>0.79262731481481474</v>
      </c>
      <c r="BS653" t="s">
        <v>123</v>
      </c>
      <c r="BT653" s="8">
        <v>0.51012731481481477</v>
      </c>
      <c r="BU653" t="s">
        <v>121</v>
      </c>
      <c r="BZ653" t="s">
        <v>128</v>
      </c>
      <c r="CA653" s="8">
        <v>0.62001157407407403</v>
      </c>
      <c r="CB653">
        <v>1</v>
      </c>
      <c r="CC653" t="s">
        <v>116</v>
      </c>
      <c r="CD653" t="s">
        <v>116</v>
      </c>
    </row>
    <row r="654" spans="1:82" x14ac:dyDescent="0.25">
      <c r="A654" t="s">
        <v>109</v>
      </c>
      <c r="B654" s="8">
        <v>0.56803240740740735</v>
      </c>
      <c r="C654" t="s">
        <v>151</v>
      </c>
      <c r="O654" t="s">
        <v>109</v>
      </c>
      <c r="P654" s="8">
        <v>0.81295138888888896</v>
      </c>
      <c r="Q654" t="s">
        <v>151</v>
      </c>
      <c r="V654" t="s">
        <v>122</v>
      </c>
      <c r="W654" s="8">
        <v>0.41931712962962964</v>
      </c>
      <c r="AC654" t="s">
        <v>109</v>
      </c>
      <c r="AD654" s="8">
        <v>0.4984837962962963</v>
      </c>
      <c r="AE654" t="s">
        <v>151</v>
      </c>
      <c r="AJ654" t="s">
        <v>109</v>
      </c>
      <c r="AK654" s="8">
        <v>0.54333333333333333</v>
      </c>
      <c r="AL654" t="s">
        <v>151</v>
      </c>
      <c r="AQ654" t="s">
        <v>109</v>
      </c>
      <c r="AR654" s="8">
        <v>0.5934490740740741</v>
      </c>
      <c r="AS654" t="s">
        <v>151</v>
      </c>
      <c r="AX654" t="s">
        <v>109</v>
      </c>
      <c r="AY654" s="8">
        <v>0.6664930555555556</v>
      </c>
      <c r="AZ654" t="s">
        <v>151</v>
      </c>
      <c r="BE654" t="s">
        <v>109</v>
      </c>
      <c r="BF654" s="8">
        <v>0.71285879629629623</v>
      </c>
      <c r="BG654" t="s">
        <v>151</v>
      </c>
      <c r="BL654" t="s">
        <v>128</v>
      </c>
      <c r="BM654" s="8">
        <v>0.79262731481481474</v>
      </c>
      <c r="BN654">
        <v>1</v>
      </c>
      <c r="BO654" t="s">
        <v>140</v>
      </c>
      <c r="BP654" t="s">
        <v>140</v>
      </c>
      <c r="BS654" t="s">
        <v>117</v>
      </c>
      <c r="BT654" s="8">
        <v>0.51016203703703711</v>
      </c>
      <c r="BU654" t="s">
        <v>148</v>
      </c>
      <c r="BV654" t="s">
        <v>150</v>
      </c>
      <c r="BZ654" t="s">
        <v>113</v>
      </c>
      <c r="CA654" s="8">
        <v>0.62001157407407403</v>
      </c>
      <c r="CB654" t="s">
        <v>63</v>
      </c>
      <c r="CC654">
        <v>6</v>
      </c>
      <c r="CD654" t="s">
        <v>133</v>
      </c>
    </row>
    <row r="655" spans="1:82" x14ac:dyDescent="0.25">
      <c r="A655" t="s">
        <v>109</v>
      </c>
      <c r="B655" s="8">
        <v>0.56803240740740735</v>
      </c>
      <c r="C655" t="s">
        <v>151</v>
      </c>
      <c r="O655" t="s">
        <v>109</v>
      </c>
      <c r="P655" s="8">
        <v>0.81295138888888896</v>
      </c>
      <c r="Q655" t="s">
        <v>151</v>
      </c>
      <c r="V655" t="s">
        <v>128</v>
      </c>
      <c r="W655" s="8">
        <v>0.41931712962962964</v>
      </c>
      <c r="X655">
        <v>1</v>
      </c>
      <c r="Y655" t="s">
        <v>116</v>
      </c>
      <c r="Z655" t="s">
        <v>116</v>
      </c>
      <c r="AC655" t="s">
        <v>109</v>
      </c>
      <c r="AD655" s="8">
        <v>0.4984837962962963</v>
      </c>
      <c r="AE655" t="s">
        <v>151</v>
      </c>
      <c r="AJ655" t="s">
        <v>109</v>
      </c>
      <c r="AK655" s="8">
        <v>0.54333333333333333</v>
      </c>
      <c r="AL655" t="s">
        <v>151</v>
      </c>
      <c r="AQ655" t="s">
        <v>109</v>
      </c>
      <c r="AR655" s="8">
        <v>0.5934490740740741</v>
      </c>
      <c r="AS655" t="s">
        <v>151</v>
      </c>
      <c r="AX655" t="s">
        <v>109</v>
      </c>
      <c r="AY655" s="8">
        <v>0.6664930555555556</v>
      </c>
      <c r="AZ655" t="s">
        <v>151</v>
      </c>
      <c r="BE655" t="s">
        <v>109</v>
      </c>
      <c r="BF655" s="8">
        <v>0.71285879629629623</v>
      </c>
      <c r="BG655" t="s">
        <v>151</v>
      </c>
      <c r="BL655" t="s">
        <v>113</v>
      </c>
      <c r="BM655" s="8">
        <v>0.79262731481481474</v>
      </c>
      <c r="BN655" t="s">
        <v>63</v>
      </c>
      <c r="BO655">
        <v>6</v>
      </c>
      <c r="BP655" t="s">
        <v>147</v>
      </c>
      <c r="BS655" t="s">
        <v>122</v>
      </c>
      <c r="BT655" s="8">
        <v>0.51019675925925922</v>
      </c>
      <c r="BZ655" t="s">
        <v>117</v>
      </c>
      <c r="CA655" s="8">
        <v>0.62009259259259253</v>
      </c>
      <c r="CB655" t="s">
        <v>118</v>
      </c>
    </row>
    <row r="656" spans="1:82" x14ac:dyDescent="0.25">
      <c r="A656" t="s">
        <v>109</v>
      </c>
      <c r="B656" s="8">
        <v>0.56803240740740735</v>
      </c>
      <c r="C656" t="s">
        <v>151</v>
      </c>
      <c r="O656" t="s">
        <v>109</v>
      </c>
      <c r="P656" s="8">
        <v>0.81295138888888896</v>
      </c>
      <c r="Q656" t="s">
        <v>151</v>
      </c>
      <c r="V656" t="s">
        <v>113</v>
      </c>
      <c r="W656" s="8">
        <v>0.41931712962962964</v>
      </c>
      <c r="X656" t="s">
        <v>63</v>
      </c>
      <c r="Y656">
        <v>9</v>
      </c>
      <c r="Z656" t="s">
        <v>149</v>
      </c>
      <c r="AC656" t="s">
        <v>109</v>
      </c>
      <c r="AD656" s="8">
        <v>0.4984837962962963</v>
      </c>
      <c r="AE656" t="s">
        <v>151</v>
      </c>
      <c r="AJ656" t="s">
        <v>109</v>
      </c>
      <c r="AK656" s="8">
        <v>0.54333333333333333</v>
      </c>
      <c r="AL656" t="s">
        <v>151</v>
      </c>
      <c r="AQ656" t="s">
        <v>109</v>
      </c>
      <c r="AR656" s="8">
        <v>0.5934490740740741</v>
      </c>
      <c r="AS656" t="s">
        <v>151</v>
      </c>
      <c r="AX656" t="s">
        <v>109</v>
      </c>
      <c r="AY656" s="8">
        <v>0.6664930555555556</v>
      </c>
      <c r="AZ656" t="s">
        <v>151</v>
      </c>
      <c r="BE656" t="s">
        <v>109</v>
      </c>
      <c r="BF656" s="8">
        <v>0.71285879629629623</v>
      </c>
      <c r="BG656" t="s">
        <v>151</v>
      </c>
      <c r="BL656" t="s">
        <v>117</v>
      </c>
      <c r="BM656" s="8">
        <v>0.79266203703703697</v>
      </c>
      <c r="BN656" t="s">
        <v>118</v>
      </c>
      <c r="BS656" t="s">
        <v>139</v>
      </c>
      <c r="BT656" s="8">
        <v>0.51021990740740741</v>
      </c>
      <c r="BU656" t="s">
        <v>150</v>
      </c>
      <c r="BZ656" t="s">
        <v>123</v>
      </c>
      <c r="CA656" s="8">
        <v>0.62015046296296295</v>
      </c>
      <c r="CB656" t="s">
        <v>118</v>
      </c>
      <c r="CC656" t="s">
        <v>120</v>
      </c>
    </row>
    <row r="657" spans="1:82" x14ac:dyDescent="0.25">
      <c r="A657" t="s">
        <v>109</v>
      </c>
      <c r="B657" s="8">
        <v>0.56803240740740735</v>
      </c>
      <c r="C657" t="s">
        <v>151</v>
      </c>
      <c r="O657" t="s">
        <v>109</v>
      </c>
      <c r="P657" s="8">
        <v>0.81295138888888896</v>
      </c>
      <c r="Q657" t="s">
        <v>151</v>
      </c>
      <c r="V657" t="s">
        <v>117</v>
      </c>
      <c r="W657" s="8">
        <v>0.41932870370370368</v>
      </c>
      <c r="X657" t="s">
        <v>127</v>
      </c>
      <c r="AC657" t="s">
        <v>109</v>
      </c>
      <c r="AD657" s="8">
        <v>0.4984837962962963</v>
      </c>
      <c r="AE657" t="s">
        <v>151</v>
      </c>
      <c r="AJ657" t="s">
        <v>109</v>
      </c>
      <c r="AK657" s="8">
        <v>0.54334490740740737</v>
      </c>
      <c r="AL657" t="s">
        <v>151</v>
      </c>
      <c r="AQ657" t="s">
        <v>109</v>
      </c>
      <c r="AR657" s="8">
        <v>0.5934490740740741</v>
      </c>
      <c r="AS657" t="s">
        <v>151</v>
      </c>
      <c r="AX657" t="s">
        <v>109</v>
      </c>
      <c r="AY657" s="8">
        <v>0.6664930555555556</v>
      </c>
      <c r="AZ657" t="s">
        <v>151</v>
      </c>
      <c r="BE657" t="s">
        <v>109</v>
      </c>
      <c r="BF657" s="8">
        <v>0.71285879629629623</v>
      </c>
      <c r="BG657" t="s">
        <v>151</v>
      </c>
      <c r="BL657" t="s">
        <v>117</v>
      </c>
      <c r="BM657" s="8">
        <v>0.79267361111111112</v>
      </c>
      <c r="BN657" t="s">
        <v>127</v>
      </c>
      <c r="BS657" t="s">
        <v>123</v>
      </c>
      <c r="BT657" s="8">
        <v>0.51021990740740741</v>
      </c>
      <c r="BU657" t="s">
        <v>121</v>
      </c>
      <c r="BZ657" t="s">
        <v>139</v>
      </c>
      <c r="CA657" s="8">
        <v>0.62018518518518517</v>
      </c>
      <c r="CB657" t="s">
        <v>120</v>
      </c>
    </row>
    <row r="658" spans="1:82" x14ac:dyDescent="0.25">
      <c r="A658" t="s">
        <v>109</v>
      </c>
      <c r="B658" s="8">
        <v>0.56803240740740735</v>
      </c>
      <c r="C658" t="s">
        <v>151</v>
      </c>
      <c r="O658" t="s">
        <v>109</v>
      </c>
      <c r="P658" s="8">
        <v>0.81295138888888896</v>
      </c>
      <c r="Q658" t="s">
        <v>151</v>
      </c>
      <c r="V658" t="s">
        <v>119</v>
      </c>
      <c r="W658" s="8">
        <v>0.41935185185185181</v>
      </c>
      <c r="X658" t="s">
        <v>149</v>
      </c>
      <c r="AC658" t="s">
        <v>109</v>
      </c>
      <c r="AD658" s="8">
        <v>0.4984837962962963</v>
      </c>
      <c r="AE658" t="s">
        <v>151</v>
      </c>
      <c r="AJ658" t="s">
        <v>109</v>
      </c>
      <c r="AK658" s="8">
        <v>0.54334490740740737</v>
      </c>
      <c r="AL658" t="s">
        <v>151</v>
      </c>
      <c r="AQ658" t="s">
        <v>109</v>
      </c>
      <c r="AR658" s="8">
        <v>0.5934490740740741</v>
      </c>
      <c r="AS658" t="s">
        <v>151</v>
      </c>
      <c r="AX658" t="s">
        <v>109</v>
      </c>
      <c r="AY658" s="8">
        <v>0.6664930555555556</v>
      </c>
      <c r="AZ658" t="s">
        <v>151</v>
      </c>
      <c r="BE658" t="s">
        <v>109</v>
      </c>
      <c r="BF658" s="8">
        <v>0.71285879629629623</v>
      </c>
      <c r="BG658" t="s">
        <v>151</v>
      </c>
      <c r="BL658" t="s">
        <v>117</v>
      </c>
      <c r="BM658" s="8">
        <v>0.79268518518518516</v>
      </c>
      <c r="BN658" t="s">
        <v>127</v>
      </c>
      <c r="BS658" t="s">
        <v>117</v>
      </c>
      <c r="BT658" s="8">
        <v>0.5102430555555556</v>
      </c>
      <c r="BU658" t="s">
        <v>127</v>
      </c>
      <c r="BV658" t="s">
        <v>150</v>
      </c>
      <c r="BZ658" t="s">
        <v>123</v>
      </c>
      <c r="CA658" s="8">
        <v>0.62018518518518517</v>
      </c>
      <c r="CB658" t="s">
        <v>121</v>
      </c>
      <c r="CC658" t="s">
        <v>120</v>
      </c>
    </row>
    <row r="659" spans="1:82" x14ac:dyDescent="0.25">
      <c r="A659" t="s">
        <v>109</v>
      </c>
      <c r="B659" s="8">
        <v>0.56803240740740735</v>
      </c>
      <c r="C659" t="s">
        <v>151</v>
      </c>
      <c r="O659" t="s">
        <v>109</v>
      </c>
      <c r="P659" s="8">
        <v>0.81295138888888896</v>
      </c>
      <c r="Q659" t="s">
        <v>151</v>
      </c>
      <c r="V659" t="s">
        <v>117</v>
      </c>
      <c r="W659" s="8">
        <v>0.41936342592592596</v>
      </c>
      <c r="X659" t="s">
        <v>127</v>
      </c>
      <c r="AC659" t="s">
        <v>109</v>
      </c>
      <c r="AD659" s="8">
        <v>0.4984837962962963</v>
      </c>
      <c r="AE659" t="s">
        <v>151</v>
      </c>
      <c r="AJ659" t="s">
        <v>109</v>
      </c>
      <c r="AK659" s="8">
        <v>0.54334490740740737</v>
      </c>
      <c r="AL659" t="s">
        <v>151</v>
      </c>
      <c r="AQ659" t="s">
        <v>109</v>
      </c>
      <c r="AR659" s="8">
        <v>0.5934490740740741</v>
      </c>
      <c r="AS659" t="s">
        <v>151</v>
      </c>
      <c r="AX659" t="s">
        <v>109</v>
      </c>
      <c r="AY659" s="8">
        <v>0.6664930555555556</v>
      </c>
      <c r="AZ659" t="s">
        <v>151</v>
      </c>
      <c r="BE659" t="s">
        <v>109</v>
      </c>
      <c r="BF659" s="8">
        <v>0.71285879629629623</v>
      </c>
      <c r="BG659" t="s">
        <v>151</v>
      </c>
      <c r="BL659" t="s">
        <v>117</v>
      </c>
      <c r="BM659" s="8">
        <v>0.79268518518518516</v>
      </c>
      <c r="BN659" t="s">
        <v>118</v>
      </c>
      <c r="BS659" t="s">
        <v>122</v>
      </c>
      <c r="BT659" s="8">
        <v>0.51026620370370368</v>
      </c>
      <c r="BZ659" t="s">
        <v>117</v>
      </c>
      <c r="CA659" s="8">
        <v>0.62019675925925932</v>
      </c>
      <c r="CB659" t="s">
        <v>127</v>
      </c>
      <c r="CC659" t="s">
        <v>120</v>
      </c>
    </row>
    <row r="660" spans="1:82" x14ac:dyDescent="0.25">
      <c r="A660" t="s">
        <v>109</v>
      </c>
      <c r="B660" s="8">
        <v>0.56803240740740735</v>
      </c>
      <c r="C660" t="s">
        <v>151</v>
      </c>
      <c r="O660" t="s">
        <v>109</v>
      </c>
      <c r="P660" s="8">
        <v>0.81295138888888896</v>
      </c>
      <c r="Q660" t="s">
        <v>151</v>
      </c>
      <c r="V660" t="s">
        <v>122</v>
      </c>
      <c r="W660" s="8">
        <v>0.419375</v>
      </c>
      <c r="AC660" t="s">
        <v>109</v>
      </c>
      <c r="AD660" s="8">
        <v>0.4984837962962963</v>
      </c>
      <c r="AE660" t="s">
        <v>151</v>
      </c>
      <c r="AJ660" t="s">
        <v>109</v>
      </c>
      <c r="AK660" s="8">
        <v>0.54334490740740737</v>
      </c>
      <c r="AL660" t="s">
        <v>151</v>
      </c>
      <c r="AQ660" t="s">
        <v>109</v>
      </c>
      <c r="AR660" s="8">
        <v>0.5934490740740741</v>
      </c>
      <c r="AS660" t="s">
        <v>151</v>
      </c>
      <c r="AX660" t="s">
        <v>109</v>
      </c>
      <c r="AY660" s="8">
        <v>0.6664930555555556</v>
      </c>
      <c r="AZ660" t="s">
        <v>151</v>
      </c>
      <c r="BE660" t="s">
        <v>109</v>
      </c>
      <c r="BF660" s="8">
        <v>0.71285879629629623</v>
      </c>
      <c r="BG660" t="s">
        <v>151</v>
      </c>
      <c r="BL660" t="s">
        <v>123</v>
      </c>
      <c r="BM660" s="8">
        <v>0.79269675925925931</v>
      </c>
      <c r="BN660" t="s">
        <v>127</v>
      </c>
      <c r="BO660" t="s">
        <v>129</v>
      </c>
      <c r="BS660" t="s">
        <v>124</v>
      </c>
      <c r="BT660" s="8">
        <v>0.50969907407407411</v>
      </c>
      <c r="BU660">
        <v>0</v>
      </c>
      <c r="BV660" t="s">
        <v>150</v>
      </c>
      <c r="BW660" t="s">
        <v>129</v>
      </c>
      <c r="BX660" s="8">
        <v>0.50969907407407411</v>
      </c>
      <c r="BZ660" t="s">
        <v>122</v>
      </c>
      <c r="CA660" s="8">
        <v>0.62020833333333336</v>
      </c>
    </row>
    <row r="661" spans="1:82" x14ac:dyDescent="0.25">
      <c r="A661" t="s">
        <v>109</v>
      </c>
      <c r="B661" s="8">
        <v>0.56803240740740735</v>
      </c>
      <c r="C661" t="s">
        <v>151</v>
      </c>
      <c r="O661" t="s">
        <v>109</v>
      </c>
      <c r="P661" s="8">
        <v>0.81295138888888896</v>
      </c>
      <c r="Q661" t="s">
        <v>151</v>
      </c>
      <c r="V661" t="s">
        <v>128</v>
      </c>
      <c r="W661" s="8">
        <v>0.419375</v>
      </c>
      <c r="X661">
        <v>1</v>
      </c>
      <c r="Y661" t="s">
        <v>149</v>
      </c>
      <c r="Z661" t="s">
        <v>149</v>
      </c>
      <c r="AC661" t="s">
        <v>109</v>
      </c>
      <c r="AD661" s="8">
        <v>0.4984837962962963</v>
      </c>
      <c r="AE661" t="s">
        <v>151</v>
      </c>
      <c r="AJ661" t="s">
        <v>109</v>
      </c>
      <c r="AK661" s="8">
        <v>0.54334490740740737</v>
      </c>
      <c r="AL661" t="s">
        <v>151</v>
      </c>
      <c r="AQ661" t="s">
        <v>109</v>
      </c>
      <c r="AR661" s="8">
        <v>0.5934490740740741</v>
      </c>
      <c r="AS661" t="s">
        <v>151</v>
      </c>
      <c r="AX661" t="s">
        <v>109</v>
      </c>
      <c r="AY661" s="8">
        <v>0.6664930555555556</v>
      </c>
      <c r="AZ661" t="s">
        <v>151</v>
      </c>
      <c r="BE661" t="s">
        <v>109</v>
      </c>
      <c r="BF661" s="8">
        <v>0.71285879629629623</v>
      </c>
      <c r="BG661" t="s">
        <v>151</v>
      </c>
      <c r="BL661" t="s">
        <v>117</v>
      </c>
      <c r="BM661" s="8">
        <v>0.79270833333333324</v>
      </c>
      <c r="BN661" t="s">
        <v>127</v>
      </c>
      <c r="BS661" t="s">
        <v>123</v>
      </c>
      <c r="BT661" s="8">
        <v>0.51027777777777772</v>
      </c>
      <c r="BU661" t="s">
        <v>125</v>
      </c>
      <c r="BZ661" t="s">
        <v>139</v>
      </c>
      <c r="CA661" s="8">
        <v>0.62023148148148144</v>
      </c>
      <c r="CB661" t="s">
        <v>120</v>
      </c>
    </row>
    <row r="662" spans="1:82" x14ac:dyDescent="0.25">
      <c r="A662" t="s">
        <v>109</v>
      </c>
      <c r="B662" s="8">
        <v>0.56803240740740735</v>
      </c>
      <c r="C662" t="s">
        <v>151</v>
      </c>
      <c r="O662" t="s">
        <v>109</v>
      </c>
      <c r="P662" s="8">
        <v>0.81295138888888896</v>
      </c>
      <c r="Q662" t="s">
        <v>151</v>
      </c>
      <c r="V662" t="s">
        <v>109</v>
      </c>
      <c r="W662" s="8">
        <v>0.419375</v>
      </c>
      <c r="X662" t="s">
        <v>151</v>
      </c>
      <c r="AC662" t="s">
        <v>109</v>
      </c>
      <c r="AD662" s="8">
        <v>0.4984837962962963</v>
      </c>
      <c r="AE662" t="s">
        <v>151</v>
      </c>
      <c r="AJ662" t="s">
        <v>109</v>
      </c>
      <c r="AK662" s="8">
        <v>0.54334490740740737</v>
      </c>
      <c r="AL662" t="s">
        <v>151</v>
      </c>
      <c r="AQ662" t="s">
        <v>109</v>
      </c>
      <c r="AR662" s="8">
        <v>0.5934490740740741</v>
      </c>
      <c r="AS662" t="s">
        <v>151</v>
      </c>
      <c r="AX662" t="s">
        <v>109</v>
      </c>
      <c r="AY662" s="8">
        <v>0.6664930555555556</v>
      </c>
      <c r="AZ662" t="s">
        <v>151</v>
      </c>
      <c r="BE662" t="s">
        <v>109</v>
      </c>
      <c r="BF662" s="8">
        <v>0.71285879629629623</v>
      </c>
      <c r="BG662" t="s">
        <v>151</v>
      </c>
      <c r="BL662" t="s">
        <v>123</v>
      </c>
      <c r="BM662" s="8">
        <v>0.79271990740740739</v>
      </c>
      <c r="BN662" t="s">
        <v>118</v>
      </c>
      <c r="BO662" t="s">
        <v>129</v>
      </c>
      <c r="BS662" t="s">
        <v>139</v>
      </c>
      <c r="BT662" s="8">
        <v>0.51027777777777772</v>
      </c>
      <c r="BU662" t="s">
        <v>150</v>
      </c>
      <c r="BZ662" t="s">
        <v>123</v>
      </c>
      <c r="CA662" s="8">
        <v>0.62023148148148144</v>
      </c>
      <c r="CB662" t="s">
        <v>121</v>
      </c>
      <c r="CC662" t="s">
        <v>120</v>
      </c>
    </row>
    <row r="663" spans="1:82" x14ac:dyDescent="0.25">
      <c r="A663" t="s">
        <v>109</v>
      </c>
      <c r="B663" s="8">
        <v>0.56803240740740735</v>
      </c>
      <c r="C663" t="s">
        <v>151</v>
      </c>
      <c r="O663" t="s">
        <v>109</v>
      </c>
      <c r="P663" s="8">
        <v>0.81295138888888896</v>
      </c>
      <c r="Q663" t="s">
        <v>151</v>
      </c>
      <c r="V663" t="s">
        <v>109</v>
      </c>
      <c r="W663" s="8">
        <v>0.419375</v>
      </c>
      <c r="X663" t="s">
        <v>151</v>
      </c>
      <c r="AC663" t="s">
        <v>109</v>
      </c>
      <c r="AD663" s="8">
        <v>0.4984837962962963</v>
      </c>
      <c r="AE663" t="s">
        <v>151</v>
      </c>
      <c r="AJ663" t="s">
        <v>109</v>
      </c>
      <c r="AK663" s="8">
        <v>0.54334490740740737</v>
      </c>
      <c r="AL663" t="s">
        <v>151</v>
      </c>
      <c r="AQ663" t="s">
        <v>109</v>
      </c>
      <c r="AR663" s="8">
        <v>0.5934490740740741</v>
      </c>
      <c r="AS663" t="s">
        <v>151</v>
      </c>
      <c r="AX663" t="s">
        <v>109</v>
      </c>
      <c r="AY663" s="8">
        <v>0.6664930555555556</v>
      </c>
      <c r="AZ663" t="s">
        <v>151</v>
      </c>
      <c r="BE663" t="s">
        <v>109</v>
      </c>
      <c r="BF663" s="8">
        <v>0.71285879629629623</v>
      </c>
      <c r="BG663" t="s">
        <v>151</v>
      </c>
      <c r="BL663" t="s">
        <v>117</v>
      </c>
      <c r="BM663" s="8">
        <v>0.79273148148148154</v>
      </c>
      <c r="BN663" t="s">
        <v>125</v>
      </c>
      <c r="BS663" t="s">
        <v>123</v>
      </c>
      <c r="BT663" s="8">
        <v>0.51027777777777772</v>
      </c>
      <c r="BU663" t="s">
        <v>121</v>
      </c>
      <c r="BZ663" t="s">
        <v>122</v>
      </c>
      <c r="CA663" s="8">
        <v>0.62024305555555559</v>
      </c>
    </row>
    <row r="664" spans="1:82" x14ac:dyDescent="0.25">
      <c r="A664" t="s">
        <v>109</v>
      </c>
      <c r="B664" s="8">
        <v>0.56803240740740735</v>
      </c>
      <c r="C664" t="s">
        <v>151</v>
      </c>
      <c r="O664" t="s">
        <v>109</v>
      </c>
      <c r="P664" s="8">
        <v>0.81295138888888896</v>
      </c>
      <c r="Q664" t="s">
        <v>151</v>
      </c>
      <c r="V664" t="s">
        <v>109</v>
      </c>
      <c r="W664" s="8">
        <v>0.419375</v>
      </c>
      <c r="X664" t="s">
        <v>151</v>
      </c>
      <c r="AC664" t="s">
        <v>109</v>
      </c>
      <c r="AD664" s="8">
        <v>0.4984837962962963</v>
      </c>
      <c r="AE664" t="s">
        <v>151</v>
      </c>
      <c r="AJ664" t="s">
        <v>109</v>
      </c>
      <c r="AK664" s="8">
        <v>0.54334490740740737</v>
      </c>
      <c r="AL664" t="s">
        <v>151</v>
      </c>
      <c r="AQ664" t="s">
        <v>109</v>
      </c>
      <c r="AR664" s="8">
        <v>0.5934490740740741</v>
      </c>
      <c r="AS664" t="s">
        <v>151</v>
      </c>
      <c r="AX664" t="s">
        <v>109</v>
      </c>
      <c r="AY664" s="8">
        <v>0.6664930555555556</v>
      </c>
      <c r="AZ664" t="s">
        <v>151</v>
      </c>
      <c r="BE664" t="s">
        <v>109</v>
      </c>
      <c r="BF664" s="8">
        <v>0.71285879629629623</v>
      </c>
      <c r="BG664" t="s">
        <v>151</v>
      </c>
      <c r="BL664" t="s">
        <v>123</v>
      </c>
      <c r="BM664" s="8">
        <v>0.79275462962962961</v>
      </c>
      <c r="BN664" t="s">
        <v>118</v>
      </c>
      <c r="BO664" t="s">
        <v>129</v>
      </c>
      <c r="BS664" t="s">
        <v>122</v>
      </c>
      <c r="BT664" s="8">
        <v>0.51028935185185187</v>
      </c>
      <c r="BZ664" t="s">
        <v>117</v>
      </c>
      <c r="CA664" s="8">
        <v>0.62026620370370367</v>
      </c>
      <c r="CB664" t="s">
        <v>127</v>
      </c>
      <c r="CC664" t="s">
        <v>120</v>
      </c>
    </row>
    <row r="665" spans="1:82" x14ac:dyDescent="0.25">
      <c r="A665" t="s">
        <v>109</v>
      </c>
      <c r="B665" s="8">
        <v>0.56803240740740735</v>
      </c>
      <c r="C665" t="s">
        <v>151</v>
      </c>
      <c r="O665" t="s">
        <v>109</v>
      </c>
      <c r="P665" s="8">
        <v>0.81295138888888896</v>
      </c>
      <c r="Q665" t="s">
        <v>151</v>
      </c>
      <c r="V665" t="s">
        <v>109</v>
      </c>
      <c r="W665" s="8">
        <v>0.419375</v>
      </c>
      <c r="X665" t="s">
        <v>151</v>
      </c>
      <c r="AC665" t="s">
        <v>109</v>
      </c>
      <c r="AD665" s="8">
        <v>0.4984837962962963</v>
      </c>
      <c r="AE665" t="s">
        <v>151</v>
      </c>
      <c r="AJ665" t="s">
        <v>109</v>
      </c>
      <c r="AK665" s="8">
        <v>0.54334490740740737</v>
      </c>
      <c r="AL665" t="s">
        <v>151</v>
      </c>
      <c r="AQ665" t="s">
        <v>109</v>
      </c>
      <c r="AR665" s="8">
        <v>0.5934490740740741</v>
      </c>
      <c r="AS665" t="s">
        <v>151</v>
      </c>
      <c r="AX665" t="s">
        <v>109</v>
      </c>
      <c r="AY665" s="8">
        <v>0.6664930555555556</v>
      </c>
      <c r="AZ665" t="s">
        <v>151</v>
      </c>
      <c r="BE665" t="s">
        <v>109</v>
      </c>
      <c r="BF665" s="8">
        <v>0.71285879629629623</v>
      </c>
      <c r="BG665" t="s">
        <v>151</v>
      </c>
      <c r="BL665" t="s">
        <v>117</v>
      </c>
      <c r="BM665" s="8">
        <v>0.79276620370370365</v>
      </c>
      <c r="BN665" t="s">
        <v>131</v>
      </c>
      <c r="BS665" t="s">
        <v>139</v>
      </c>
      <c r="BT665" s="8">
        <v>0.51034722222222217</v>
      </c>
      <c r="BU665" t="s">
        <v>150</v>
      </c>
      <c r="BZ665" t="s">
        <v>139</v>
      </c>
      <c r="CA665" s="8">
        <v>0.62026620370370367</v>
      </c>
      <c r="CB665" t="s">
        <v>120</v>
      </c>
    </row>
    <row r="666" spans="1:82" x14ac:dyDescent="0.25">
      <c r="A666" t="s">
        <v>109</v>
      </c>
      <c r="B666" s="8">
        <v>0.56803240740740735</v>
      </c>
      <c r="C666" t="s">
        <v>151</v>
      </c>
      <c r="O666" t="s">
        <v>109</v>
      </c>
      <c r="P666" s="8">
        <v>0.81295138888888896</v>
      </c>
      <c r="Q666" t="s">
        <v>151</v>
      </c>
      <c r="V666" t="s">
        <v>109</v>
      </c>
      <c r="W666" s="8">
        <v>0.419375</v>
      </c>
      <c r="X666" t="s">
        <v>151</v>
      </c>
      <c r="AC666" t="s">
        <v>109</v>
      </c>
      <c r="AD666" s="8">
        <v>0.4984837962962963</v>
      </c>
      <c r="AE666" t="s">
        <v>151</v>
      </c>
      <c r="AJ666" t="s">
        <v>109</v>
      </c>
      <c r="AK666" s="8">
        <v>0.54334490740740737</v>
      </c>
      <c r="AL666" t="s">
        <v>151</v>
      </c>
      <c r="AQ666" t="s">
        <v>109</v>
      </c>
      <c r="AR666" s="8">
        <v>0.5934490740740741</v>
      </c>
      <c r="AS666" t="s">
        <v>151</v>
      </c>
      <c r="AX666" t="s">
        <v>109</v>
      </c>
      <c r="AY666" s="8">
        <v>0.6664930555555556</v>
      </c>
      <c r="AZ666" t="s">
        <v>151</v>
      </c>
      <c r="BE666" t="s">
        <v>109</v>
      </c>
      <c r="BF666" s="8">
        <v>0.71285879629629623</v>
      </c>
      <c r="BG666" t="s">
        <v>151</v>
      </c>
      <c r="BL666" t="s">
        <v>117</v>
      </c>
      <c r="BM666" s="8">
        <v>0.7927777777777778</v>
      </c>
      <c r="BN666" t="s">
        <v>118</v>
      </c>
      <c r="BS666" t="s">
        <v>117</v>
      </c>
      <c r="BT666" s="8">
        <v>0.51034722222222217</v>
      </c>
      <c r="BU666" t="s">
        <v>121</v>
      </c>
      <c r="BV666" t="s">
        <v>150</v>
      </c>
      <c r="BZ666" t="s">
        <v>123</v>
      </c>
      <c r="CA666" s="8">
        <v>0.62026620370370367</v>
      </c>
      <c r="CB666" t="s">
        <v>121</v>
      </c>
      <c r="CC666" t="s">
        <v>120</v>
      </c>
    </row>
    <row r="667" spans="1:82" x14ac:dyDescent="0.25">
      <c r="A667" t="s">
        <v>109</v>
      </c>
      <c r="B667" s="8">
        <v>0.56803240740740735</v>
      </c>
      <c r="C667" t="s">
        <v>151</v>
      </c>
      <c r="O667" t="s">
        <v>109</v>
      </c>
      <c r="P667" s="8">
        <v>0.81295138888888896</v>
      </c>
      <c r="Q667" t="s">
        <v>151</v>
      </c>
      <c r="V667" t="s">
        <v>109</v>
      </c>
      <c r="W667" s="8">
        <v>0.419375</v>
      </c>
      <c r="X667" t="s">
        <v>151</v>
      </c>
      <c r="AC667" t="s">
        <v>109</v>
      </c>
      <c r="AD667" s="8">
        <v>0.4984837962962963</v>
      </c>
      <c r="AE667" t="s">
        <v>151</v>
      </c>
      <c r="AJ667" t="s">
        <v>109</v>
      </c>
      <c r="AK667" s="8">
        <v>0.54334490740740737</v>
      </c>
      <c r="AL667" t="s">
        <v>151</v>
      </c>
      <c r="AQ667" t="s">
        <v>109</v>
      </c>
      <c r="AR667" s="8">
        <v>0.5934490740740741</v>
      </c>
      <c r="AS667" t="s">
        <v>151</v>
      </c>
      <c r="AX667" t="s">
        <v>109</v>
      </c>
      <c r="AY667" s="8">
        <v>0.6664930555555556</v>
      </c>
      <c r="AZ667" t="s">
        <v>151</v>
      </c>
      <c r="BE667" t="s">
        <v>109</v>
      </c>
      <c r="BF667" s="8">
        <v>0.71285879629629623</v>
      </c>
      <c r="BG667" t="s">
        <v>151</v>
      </c>
      <c r="BL667" t="s">
        <v>123</v>
      </c>
      <c r="BM667" s="8">
        <v>0.79278935185185195</v>
      </c>
      <c r="BN667" t="s">
        <v>118</v>
      </c>
      <c r="BO667" t="s">
        <v>129</v>
      </c>
      <c r="BS667" t="s">
        <v>117</v>
      </c>
      <c r="BT667" s="8">
        <v>0.51035879629629632</v>
      </c>
      <c r="BU667" t="s">
        <v>125</v>
      </c>
      <c r="BV667" t="s">
        <v>150</v>
      </c>
      <c r="BZ667" t="s">
        <v>122</v>
      </c>
      <c r="CA667" s="8">
        <v>0.62027777777777782</v>
      </c>
    </row>
    <row r="668" spans="1:82" x14ac:dyDescent="0.25">
      <c r="A668" t="s">
        <v>109</v>
      </c>
      <c r="B668" s="8">
        <v>0.56803240740740735</v>
      </c>
      <c r="C668" t="s">
        <v>151</v>
      </c>
      <c r="O668" t="s">
        <v>109</v>
      </c>
      <c r="P668" s="8">
        <v>0.81295138888888896</v>
      </c>
      <c r="Q668" t="s">
        <v>151</v>
      </c>
      <c r="V668" t="s">
        <v>109</v>
      </c>
      <c r="W668" s="8">
        <v>0.419375</v>
      </c>
      <c r="X668" t="s">
        <v>151</v>
      </c>
      <c r="AC668" t="s">
        <v>109</v>
      </c>
      <c r="AD668" s="8">
        <v>0.4984837962962963</v>
      </c>
      <c r="AE668" t="s">
        <v>151</v>
      </c>
      <c r="AJ668" t="s">
        <v>109</v>
      </c>
      <c r="AK668" s="8">
        <v>0.54334490740740737</v>
      </c>
      <c r="AL668" t="s">
        <v>151</v>
      </c>
      <c r="AQ668" t="s">
        <v>109</v>
      </c>
      <c r="AR668" s="8">
        <v>0.5934490740740741</v>
      </c>
      <c r="AS668" t="s">
        <v>151</v>
      </c>
      <c r="AX668" t="s">
        <v>109</v>
      </c>
      <c r="AY668" s="8">
        <v>0.6664930555555556</v>
      </c>
      <c r="AZ668" t="s">
        <v>151</v>
      </c>
      <c r="BE668" t="s">
        <v>109</v>
      </c>
      <c r="BF668" s="8">
        <v>0.71285879629629623</v>
      </c>
      <c r="BG668" t="s">
        <v>151</v>
      </c>
      <c r="BL668" t="s">
        <v>117</v>
      </c>
      <c r="BM668" s="8">
        <v>0.79280092592592588</v>
      </c>
      <c r="BN668" t="s">
        <v>131</v>
      </c>
      <c r="BS668" t="s">
        <v>122</v>
      </c>
      <c r="BT668" s="8">
        <v>0.51037037037037036</v>
      </c>
      <c r="BZ668" t="s">
        <v>117</v>
      </c>
      <c r="CA668" s="8">
        <v>0.62030092592592589</v>
      </c>
      <c r="CB668" t="s">
        <v>127</v>
      </c>
      <c r="CC668" t="s">
        <v>120</v>
      </c>
    </row>
    <row r="669" spans="1:82" x14ac:dyDescent="0.25">
      <c r="A669" t="s">
        <v>109</v>
      </c>
      <c r="B669" s="8">
        <v>0.56803240740740735</v>
      </c>
      <c r="C669" t="s">
        <v>151</v>
      </c>
      <c r="O669" t="s">
        <v>109</v>
      </c>
      <c r="P669" s="8">
        <v>0.81295138888888896</v>
      </c>
      <c r="Q669" t="s">
        <v>151</v>
      </c>
      <c r="V669" t="s">
        <v>109</v>
      </c>
      <c r="W669" s="8">
        <v>0.419375</v>
      </c>
      <c r="X669" t="s">
        <v>151</v>
      </c>
      <c r="AC669" t="s">
        <v>109</v>
      </c>
      <c r="AD669" s="8">
        <v>0.4984837962962963</v>
      </c>
      <c r="AE669" t="s">
        <v>151</v>
      </c>
      <c r="AJ669" t="s">
        <v>109</v>
      </c>
      <c r="AK669" s="8">
        <v>0.54334490740740737</v>
      </c>
      <c r="AL669" t="s">
        <v>151</v>
      </c>
      <c r="AQ669" t="s">
        <v>109</v>
      </c>
      <c r="AR669" s="8">
        <v>0.5934490740740741</v>
      </c>
      <c r="AS669" t="s">
        <v>151</v>
      </c>
      <c r="AX669" t="s">
        <v>109</v>
      </c>
      <c r="AY669" s="8">
        <v>0.6664930555555556</v>
      </c>
      <c r="AZ669" t="s">
        <v>151</v>
      </c>
      <c r="BE669" t="s">
        <v>109</v>
      </c>
      <c r="BF669" s="8">
        <v>0.71285879629629623</v>
      </c>
      <c r="BG669" t="s">
        <v>151</v>
      </c>
      <c r="BL669" t="s">
        <v>119</v>
      </c>
      <c r="BM669" s="8">
        <v>0.79282407407407407</v>
      </c>
      <c r="BN669" t="s">
        <v>147</v>
      </c>
      <c r="BS669" t="s">
        <v>139</v>
      </c>
      <c r="BT669" s="8">
        <v>0.51045138888888886</v>
      </c>
      <c r="BU669" t="s">
        <v>129</v>
      </c>
      <c r="BZ669" t="s">
        <v>139</v>
      </c>
      <c r="CA669" s="8">
        <v>0.62031249999999993</v>
      </c>
      <c r="CB669" t="s">
        <v>120</v>
      </c>
    </row>
    <row r="670" spans="1:82" x14ac:dyDescent="0.25">
      <c r="A670" t="s">
        <v>109</v>
      </c>
      <c r="B670" s="8">
        <v>0.56803240740740735</v>
      </c>
      <c r="C670" t="s">
        <v>151</v>
      </c>
      <c r="O670" t="s">
        <v>109</v>
      </c>
      <c r="P670" s="8">
        <v>0.81295138888888896</v>
      </c>
      <c r="Q670" t="s">
        <v>151</v>
      </c>
      <c r="V670" t="s">
        <v>109</v>
      </c>
      <c r="W670" s="8">
        <v>0.419375</v>
      </c>
      <c r="X670" t="s">
        <v>151</v>
      </c>
      <c r="AC670" t="s">
        <v>109</v>
      </c>
      <c r="AD670" s="8">
        <v>0.4984837962962963</v>
      </c>
      <c r="AE670" t="s">
        <v>151</v>
      </c>
      <c r="AJ670" t="s">
        <v>109</v>
      </c>
      <c r="AK670" s="8">
        <v>0.54334490740740737</v>
      </c>
      <c r="AL670" t="s">
        <v>151</v>
      </c>
      <c r="AQ670" t="s">
        <v>109</v>
      </c>
      <c r="AR670" s="8">
        <v>0.5934490740740741</v>
      </c>
      <c r="AS670" t="s">
        <v>151</v>
      </c>
      <c r="AX670" t="s">
        <v>109</v>
      </c>
      <c r="AY670" s="8">
        <v>0.6664930555555556</v>
      </c>
      <c r="AZ670" t="s">
        <v>151</v>
      </c>
      <c r="BE670" t="s">
        <v>109</v>
      </c>
      <c r="BF670" s="8">
        <v>0.71285879629629623</v>
      </c>
      <c r="BG670" t="s">
        <v>151</v>
      </c>
      <c r="BL670" t="s">
        <v>117</v>
      </c>
      <c r="BM670" s="8">
        <v>0.79282407407407407</v>
      </c>
      <c r="BN670" t="s">
        <v>121</v>
      </c>
      <c r="BS670" t="s">
        <v>123</v>
      </c>
      <c r="BT670" s="8">
        <v>0.51045138888888886</v>
      </c>
      <c r="BU670" t="s">
        <v>121</v>
      </c>
      <c r="BZ670" t="s">
        <v>123</v>
      </c>
      <c r="CA670" s="8">
        <v>0.62031249999999993</v>
      </c>
      <c r="CB670" t="s">
        <v>121</v>
      </c>
      <c r="CC670" t="s">
        <v>120</v>
      </c>
    </row>
    <row r="671" spans="1:82" x14ac:dyDescent="0.25">
      <c r="A671" t="s">
        <v>109</v>
      </c>
      <c r="B671" s="8">
        <v>0.56803240740740735</v>
      </c>
      <c r="C671" t="s">
        <v>151</v>
      </c>
      <c r="O671" t="s">
        <v>109</v>
      </c>
      <c r="P671" s="8">
        <v>0.81295138888888896</v>
      </c>
      <c r="Q671" t="s">
        <v>151</v>
      </c>
      <c r="V671" t="s">
        <v>109</v>
      </c>
      <c r="W671" s="8">
        <v>0.419375</v>
      </c>
      <c r="X671" t="s">
        <v>151</v>
      </c>
      <c r="AC671" t="s">
        <v>109</v>
      </c>
      <c r="AD671" s="8">
        <v>0.4984837962962963</v>
      </c>
      <c r="AE671" t="s">
        <v>151</v>
      </c>
      <c r="AJ671" t="s">
        <v>109</v>
      </c>
      <c r="AK671" s="8">
        <v>0.54334490740740737</v>
      </c>
      <c r="AL671" t="s">
        <v>151</v>
      </c>
      <c r="AQ671" t="s">
        <v>109</v>
      </c>
      <c r="AR671" s="8">
        <v>0.5934490740740741</v>
      </c>
      <c r="AS671" t="s">
        <v>151</v>
      </c>
      <c r="AX671" t="s">
        <v>109</v>
      </c>
      <c r="AY671" s="8">
        <v>0.6664930555555556</v>
      </c>
      <c r="AZ671" t="s">
        <v>151</v>
      </c>
      <c r="BE671" t="s">
        <v>109</v>
      </c>
      <c r="BF671" s="8">
        <v>0.71285879629629623</v>
      </c>
      <c r="BG671" t="s">
        <v>151</v>
      </c>
      <c r="BL671" t="s">
        <v>123</v>
      </c>
      <c r="BM671" s="8">
        <v>0.79283564814814822</v>
      </c>
      <c r="BN671" t="s">
        <v>131</v>
      </c>
      <c r="BO671" t="s">
        <v>147</v>
      </c>
      <c r="BS671" t="s">
        <v>117</v>
      </c>
      <c r="BT671" s="8">
        <v>0.51046296296296301</v>
      </c>
      <c r="BU671" t="s">
        <v>127</v>
      </c>
      <c r="BV671" t="s">
        <v>129</v>
      </c>
      <c r="BZ671" t="s">
        <v>122</v>
      </c>
      <c r="CA671" s="8">
        <v>0.62034722222222227</v>
      </c>
    </row>
    <row r="672" spans="1:82" x14ac:dyDescent="0.25">
      <c r="A672" t="s">
        <v>109</v>
      </c>
      <c r="B672" s="8">
        <v>0.56803240740740735</v>
      </c>
      <c r="C672" t="s">
        <v>151</v>
      </c>
      <c r="O672" t="s">
        <v>109</v>
      </c>
      <c r="P672" s="8">
        <v>0.81295138888888896</v>
      </c>
      <c r="Q672" t="s">
        <v>151</v>
      </c>
      <c r="V672" t="s">
        <v>109</v>
      </c>
      <c r="W672" s="8">
        <v>0.419375</v>
      </c>
      <c r="X672" t="s">
        <v>151</v>
      </c>
      <c r="AC672" t="s">
        <v>109</v>
      </c>
      <c r="AD672" s="8">
        <v>0.4984837962962963</v>
      </c>
      <c r="AE672" t="s">
        <v>151</v>
      </c>
      <c r="AJ672" t="s">
        <v>109</v>
      </c>
      <c r="AK672" s="8">
        <v>0.54334490740740737</v>
      </c>
      <c r="AL672" t="s">
        <v>151</v>
      </c>
      <c r="AQ672" t="s">
        <v>109</v>
      </c>
      <c r="AR672" s="8">
        <v>0.5934490740740741</v>
      </c>
      <c r="AS672" t="s">
        <v>151</v>
      </c>
      <c r="AX672" t="s">
        <v>109</v>
      </c>
      <c r="AY672" s="8">
        <v>0.6664930555555556</v>
      </c>
      <c r="AZ672" t="s">
        <v>151</v>
      </c>
      <c r="BE672" t="s">
        <v>109</v>
      </c>
      <c r="BF672" s="8">
        <v>0.71285879629629623</v>
      </c>
      <c r="BG672" t="s">
        <v>151</v>
      </c>
      <c r="BL672" t="s">
        <v>117</v>
      </c>
      <c r="BM672" s="8">
        <v>0.79283564814814822</v>
      </c>
      <c r="BN672" t="s">
        <v>127</v>
      </c>
      <c r="BO672" t="s">
        <v>147</v>
      </c>
      <c r="BS672" t="s">
        <v>122</v>
      </c>
      <c r="BT672" s="8">
        <v>0.51048611111111108</v>
      </c>
      <c r="BZ672" t="s">
        <v>146</v>
      </c>
      <c r="CA672" s="8">
        <v>0.62034722222222227</v>
      </c>
      <c r="CB672">
        <v>1</v>
      </c>
      <c r="CC672" t="s">
        <v>120</v>
      </c>
      <c r="CD672" t="s">
        <v>120</v>
      </c>
    </row>
    <row r="673" spans="1:83" x14ac:dyDescent="0.25">
      <c r="A673" t="s">
        <v>109</v>
      </c>
      <c r="B673" s="8">
        <v>0.56803240740740735</v>
      </c>
      <c r="C673" t="s">
        <v>151</v>
      </c>
      <c r="O673" t="s">
        <v>109</v>
      </c>
      <c r="P673" s="8">
        <v>0.81295138888888896</v>
      </c>
      <c r="Q673" t="s">
        <v>151</v>
      </c>
      <c r="V673" t="s">
        <v>109</v>
      </c>
      <c r="W673" s="8">
        <v>0.419375</v>
      </c>
      <c r="X673" t="s">
        <v>151</v>
      </c>
      <c r="AC673" t="s">
        <v>109</v>
      </c>
      <c r="AD673" s="8">
        <v>0.4984837962962963</v>
      </c>
      <c r="AE673" t="s">
        <v>151</v>
      </c>
      <c r="AJ673" t="s">
        <v>109</v>
      </c>
      <c r="AK673" s="8">
        <v>0.54334490740740737</v>
      </c>
      <c r="AL673" t="s">
        <v>151</v>
      </c>
      <c r="AQ673" t="s">
        <v>109</v>
      </c>
      <c r="AR673" s="8">
        <v>0.5934490740740741</v>
      </c>
      <c r="AS673" t="s">
        <v>151</v>
      </c>
      <c r="AX673" t="s">
        <v>109</v>
      </c>
      <c r="AY673" s="8">
        <v>0.6664930555555556</v>
      </c>
      <c r="AZ673" t="s">
        <v>151</v>
      </c>
      <c r="BE673" t="s">
        <v>109</v>
      </c>
      <c r="BF673" s="8">
        <v>0.71285879629629623</v>
      </c>
      <c r="BG673" t="s">
        <v>151</v>
      </c>
      <c r="BL673" t="s">
        <v>122</v>
      </c>
      <c r="BM673" s="8">
        <v>0.79284722222222215</v>
      </c>
      <c r="BS673" t="s">
        <v>146</v>
      </c>
      <c r="BT673" s="8">
        <v>0.51048611111111108</v>
      </c>
      <c r="BU673">
        <v>1</v>
      </c>
      <c r="BV673" t="s">
        <v>129</v>
      </c>
      <c r="BW673" t="s">
        <v>129</v>
      </c>
      <c r="BZ673" t="s">
        <v>115</v>
      </c>
      <c r="CA673" s="8">
        <v>0.62034722222222227</v>
      </c>
      <c r="CB673" t="s">
        <v>63</v>
      </c>
      <c r="CC673">
        <v>8</v>
      </c>
      <c r="CD673" t="s">
        <v>141</v>
      </c>
    </row>
    <row r="674" spans="1:83" x14ac:dyDescent="0.25">
      <c r="A674" t="s">
        <v>109</v>
      </c>
      <c r="B674" s="8">
        <v>0.56803240740740735</v>
      </c>
      <c r="C674" t="s">
        <v>151</v>
      </c>
      <c r="O674" t="s">
        <v>109</v>
      </c>
      <c r="P674" s="8">
        <v>0.81295138888888896</v>
      </c>
      <c r="Q674" t="s">
        <v>151</v>
      </c>
      <c r="V674" t="s">
        <v>109</v>
      </c>
      <c r="W674" s="8">
        <v>0.419375</v>
      </c>
      <c r="X674" t="s">
        <v>151</v>
      </c>
      <c r="AC674" t="s">
        <v>109</v>
      </c>
      <c r="AD674" s="8">
        <v>0.4984837962962963</v>
      </c>
      <c r="AE674" t="s">
        <v>151</v>
      </c>
      <c r="AJ674" t="s">
        <v>109</v>
      </c>
      <c r="AK674" s="8">
        <v>0.54334490740740737</v>
      </c>
      <c r="AL674" t="s">
        <v>151</v>
      </c>
      <c r="AX674" t="s">
        <v>109</v>
      </c>
      <c r="AY674" s="8">
        <v>0.6664930555555556</v>
      </c>
      <c r="AZ674" t="s">
        <v>151</v>
      </c>
      <c r="BE674" t="s">
        <v>109</v>
      </c>
      <c r="BF674" s="8">
        <v>0.71285879629629623</v>
      </c>
      <c r="BG674" t="s">
        <v>151</v>
      </c>
      <c r="BL674" t="s">
        <v>128</v>
      </c>
      <c r="BM674" s="8">
        <v>0.79284722222222215</v>
      </c>
      <c r="BN674">
        <v>1</v>
      </c>
      <c r="BO674" t="s">
        <v>147</v>
      </c>
      <c r="BP674" t="s">
        <v>147</v>
      </c>
      <c r="BS674" t="s">
        <v>115</v>
      </c>
      <c r="BT674" s="8">
        <v>0.51048611111111108</v>
      </c>
      <c r="BU674" t="s">
        <v>63</v>
      </c>
      <c r="BV674">
        <v>9</v>
      </c>
      <c r="BW674" t="s">
        <v>150</v>
      </c>
      <c r="BZ674" t="s">
        <v>117</v>
      </c>
      <c r="CA674" s="8">
        <v>0.62034722222222227</v>
      </c>
      <c r="CB674" t="s">
        <v>127</v>
      </c>
      <c r="CC674" t="s">
        <v>120</v>
      </c>
    </row>
    <row r="675" spans="1:83" x14ac:dyDescent="0.25">
      <c r="A675" t="s">
        <v>109</v>
      </c>
      <c r="B675" s="8">
        <v>0.56803240740740735</v>
      </c>
      <c r="C675" t="s">
        <v>151</v>
      </c>
      <c r="O675" t="s">
        <v>109</v>
      </c>
      <c r="P675" s="8">
        <v>0.81295138888888896</v>
      </c>
      <c r="Q675" t="s">
        <v>151</v>
      </c>
      <c r="V675" t="s">
        <v>109</v>
      </c>
      <c r="W675" s="8">
        <v>0.419375</v>
      </c>
      <c r="X675" t="s">
        <v>151</v>
      </c>
      <c r="AC675" t="s">
        <v>109</v>
      </c>
      <c r="AD675" s="8">
        <v>0.4984837962962963</v>
      </c>
      <c r="AE675" t="s">
        <v>151</v>
      </c>
      <c r="AJ675" t="s">
        <v>109</v>
      </c>
      <c r="AK675" s="8">
        <v>0.54334490740740737</v>
      </c>
      <c r="AL675" t="s">
        <v>151</v>
      </c>
      <c r="AX675" t="s">
        <v>109</v>
      </c>
      <c r="AY675" s="8">
        <v>0.6664930555555556</v>
      </c>
      <c r="AZ675" t="s">
        <v>151</v>
      </c>
      <c r="BE675" t="s">
        <v>109</v>
      </c>
      <c r="BF675" s="8">
        <v>0.71285879629629623</v>
      </c>
      <c r="BG675" t="s">
        <v>151</v>
      </c>
      <c r="BL675" t="s">
        <v>113</v>
      </c>
      <c r="BM675" s="8">
        <v>0.79284722222222215</v>
      </c>
      <c r="BN675" t="s">
        <v>63</v>
      </c>
      <c r="BO675">
        <v>7</v>
      </c>
      <c r="BP675" t="s">
        <v>116</v>
      </c>
      <c r="BS675" t="s">
        <v>123</v>
      </c>
      <c r="BT675" s="8">
        <v>0.51052083333333331</v>
      </c>
      <c r="BU675" t="s">
        <v>118</v>
      </c>
      <c r="BZ675" t="s">
        <v>123</v>
      </c>
      <c r="CA675" s="8">
        <v>0.62038194444444439</v>
      </c>
      <c r="CB675" t="s">
        <v>118</v>
      </c>
      <c r="CC675" t="s">
        <v>120</v>
      </c>
    </row>
    <row r="676" spans="1:83" x14ac:dyDescent="0.25">
      <c r="A676" t="s">
        <v>109</v>
      </c>
      <c r="B676" s="8">
        <v>0.56803240740740735</v>
      </c>
      <c r="C676" t="s">
        <v>151</v>
      </c>
      <c r="O676" t="s">
        <v>109</v>
      </c>
      <c r="P676" s="8">
        <v>0.81295138888888896</v>
      </c>
      <c r="Q676" t="s">
        <v>151</v>
      </c>
      <c r="V676" t="s">
        <v>109</v>
      </c>
      <c r="W676" s="8">
        <v>0.419375</v>
      </c>
      <c r="X676" t="s">
        <v>151</v>
      </c>
      <c r="AC676" t="s">
        <v>109</v>
      </c>
      <c r="AD676" s="8">
        <v>0.4984837962962963</v>
      </c>
      <c r="AE676" t="s">
        <v>151</v>
      </c>
      <c r="AJ676" t="s">
        <v>109</v>
      </c>
      <c r="AK676" s="8">
        <v>0.54334490740740737</v>
      </c>
      <c r="AL676" t="s">
        <v>151</v>
      </c>
      <c r="AX676" t="s">
        <v>109</v>
      </c>
      <c r="AY676" s="8">
        <v>0.6664930555555556</v>
      </c>
      <c r="AZ676" t="s">
        <v>151</v>
      </c>
      <c r="BE676" t="s">
        <v>109</v>
      </c>
      <c r="BF676" s="8">
        <v>0.71285879629629623</v>
      </c>
      <c r="BG676" t="s">
        <v>151</v>
      </c>
      <c r="BL676" t="s">
        <v>117</v>
      </c>
      <c r="BM676" s="8">
        <v>0.7928587962962963</v>
      </c>
      <c r="BN676" t="s">
        <v>126</v>
      </c>
      <c r="BO676" t="s">
        <v>147</v>
      </c>
      <c r="BS676" t="s">
        <v>117</v>
      </c>
      <c r="BT676" s="8">
        <v>0.5105439814814815</v>
      </c>
      <c r="BU676" t="s">
        <v>127</v>
      </c>
      <c r="BZ676" t="s">
        <v>117</v>
      </c>
      <c r="CA676" s="8">
        <v>0.62040509259259258</v>
      </c>
      <c r="CB676" t="s">
        <v>118</v>
      </c>
    </row>
    <row r="677" spans="1:83" x14ac:dyDescent="0.25">
      <c r="A677" t="s">
        <v>109</v>
      </c>
      <c r="B677" s="8">
        <v>0.56803240740740735</v>
      </c>
      <c r="C677" t="s">
        <v>151</v>
      </c>
      <c r="O677" t="s">
        <v>109</v>
      </c>
      <c r="P677" s="8">
        <v>0.81295138888888896</v>
      </c>
      <c r="Q677" t="s">
        <v>151</v>
      </c>
      <c r="V677" t="s">
        <v>109</v>
      </c>
      <c r="W677" s="8">
        <v>0.419375</v>
      </c>
      <c r="X677" t="s">
        <v>151</v>
      </c>
      <c r="AC677" t="s">
        <v>109</v>
      </c>
      <c r="AD677" s="8">
        <v>0.4984837962962963</v>
      </c>
      <c r="AE677" t="s">
        <v>151</v>
      </c>
      <c r="AJ677" t="s">
        <v>109</v>
      </c>
      <c r="AK677" s="8">
        <v>0.54334490740740737</v>
      </c>
      <c r="AL677" t="s">
        <v>151</v>
      </c>
      <c r="AX677" t="s">
        <v>109</v>
      </c>
      <c r="AY677" s="8">
        <v>0.6664930555555556</v>
      </c>
      <c r="AZ677" t="s">
        <v>151</v>
      </c>
      <c r="BE677" t="s">
        <v>109</v>
      </c>
      <c r="BF677" s="8">
        <v>0.71285879629629623</v>
      </c>
      <c r="BG677" t="s">
        <v>151</v>
      </c>
      <c r="BL677" t="s">
        <v>117</v>
      </c>
      <c r="BM677" s="8">
        <v>0.79288194444444438</v>
      </c>
      <c r="BN677" t="s">
        <v>126</v>
      </c>
      <c r="BO677" t="s">
        <v>134</v>
      </c>
      <c r="BS677" t="s">
        <v>117</v>
      </c>
      <c r="BT677" s="8">
        <v>0.5105439814814815</v>
      </c>
      <c r="BU677" t="s">
        <v>125</v>
      </c>
      <c r="BZ677" t="s">
        <v>139</v>
      </c>
      <c r="CA677" s="8">
        <v>0.62054398148148149</v>
      </c>
      <c r="CB677" t="s">
        <v>150</v>
      </c>
    </row>
    <row r="678" spans="1:83" x14ac:dyDescent="0.25">
      <c r="A678" t="s">
        <v>109</v>
      </c>
      <c r="B678" s="8">
        <v>0.56803240740740735</v>
      </c>
      <c r="C678" t="s">
        <v>151</v>
      </c>
      <c r="O678" t="s">
        <v>109</v>
      </c>
      <c r="P678" s="8">
        <v>0.81295138888888896</v>
      </c>
      <c r="Q678" t="s">
        <v>151</v>
      </c>
      <c r="V678" t="s">
        <v>109</v>
      </c>
      <c r="W678" s="8">
        <v>0.419375</v>
      </c>
      <c r="X678" t="s">
        <v>151</v>
      </c>
      <c r="AC678" t="s">
        <v>109</v>
      </c>
      <c r="AD678" s="8">
        <v>0.4984837962962963</v>
      </c>
      <c r="AE678" t="s">
        <v>151</v>
      </c>
      <c r="AJ678" t="s">
        <v>109</v>
      </c>
      <c r="AK678" s="8">
        <v>0.54334490740740737</v>
      </c>
      <c r="AL678" t="s">
        <v>151</v>
      </c>
      <c r="AX678" t="s">
        <v>109</v>
      </c>
      <c r="AY678" s="8">
        <v>0.6664930555555556</v>
      </c>
      <c r="AZ678" t="s">
        <v>151</v>
      </c>
      <c r="BE678" t="s">
        <v>109</v>
      </c>
      <c r="BF678" s="8">
        <v>0.71285879629629623</v>
      </c>
      <c r="BG678" t="s">
        <v>151</v>
      </c>
      <c r="BL678" t="s">
        <v>119</v>
      </c>
      <c r="BM678" s="8">
        <v>0.79288194444444438</v>
      </c>
      <c r="BN678" t="s">
        <v>116</v>
      </c>
      <c r="BS678" t="s">
        <v>117</v>
      </c>
      <c r="BT678" s="8">
        <v>0.51057870370370373</v>
      </c>
      <c r="BU678" t="s">
        <v>131</v>
      </c>
      <c r="BZ678" t="s">
        <v>117</v>
      </c>
      <c r="CA678" s="8">
        <v>0.62054398148148149</v>
      </c>
      <c r="CB678" t="s">
        <v>121</v>
      </c>
      <c r="CC678" t="s">
        <v>140</v>
      </c>
    </row>
    <row r="679" spans="1:83" x14ac:dyDescent="0.25">
      <c r="A679" t="s">
        <v>109</v>
      </c>
      <c r="B679" s="8">
        <v>0.56803240740740735</v>
      </c>
      <c r="C679" t="s">
        <v>151</v>
      </c>
      <c r="O679" t="s">
        <v>109</v>
      </c>
      <c r="P679" s="8">
        <v>0.81295138888888896</v>
      </c>
      <c r="Q679" t="s">
        <v>151</v>
      </c>
      <c r="V679" t="s">
        <v>109</v>
      </c>
      <c r="W679" s="8">
        <v>0.419375</v>
      </c>
      <c r="X679" t="s">
        <v>151</v>
      </c>
      <c r="AC679" t="s">
        <v>109</v>
      </c>
      <c r="AD679" s="8">
        <v>0.4984837962962963</v>
      </c>
      <c r="AE679" t="s">
        <v>151</v>
      </c>
      <c r="AJ679" t="s">
        <v>109</v>
      </c>
      <c r="AK679" s="8">
        <v>0.54334490740740737</v>
      </c>
      <c r="AL679" t="s">
        <v>151</v>
      </c>
      <c r="AX679" t="s">
        <v>109</v>
      </c>
      <c r="AY679" s="8">
        <v>0.6664930555555556</v>
      </c>
      <c r="AZ679" t="s">
        <v>151</v>
      </c>
      <c r="BE679" t="s">
        <v>109</v>
      </c>
      <c r="BF679" s="8">
        <v>0.71285879629629623</v>
      </c>
      <c r="BG679" t="s">
        <v>151</v>
      </c>
      <c r="BL679" t="s">
        <v>117</v>
      </c>
      <c r="BM679" s="8">
        <v>0.79288194444444438</v>
      </c>
      <c r="BN679" t="s">
        <v>121</v>
      </c>
      <c r="BS679" t="s">
        <v>119</v>
      </c>
      <c r="BT679" s="8">
        <v>0.51063657407407403</v>
      </c>
      <c r="BU679" t="s">
        <v>133</v>
      </c>
      <c r="BZ679" t="s">
        <v>117</v>
      </c>
      <c r="CA679" s="8">
        <v>0.62063657407407413</v>
      </c>
      <c r="CB679" t="s">
        <v>118</v>
      </c>
      <c r="CC679" t="s">
        <v>150</v>
      </c>
    </row>
    <row r="680" spans="1:83" x14ac:dyDescent="0.25">
      <c r="A680" t="s">
        <v>109</v>
      </c>
      <c r="B680" s="8">
        <v>0.56803240740740735</v>
      </c>
      <c r="C680" t="s">
        <v>151</v>
      </c>
      <c r="O680" t="s">
        <v>109</v>
      </c>
      <c r="P680" s="8">
        <v>0.81295138888888896</v>
      </c>
      <c r="Q680" t="s">
        <v>151</v>
      </c>
      <c r="V680" t="s">
        <v>109</v>
      </c>
      <c r="W680" s="8">
        <v>0.419375</v>
      </c>
      <c r="X680" t="s">
        <v>151</v>
      </c>
      <c r="AC680" t="s">
        <v>109</v>
      </c>
      <c r="AD680" s="8">
        <v>0.4984837962962963</v>
      </c>
      <c r="AE680" t="s">
        <v>151</v>
      </c>
      <c r="AJ680" t="s">
        <v>109</v>
      </c>
      <c r="AK680" s="8">
        <v>0.54334490740740737</v>
      </c>
      <c r="AL680" t="s">
        <v>151</v>
      </c>
      <c r="AX680" t="s">
        <v>109</v>
      </c>
      <c r="AY680" s="8">
        <v>0.6664930555555556</v>
      </c>
      <c r="AZ680" t="s">
        <v>151</v>
      </c>
      <c r="BE680" t="s">
        <v>109</v>
      </c>
      <c r="BF680" s="8">
        <v>0.71285879629629623</v>
      </c>
      <c r="BG680" t="s">
        <v>151</v>
      </c>
      <c r="BL680" t="s">
        <v>123</v>
      </c>
      <c r="BM680" s="8">
        <v>0.79289351851851853</v>
      </c>
      <c r="BN680" t="s">
        <v>126</v>
      </c>
      <c r="BO680" t="s">
        <v>116</v>
      </c>
      <c r="BS680" t="s">
        <v>117</v>
      </c>
      <c r="BT680" s="8">
        <v>0.51063657407407403</v>
      </c>
      <c r="BU680" t="s">
        <v>121</v>
      </c>
      <c r="BZ680" t="s">
        <v>122</v>
      </c>
      <c r="CA680" s="8">
        <v>0.62063657407407413</v>
      </c>
    </row>
    <row r="681" spans="1:83" x14ac:dyDescent="0.25">
      <c r="A681" t="s">
        <v>109</v>
      </c>
      <c r="B681" s="8">
        <v>0.56803240740740735</v>
      </c>
      <c r="C681" t="s">
        <v>151</v>
      </c>
      <c r="O681" t="s">
        <v>109</v>
      </c>
      <c r="P681" s="8">
        <v>0.81295138888888896</v>
      </c>
      <c r="Q681" t="s">
        <v>151</v>
      </c>
      <c r="V681" t="s">
        <v>109</v>
      </c>
      <c r="W681" s="8">
        <v>0.419375</v>
      </c>
      <c r="X681" t="s">
        <v>151</v>
      </c>
      <c r="AC681" t="s">
        <v>109</v>
      </c>
      <c r="AD681" s="8">
        <v>0.4984837962962963</v>
      </c>
      <c r="AE681" t="s">
        <v>151</v>
      </c>
      <c r="AJ681" t="s">
        <v>109</v>
      </c>
      <c r="AK681" s="8">
        <v>0.54334490740740737</v>
      </c>
      <c r="AL681" t="s">
        <v>151</v>
      </c>
      <c r="AX681" t="s">
        <v>109</v>
      </c>
      <c r="AY681" s="8">
        <v>0.6664930555555556</v>
      </c>
      <c r="AZ681" t="s">
        <v>151</v>
      </c>
      <c r="BE681" t="s">
        <v>109</v>
      </c>
      <c r="BF681" s="8">
        <v>0.71285879629629623</v>
      </c>
      <c r="BG681" t="s">
        <v>151</v>
      </c>
      <c r="BL681" t="s">
        <v>122</v>
      </c>
      <c r="BM681" s="8">
        <v>0.79290509259259256</v>
      </c>
      <c r="BS681" t="s">
        <v>123</v>
      </c>
      <c r="BT681" s="8">
        <v>0.51065972222222222</v>
      </c>
      <c r="BU681" t="s">
        <v>125</v>
      </c>
      <c r="BV681" t="s">
        <v>133</v>
      </c>
      <c r="BZ681" t="s">
        <v>124</v>
      </c>
      <c r="CA681" s="8">
        <v>0.62002314814814818</v>
      </c>
      <c r="CB681">
        <v>0</v>
      </c>
      <c r="CC681" t="s">
        <v>150</v>
      </c>
      <c r="CD681" t="s">
        <v>141</v>
      </c>
      <c r="CE681" s="8">
        <v>0.62002314814814818</v>
      </c>
    </row>
    <row r="682" spans="1:83" x14ac:dyDescent="0.25">
      <c r="A682" t="s">
        <v>109</v>
      </c>
      <c r="B682" s="8">
        <v>0.56803240740740735</v>
      </c>
      <c r="C682" t="s">
        <v>151</v>
      </c>
      <c r="O682" t="s">
        <v>109</v>
      </c>
      <c r="P682" s="8">
        <v>0.81295138888888896</v>
      </c>
      <c r="Q682" t="s">
        <v>151</v>
      </c>
      <c r="V682" t="s">
        <v>109</v>
      </c>
      <c r="W682" s="8">
        <v>0.419375</v>
      </c>
      <c r="X682" t="s">
        <v>151</v>
      </c>
      <c r="AC682" t="s">
        <v>109</v>
      </c>
      <c r="AD682" s="8">
        <v>0.4984837962962963</v>
      </c>
      <c r="AE682" t="s">
        <v>151</v>
      </c>
      <c r="AJ682" t="s">
        <v>109</v>
      </c>
      <c r="AK682" s="8">
        <v>0.54334490740740737</v>
      </c>
      <c r="AL682" t="s">
        <v>151</v>
      </c>
      <c r="AX682" t="s">
        <v>109</v>
      </c>
      <c r="AY682" s="8">
        <v>0.6664930555555556</v>
      </c>
      <c r="AZ682" t="s">
        <v>151</v>
      </c>
      <c r="BE682" t="s">
        <v>109</v>
      </c>
      <c r="BF682" s="8">
        <v>0.71285879629629623</v>
      </c>
      <c r="BG682" t="s">
        <v>151</v>
      </c>
      <c r="BL682" t="s">
        <v>128</v>
      </c>
      <c r="BM682" s="8">
        <v>0.79290509259259256</v>
      </c>
      <c r="BN682">
        <v>1</v>
      </c>
      <c r="BO682" t="s">
        <v>116</v>
      </c>
      <c r="BP682" t="s">
        <v>116</v>
      </c>
      <c r="BS682" t="s">
        <v>117</v>
      </c>
      <c r="BT682" s="8">
        <v>0.51067129629629626</v>
      </c>
      <c r="BU682" t="s">
        <v>127</v>
      </c>
      <c r="BZ682" t="s">
        <v>139</v>
      </c>
      <c r="CA682" s="8">
        <v>0.62063657407407413</v>
      </c>
      <c r="CB682" t="s">
        <v>141</v>
      </c>
    </row>
    <row r="683" spans="1:83" x14ac:dyDescent="0.25">
      <c r="A683" t="s">
        <v>109</v>
      </c>
      <c r="B683" s="8">
        <v>0.56803240740740735</v>
      </c>
      <c r="C683" t="s">
        <v>151</v>
      </c>
      <c r="O683" t="s">
        <v>109</v>
      </c>
      <c r="P683" s="8">
        <v>0.81295138888888896</v>
      </c>
      <c r="Q683" t="s">
        <v>151</v>
      </c>
      <c r="V683" t="s">
        <v>109</v>
      </c>
      <c r="W683" s="8">
        <v>0.419375</v>
      </c>
      <c r="X683" t="s">
        <v>151</v>
      </c>
      <c r="AC683" t="s">
        <v>109</v>
      </c>
      <c r="AD683" s="8">
        <v>0.4984837962962963</v>
      </c>
      <c r="AE683" t="s">
        <v>151</v>
      </c>
      <c r="AJ683" t="s">
        <v>109</v>
      </c>
      <c r="AK683" s="8">
        <v>0.54334490740740737</v>
      </c>
      <c r="AL683" t="s">
        <v>151</v>
      </c>
      <c r="AX683" t="s">
        <v>109</v>
      </c>
      <c r="AY683" s="8">
        <v>0.6664930555555556</v>
      </c>
      <c r="AZ683" t="s">
        <v>151</v>
      </c>
      <c r="BE683" t="s">
        <v>109</v>
      </c>
      <c r="BF683" s="8">
        <v>0.71285879629629623</v>
      </c>
      <c r="BG683" t="s">
        <v>151</v>
      </c>
      <c r="BL683" t="s">
        <v>113</v>
      </c>
      <c r="BM683" s="8">
        <v>0.79290509259259256</v>
      </c>
      <c r="BN683" t="s">
        <v>63</v>
      </c>
      <c r="BO683">
        <v>8</v>
      </c>
      <c r="BP683" t="s">
        <v>137</v>
      </c>
      <c r="BS683" t="s">
        <v>122</v>
      </c>
      <c r="BT683" s="8">
        <v>0.51067129629629626</v>
      </c>
      <c r="BZ683" t="s">
        <v>123</v>
      </c>
      <c r="CA683" s="8">
        <v>0.62063657407407413</v>
      </c>
      <c r="CB683" t="s">
        <v>121</v>
      </c>
    </row>
    <row r="684" spans="1:83" x14ac:dyDescent="0.25">
      <c r="A684" t="s">
        <v>109</v>
      </c>
      <c r="B684" s="8">
        <v>0.56803240740740735</v>
      </c>
      <c r="C684" t="s">
        <v>151</v>
      </c>
      <c r="O684" t="s">
        <v>109</v>
      </c>
      <c r="P684" s="8">
        <v>0.81295138888888896</v>
      </c>
      <c r="Q684" t="s">
        <v>151</v>
      </c>
      <c r="V684" t="s">
        <v>109</v>
      </c>
      <c r="W684" s="8">
        <v>0.419375</v>
      </c>
      <c r="X684" t="s">
        <v>151</v>
      </c>
      <c r="AC684" t="s">
        <v>109</v>
      </c>
      <c r="AD684" s="8">
        <v>0.4984837962962963</v>
      </c>
      <c r="AE684" t="s">
        <v>151</v>
      </c>
      <c r="AJ684" t="s">
        <v>109</v>
      </c>
      <c r="AK684" s="8">
        <v>0.54334490740740737</v>
      </c>
      <c r="AL684" t="s">
        <v>151</v>
      </c>
      <c r="AX684" t="s">
        <v>109</v>
      </c>
      <c r="AY684" s="8">
        <v>0.6664930555555556</v>
      </c>
      <c r="AZ684" t="s">
        <v>151</v>
      </c>
      <c r="BE684" t="s">
        <v>109</v>
      </c>
      <c r="BF684" s="8">
        <v>0.71287037037037038</v>
      </c>
      <c r="BG684" t="s">
        <v>151</v>
      </c>
      <c r="BL684" t="s">
        <v>117</v>
      </c>
      <c r="BM684" s="8">
        <v>0.79291666666666671</v>
      </c>
      <c r="BN684" t="s">
        <v>127</v>
      </c>
      <c r="BS684" t="s">
        <v>119</v>
      </c>
      <c r="BT684" s="8">
        <v>0.51067129629629626</v>
      </c>
      <c r="BU684" t="s">
        <v>133</v>
      </c>
      <c r="BZ684" t="s">
        <v>117</v>
      </c>
      <c r="CA684" s="8">
        <v>0.62063657407407413</v>
      </c>
      <c r="CB684" t="s">
        <v>121</v>
      </c>
      <c r="CC684" t="s">
        <v>141</v>
      </c>
    </row>
    <row r="685" spans="1:83" x14ac:dyDescent="0.25">
      <c r="A685" t="s">
        <v>109</v>
      </c>
      <c r="B685" s="8">
        <v>0.56803240740740735</v>
      </c>
      <c r="C685" t="s">
        <v>151</v>
      </c>
      <c r="O685" t="s">
        <v>109</v>
      </c>
      <c r="P685" s="8">
        <v>0.81295138888888896</v>
      </c>
      <c r="Q685" t="s">
        <v>151</v>
      </c>
      <c r="V685" t="s">
        <v>109</v>
      </c>
      <c r="W685" s="8">
        <v>0.419375</v>
      </c>
      <c r="X685" t="s">
        <v>151</v>
      </c>
      <c r="AC685" t="s">
        <v>109</v>
      </c>
      <c r="AD685" s="8">
        <v>0.4984837962962963</v>
      </c>
      <c r="AE685" t="s">
        <v>151</v>
      </c>
      <c r="AJ685" t="s">
        <v>109</v>
      </c>
      <c r="AK685" s="8">
        <v>0.54334490740740737</v>
      </c>
      <c r="AL685" t="s">
        <v>151</v>
      </c>
      <c r="AX685" t="s">
        <v>109</v>
      </c>
      <c r="AY685" s="8">
        <v>0.6664930555555556</v>
      </c>
      <c r="AZ685" t="s">
        <v>151</v>
      </c>
      <c r="BE685" t="s">
        <v>109</v>
      </c>
      <c r="BF685" s="8">
        <v>0.71287037037037038</v>
      </c>
      <c r="BG685" t="s">
        <v>151</v>
      </c>
      <c r="BL685" t="s">
        <v>117</v>
      </c>
      <c r="BM685" s="8">
        <v>0.79292824074074064</v>
      </c>
      <c r="BN685" t="s">
        <v>126</v>
      </c>
      <c r="BS685" t="s">
        <v>117</v>
      </c>
      <c r="BT685" s="8">
        <v>0.51067129629629626</v>
      </c>
      <c r="BU685" t="s">
        <v>121</v>
      </c>
      <c r="BZ685" t="s">
        <v>122</v>
      </c>
      <c r="CA685" s="8">
        <v>0.62063657407407413</v>
      </c>
    </row>
    <row r="686" spans="1:83" x14ac:dyDescent="0.25">
      <c r="A686" t="s">
        <v>109</v>
      </c>
      <c r="B686" s="8">
        <v>0.56803240740740735</v>
      </c>
      <c r="C686" t="s">
        <v>151</v>
      </c>
      <c r="O686" t="s">
        <v>109</v>
      </c>
      <c r="P686" s="8">
        <v>0.81295138888888896</v>
      </c>
      <c r="Q686" t="s">
        <v>151</v>
      </c>
      <c r="V686" t="s">
        <v>109</v>
      </c>
      <c r="W686" s="8">
        <v>0.419375</v>
      </c>
      <c r="X686" t="s">
        <v>151</v>
      </c>
      <c r="AC686" t="s">
        <v>109</v>
      </c>
      <c r="AD686" s="8">
        <v>0.4984837962962963</v>
      </c>
      <c r="AE686" t="s">
        <v>151</v>
      </c>
      <c r="AJ686" t="s">
        <v>109</v>
      </c>
      <c r="AK686" s="8">
        <v>0.54334490740740737</v>
      </c>
      <c r="AL686" t="s">
        <v>151</v>
      </c>
      <c r="AX686" t="s">
        <v>109</v>
      </c>
      <c r="AY686" s="8">
        <v>0.6664930555555556</v>
      </c>
      <c r="AZ686" t="s">
        <v>151</v>
      </c>
      <c r="BE686" t="s">
        <v>109</v>
      </c>
      <c r="BF686" s="8">
        <v>0.71287037037037038</v>
      </c>
      <c r="BG686" t="s">
        <v>151</v>
      </c>
      <c r="BL686" t="s">
        <v>117</v>
      </c>
      <c r="BM686" s="8">
        <v>0.79295138888888894</v>
      </c>
      <c r="BN686" t="s">
        <v>126</v>
      </c>
      <c r="BS686" t="s">
        <v>122</v>
      </c>
      <c r="BT686" s="8">
        <v>0.51068287037037041</v>
      </c>
      <c r="BZ686" t="s">
        <v>146</v>
      </c>
      <c r="CA686" s="8">
        <v>0.62063657407407413</v>
      </c>
      <c r="CB686">
        <v>1</v>
      </c>
      <c r="CC686" t="s">
        <v>141</v>
      </c>
      <c r="CD686" t="s">
        <v>141</v>
      </c>
    </row>
    <row r="687" spans="1:83" x14ac:dyDescent="0.25">
      <c r="A687" t="s">
        <v>109</v>
      </c>
      <c r="B687" s="8">
        <v>0.56803240740740735</v>
      </c>
      <c r="C687" t="s">
        <v>151</v>
      </c>
      <c r="O687" t="s">
        <v>109</v>
      </c>
      <c r="P687" s="8">
        <v>0.81295138888888896</v>
      </c>
      <c r="Q687" t="s">
        <v>151</v>
      </c>
      <c r="V687" t="s">
        <v>109</v>
      </c>
      <c r="W687" s="8">
        <v>0.419375</v>
      </c>
      <c r="X687" t="s">
        <v>151</v>
      </c>
      <c r="AC687" t="s">
        <v>109</v>
      </c>
      <c r="AD687" s="8">
        <v>0.4984837962962963</v>
      </c>
      <c r="AE687" t="s">
        <v>151</v>
      </c>
      <c r="AJ687" t="s">
        <v>109</v>
      </c>
      <c r="AK687" s="8">
        <v>0.54334490740740737</v>
      </c>
      <c r="AL687" t="s">
        <v>151</v>
      </c>
      <c r="AX687" t="s">
        <v>109</v>
      </c>
      <c r="AY687" s="8">
        <v>0.6664930555555556</v>
      </c>
      <c r="AZ687" t="s">
        <v>151</v>
      </c>
      <c r="BE687" t="s">
        <v>109</v>
      </c>
      <c r="BF687" s="8">
        <v>0.71287037037037038</v>
      </c>
      <c r="BG687" t="s">
        <v>151</v>
      </c>
      <c r="BL687" t="s">
        <v>117</v>
      </c>
      <c r="BM687" s="8">
        <v>0.79296296296296298</v>
      </c>
      <c r="BN687" t="s">
        <v>126</v>
      </c>
      <c r="BS687" t="s">
        <v>119</v>
      </c>
      <c r="BT687" s="8">
        <v>0.51069444444444445</v>
      </c>
      <c r="BU687" t="s">
        <v>147</v>
      </c>
      <c r="BZ687" t="s">
        <v>115</v>
      </c>
      <c r="CA687" s="8">
        <v>0.62063657407407413</v>
      </c>
      <c r="CB687" t="s">
        <v>63</v>
      </c>
      <c r="CC687">
        <v>9</v>
      </c>
      <c r="CD687" t="s">
        <v>150</v>
      </c>
    </row>
    <row r="688" spans="1:83" x14ac:dyDescent="0.25">
      <c r="A688" t="s">
        <v>109</v>
      </c>
      <c r="B688" s="8">
        <v>0.56803240740740735</v>
      </c>
      <c r="C688" t="s">
        <v>151</v>
      </c>
      <c r="O688" t="s">
        <v>109</v>
      </c>
      <c r="P688" s="8">
        <v>0.81295138888888896</v>
      </c>
      <c r="Q688" t="s">
        <v>151</v>
      </c>
      <c r="V688" t="s">
        <v>109</v>
      </c>
      <c r="W688" s="8">
        <v>0.419375</v>
      </c>
      <c r="X688" t="s">
        <v>151</v>
      </c>
      <c r="AC688" t="s">
        <v>109</v>
      </c>
      <c r="AD688" s="8">
        <v>0.4984837962962963</v>
      </c>
      <c r="AE688" t="s">
        <v>151</v>
      </c>
      <c r="AJ688" t="s">
        <v>109</v>
      </c>
      <c r="AK688" s="8">
        <v>0.54334490740740737</v>
      </c>
      <c r="AL688" t="s">
        <v>151</v>
      </c>
      <c r="AX688" t="s">
        <v>109</v>
      </c>
      <c r="AY688" s="8">
        <v>0.6664930555555556</v>
      </c>
      <c r="AZ688" t="s">
        <v>151</v>
      </c>
      <c r="BE688" t="s">
        <v>109</v>
      </c>
      <c r="BF688" s="8">
        <v>0.71287037037037038</v>
      </c>
      <c r="BG688" t="s">
        <v>151</v>
      </c>
      <c r="BL688" t="s">
        <v>119</v>
      </c>
      <c r="BM688" s="8">
        <v>0.79297453703703702</v>
      </c>
      <c r="BN688" t="s">
        <v>137</v>
      </c>
      <c r="BS688" t="s">
        <v>123</v>
      </c>
      <c r="BT688" s="8">
        <v>0.51069444444444445</v>
      </c>
      <c r="BU688" t="s">
        <v>121</v>
      </c>
      <c r="BV688" t="s">
        <v>133</v>
      </c>
      <c r="BZ688" t="s">
        <v>139</v>
      </c>
      <c r="CA688" s="8">
        <v>0.62072916666666667</v>
      </c>
      <c r="CB688" t="s">
        <v>150</v>
      </c>
    </row>
    <row r="689" spans="1:83" x14ac:dyDescent="0.25">
      <c r="A689" t="s">
        <v>109</v>
      </c>
      <c r="B689" s="8">
        <v>0.56803240740740735</v>
      </c>
      <c r="C689" t="s">
        <v>151</v>
      </c>
      <c r="O689" t="s">
        <v>109</v>
      </c>
      <c r="P689" s="8">
        <v>0.81295138888888896</v>
      </c>
      <c r="Q689" t="s">
        <v>151</v>
      </c>
      <c r="V689" t="s">
        <v>109</v>
      </c>
      <c r="W689" s="8">
        <v>0.419375</v>
      </c>
      <c r="X689" t="s">
        <v>151</v>
      </c>
      <c r="AC689" t="s">
        <v>109</v>
      </c>
      <c r="AD689" s="8">
        <v>0.4984837962962963</v>
      </c>
      <c r="AE689" t="s">
        <v>151</v>
      </c>
      <c r="AJ689" t="s">
        <v>109</v>
      </c>
      <c r="AK689" s="8">
        <v>0.54334490740740737</v>
      </c>
      <c r="AL689" t="s">
        <v>151</v>
      </c>
      <c r="AX689" t="s">
        <v>109</v>
      </c>
      <c r="AY689" s="8">
        <v>0.6664930555555556</v>
      </c>
      <c r="AZ689" t="s">
        <v>151</v>
      </c>
      <c r="BE689" t="s">
        <v>109</v>
      </c>
      <c r="BF689" s="8">
        <v>0.71287037037037038</v>
      </c>
      <c r="BG689" t="s">
        <v>151</v>
      </c>
      <c r="BL689" t="s">
        <v>117</v>
      </c>
      <c r="BM689" s="8">
        <v>0.79297453703703702</v>
      </c>
      <c r="BN689" t="s">
        <v>121</v>
      </c>
      <c r="BO689" t="s">
        <v>134</v>
      </c>
      <c r="BS689" t="s">
        <v>122</v>
      </c>
      <c r="BT689" s="8">
        <v>0.51070601851851849</v>
      </c>
      <c r="BZ689" t="s">
        <v>117</v>
      </c>
      <c r="CA689" s="8">
        <v>0.62072916666666667</v>
      </c>
      <c r="CB689" t="s">
        <v>121</v>
      </c>
      <c r="CC689" t="s">
        <v>141</v>
      </c>
    </row>
    <row r="690" spans="1:83" x14ac:dyDescent="0.25">
      <c r="A690" t="s">
        <v>109</v>
      </c>
      <c r="B690" s="8">
        <v>0.56803240740740735</v>
      </c>
      <c r="C690" t="s">
        <v>151</v>
      </c>
      <c r="O690" t="s">
        <v>109</v>
      </c>
      <c r="P690" s="8">
        <v>0.81295138888888896</v>
      </c>
      <c r="Q690" t="s">
        <v>151</v>
      </c>
      <c r="V690" t="s">
        <v>109</v>
      </c>
      <c r="W690" s="8">
        <v>0.419375</v>
      </c>
      <c r="X690" t="s">
        <v>151</v>
      </c>
      <c r="AC690" t="s">
        <v>109</v>
      </c>
      <c r="AD690" s="8">
        <v>0.4984837962962963</v>
      </c>
      <c r="AE690" t="s">
        <v>151</v>
      </c>
      <c r="AJ690" t="s">
        <v>109</v>
      </c>
      <c r="AK690" s="8">
        <v>0.54334490740740737</v>
      </c>
      <c r="AL690" t="s">
        <v>151</v>
      </c>
      <c r="AX690" t="s">
        <v>109</v>
      </c>
      <c r="AY690" s="8">
        <v>0.6664930555555556</v>
      </c>
      <c r="AZ690" t="s">
        <v>151</v>
      </c>
      <c r="BE690" t="s">
        <v>109</v>
      </c>
      <c r="BF690" s="8">
        <v>0.71287037037037038</v>
      </c>
      <c r="BG690" t="s">
        <v>151</v>
      </c>
      <c r="BL690" t="s">
        <v>122</v>
      </c>
      <c r="BM690" s="8">
        <v>0.79297453703703702</v>
      </c>
      <c r="BS690" t="s">
        <v>123</v>
      </c>
      <c r="BT690" s="8">
        <v>0.51071759259259253</v>
      </c>
      <c r="BU690" t="s">
        <v>127</v>
      </c>
      <c r="BV690" t="s">
        <v>147</v>
      </c>
      <c r="BZ690" t="s">
        <v>122</v>
      </c>
      <c r="CA690" s="8">
        <v>0.6207407407407407</v>
      </c>
    </row>
    <row r="691" spans="1:83" x14ac:dyDescent="0.25">
      <c r="A691" t="s">
        <v>109</v>
      </c>
      <c r="B691" s="8">
        <v>0.56803240740740735</v>
      </c>
      <c r="C691" t="s">
        <v>151</v>
      </c>
      <c r="O691" t="s">
        <v>109</v>
      </c>
      <c r="P691" s="8">
        <v>0.81295138888888896</v>
      </c>
      <c r="Q691" t="s">
        <v>151</v>
      </c>
      <c r="V691" t="s">
        <v>109</v>
      </c>
      <c r="W691" s="8">
        <v>0.419375</v>
      </c>
      <c r="X691" t="s">
        <v>151</v>
      </c>
      <c r="AC691" t="s">
        <v>109</v>
      </c>
      <c r="AD691" s="8">
        <v>0.4984837962962963</v>
      </c>
      <c r="AE691" t="s">
        <v>151</v>
      </c>
      <c r="AJ691" t="s">
        <v>109</v>
      </c>
      <c r="AK691" s="8">
        <v>0.54334490740740737</v>
      </c>
      <c r="AL691" t="s">
        <v>151</v>
      </c>
      <c r="AX691" t="s">
        <v>109</v>
      </c>
      <c r="AY691" s="8">
        <v>0.6664930555555556</v>
      </c>
      <c r="AZ691" t="s">
        <v>151</v>
      </c>
      <c r="BE691" t="s">
        <v>109</v>
      </c>
      <c r="BF691" s="8">
        <v>0.71287037037037038</v>
      </c>
      <c r="BG691" t="s">
        <v>151</v>
      </c>
      <c r="BL691" t="s">
        <v>119</v>
      </c>
      <c r="BM691" s="8">
        <v>0.79297453703703702</v>
      </c>
      <c r="BN691" t="s">
        <v>137</v>
      </c>
      <c r="BS691" t="s">
        <v>119</v>
      </c>
      <c r="BT691" s="8">
        <v>0.51072916666666668</v>
      </c>
      <c r="BU691" t="s">
        <v>147</v>
      </c>
      <c r="BZ691" t="s">
        <v>124</v>
      </c>
      <c r="CA691" s="8">
        <v>0.62017361111111113</v>
      </c>
      <c r="CB691">
        <v>0</v>
      </c>
      <c r="CC691" t="s">
        <v>141</v>
      </c>
      <c r="CD691" t="s">
        <v>150</v>
      </c>
      <c r="CE691" s="8">
        <v>0.62017361111111113</v>
      </c>
    </row>
    <row r="692" spans="1:83" x14ac:dyDescent="0.25">
      <c r="A692" t="s">
        <v>109</v>
      </c>
      <c r="B692" s="8">
        <v>0.56803240740740735</v>
      </c>
      <c r="C692" t="s">
        <v>151</v>
      </c>
      <c r="O692" t="s">
        <v>109</v>
      </c>
      <c r="P692" s="8">
        <v>0.81295138888888896</v>
      </c>
      <c r="Q692" t="s">
        <v>151</v>
      </c>
      <c r="V692" t="s">
        <v>109</v>
      </c>
      <c r="W692" s="8">
        <v>0.419375</v>
      </c>
      <c r="X692" t="s">
        <v>151</v>
      </c>
      <c r="AC692" t="s">
        <v>109</v>
      </c>
      <c r="AD692" s="8">
        <v>0.4984837962962963</v>
      </c>
      <c r="AE692" t="s">
        <v>151</v>
      </c>
      <c r="AJ692" t="s">
        <v>109</v>
      </c>
      <c r="AK692" s="8">
        <v>0.54334490740740737</v>
      </c>
      <c r="AL692" t="s">
        <v>151</v>
      </c>
      <c r="AX692" t="s">
        <v>109</v>
      </c>
      <c r="AY692" s="8">
        <v>0.6664930555555556</v>
      </c>
      <c r="AZ692" t="s">
        <v>151</v>
      </c>
      <c r="BE692" t="s">
        <v>109</v>
      </c>
      <c r="BF692" s="8">
        <v>0.71287037037037038</v>
      </c>
      <c r="BG692" t="s">
        <v>151</v>
      </c>
      <c r="BL692" t="s">
        <v>123</v>
      </c>
      <c r="BM692" s="8">
        <v>0.79297453703703702</v>
      </c>
      <c r="BN692" t="s">
        <v>121</v>
      </c>
      <c r="BO692" t="s">
        <v>137</v>
      </c>
      <c r="BS692" t="s">
        <v>117</v>
      </c>
      <c r="BT692" s="8">
        <v>0.51072916666666668</v>
      </c>
      <c r="BU692" t="s">
        <v>121</v>
      </c>
      <c r="BV692" t="s">
        <v>133</v>
      </c>
      <c r="BZ692" t="s">
        <v>117</v>
      </c>
      <c r="CA692" s="8">
        <v>0.62075231481481474</v>
      </c>
      <c r="CB692" t="s">
        <v>127</v>
      </c>
      <c r="CC692" t="s">
        <v>150</v>
      </c>
    </row>
    <row r="693" spans="1:83" x14ac:dyDescent="0.25">
      <c r="A693" t="s">
        <v>109</v>
      </c>
      <c r="B693" s="8">
        <v>0.56803240740740735</v>
      </c>
      <c r="C693" t="s">
        <v>151</v>
      </c>
      <c r="O693" t="s">
        <v>109</v>
      </c>
      <c r="P693" s="8">
        <v>0.81295138888888896</v>
      </c>
      <c r="Q693" t="s">
        <v>151</v>
      </c>
      <c r="V693" t="s">
        <v>109</v>
      </c>
      <c r="W693" s="8">
        <v>0.419375</v>
      </c>
      <c r="X693" t="s">
        <v>151</v>
      </c>
      <c r="AC693" t="s">
        <v>109</v>
      </c>
      <c r="AD693" s="8">
        <v>0.4984837962962963</v>
      </c>
      <c r="AE693" t="s">
        <v>151</v>
      </c>
      <c r="AJ693" t="s">
        <v>109</v>
      </c>
      <c r="AK693" s="8">
        <v>0.54334490740740737</v>
      </c>
      <c r="AL693" t="s">
        <v>151</v>
      </c>
      <c r="AX693" t="s">
        <v>109</v>
      </c>
      <c r="AY693" s="8">
        <v>0.6664930555555556</v>
      </c>
      <c r="AZ693" t="s">
        <v>151</v>
      </c>
      <c r="BE693" t="s">
        <v>109</v>
      </c>
      <c r="BF693" s="8">
        <v>0.71287037037037038</v>
      </c>
      <c r="BG693" t="s">
        <v>151</v>
      </c>
      <c r="BL693" t="s">
        <v>123</v>
      </c>
      <c r="BM693" s="8">
        <v>0.79299768518518521</v>
      </c>
      <c r="BN693" t="s">
        <v>127</v>
      </c>
      <c r="BO693" t="s">
        <v>137</v>
      </c>
      <c r="BS693" t="s">
        <v>123</v>
      </c>
      <c r="BT693" s="8">
        <v>0.51079861111111113</v>
      </c>
      <c r="BU693" t="s">
        <v>127</v>
      </c>
      <c r="BV693" t="s">
        <v>147</v>
      </c>
      <c r="BZ693" t="s">
        <v>139</v>
      </c>
      <c r="CA693" s="8">
        <v>0.62075231481481474</v>
      </c>
      <c r="CB693" t="s">
        <v>150</v>
      </c>
    </row>
    <row r="694" spans="1:83" x14ac:dyDescent="0.25">
      <c r="A694" t="s">
        <v>109</v>
      </c>
      <c r="B694" s="8">
        <v>0.56803240740740735</v>
      </c>
      <c r="C694" t="s">
        <v>151</v>
      </c>
      <c r="O694" t="s">
        <v>109</v>
      </c>
      <c r="P694" s="8">
        <v>0.81295138888888896</v>
      </c>
      <c r="Q694" t="s">
        <v>151</v>
      </c>
      <c r="V694" t="s">
        <v>109</v>
      </c>
      <c r="W694" s="8">
        <v>0.419375</v>
      </c>
      <c r="X694" t="s">
        <v>151</v>
      </c>
      <c r="AC694" t="s">
        <v>109</v>
      </c>
      <c r="AD694" s="8">
        <v>0.4984837962962963</v>
      </c>
      <c r="AE694" t="s">
        <v>151</v>
      </c>
      <c r="AJ694" t="s">
        <v>109</v>
      </c>
      <c r="AK694" s="8">
        <v>0.54334490740740737</v>
      </c>
      <c r="AL694" t="s">
        <v>151</v>
      </c>
      <c r="AX694" t="s">
        <v>109</v>
      </c>
      <c r="AY694" s="8">
        <v>0.6664930555555556</v>
      </c>
      <c r="AZ694" t="s">
        <v>151</v>
      </c>
      <c r="BE694" t="s">
        <v>109</v>
      </c>
      <c r="BF694" s="8">
        <v>0.71287037037037038</v>
      </c>
      <c r="BG694" t="s">
        <v>151</v>
      </c>
      <c r="BL694" t="s">
        <v>122</v>
      </c>
      <c r="BM694" s="8">
        <v>0.79299768518518521</v>
      </c>
      <c r="BS694" t="s">
        <v>122</v>
      </c>
      <c r="BT694" s="8">
        <v>0.51081018518518517</v>
      </c>
      <c r="BZ694" t="s">
        <v>123</v>
      </c>
      <c r="CA694" s="8">
        <v>0.62075231481481474</v>
      </c>
      <c r="CB694" t="s">
        <v>121</v>
      </c>
    </row>
    <row r="695" spans="1:83" x14ac:dyDescent="0.25">
      <c r="A695" t="s">
        <v>109</v>
      </c>
      <c r="B695" s="8">
        <v>0.56803240740740735</v>
      </c>
      <c r="C695" t="s">
        <v>151</v>
      </c>
      <c r="O695" t="s">
        <v>109</v>
      </c>
      <c r="P695" s="8">
        <v>0.81295138888888896</v>
      </c>
      <c r="Q695" t="s">
        <v>151</v>
      </c>
      <c r="V695" t="s">
        <v>109</v>
      </c>
      <c r="W695" s="8">
        <v>0.419375</v>
      </c>
      <c r="X695" t="s">
        <v>151</v>
      </c>
      <c r="AC695" t="s">
        <v>109</v>
      </c>
      <c r="AD695" s="8">
        <v>0.4984837962962963</v>
      </c>
      <c r="AE695" t="s">
        <v>151</v>
      </c>
      <c r="AJ695" t="s">
        <v>109</v>
      </c>
      <c r="AK695" s="8">
        <v>0.54334490740740737</v>
      </c>
      <c r="AL695" t="s">
        <v>151</v>
      </c>
      <c r="AX695" t="s">
        <v>109</v>
      </c>
      <c r="AY695" s="8">
        <v>0.6664930555555556</v>
      </c>
      <c r="AZ695" t="s">
        <v>151</v>
      </c>
      <c r="BE695" t="s">
        <v>109</v>
      </c>
      <c r="BF695" s="8">
        <v>0.71287037037037038</v>
      </c>
      <c r="BG695" t="s">
        <v>151</v>
      </c>
      <c r="BL695" t="s">
        <v>128</v>
      </c>
      <c r="BM695" s="8">
        <v>0.79299768518518521</v>
      </c>
      <c r="BN695">
        <v>1</v>
      </c>
      <c r="BO695" t="s">
        <v>137</v>
      </c>
      <c r="BP695" t="s">
        <v>137</v>
      </c>
      <c r="BS695" t="s">
        <v>128</v>
      </c>
      <c r="BT695" s="8">
        <v>0.51081018518518517</v>
      </c>
      <c r="BU695">
        <v>1</v>
      </c>
      <c r="BV695" t="s">
        <v>147</v>
      </c>
      <c r="BW695" t="s">
        <v>147</v>
      </c>
      <c r="BZ695" t="s">
        <v>122</v>
      </c>
      <c r="CA695" s="8">
        <v>0.62076388888888889</v>
      </c>
    </row>
    <row r="696" spans="1:83" x14ac:dyDescent="0.25">
      <c r="A696" t="s">
        <v>109</v>
      </c>
      <c r="B696" s="8">
        <v>0.56803240740740735</v>
      </c>
      <c r="C696" t="s">
        <v>151</v>
      </c>
      <c r="O696" t="s">
        <v>109</v>
      </c>
      <c r="P696" s="8">
        <v>0.81295138888888896</v>
      </c>
      <c r="Q696" t="s">
        <v>151</v>
      </c>
      <c r="V696" t="s">
        <v>109</v>
      </c>
      <c r="W696" s="8">
        <v>0.419375</v>
      </c>
      <c r="X696" t="s">
        <v>151</v>
      </c>
      <c r="AC696" t="s">
        <v>109</v>
      </c>
      <c r="AD696" s="8">
        <v>0.4984837962962963</v>
      </c>
      <c r="AE696" t="s">
        <v>151</v>
      </c>
      <c r="AJ696" t="s">
        <v>109</v>
      </c>
      <c r="AK696" s="8">
        <v>0.54334490740740737</v>
      </c>
      <c r="AL696" t="s">
        <v>151</v>
      </c>
      <c r="AX696" t="s">
        <v>109</v>
      </c>
      <c r="AY696" s="8">
        <v>0.6664930555555556</v>
      </c>
      <c r="AZ696" t="s">
        <v>151</v>
      </c>
      <c r="BE696" t="s">
        <v>109</v>
      </c>
      <c r="BF696" s="8">
        <v>0.71287037037037038</v>
      </c>
      <c r="BG696" t="s">
        <v>151</v>
      </c>
      <c r="BL696" t="s">
        <v>113</v>
      </c>
      <c r="BM696" s="8">
        <v>0.79299768518518521</v>
      </c>
      <c r="BN696" t="s">
        <v>63</v>
      </c>
      <c r="BO696">
        <v>9</v>
      </c>
      <c r="BP696" t="s">
        <v>134</v>
      </c>
      <c r="BS696" t="s">
        <v>113</v>
      </c>
      <c r="BT696" s="8">
        <v>0.51081018518518517</v>
      </c>
      <c r="BU696" t="s">
        <v>63</v>
      </c>
      <c r="BV696">
        <v>9</v>
      </c>
      <c r="BW696" t="s">
        <v>133</v>
      </c>
      <c r="BZ696" t="s">
        <v>146</v>
      </c>
      <c r="CA696" s="8">
        <v>0.62076388888888889</v>
      </c>
      <c r="CB696">
        <v>1</v>
      </c>
      <c r="CC696" t="s">
        <v>150</v>
      </c>
      <c r="CD696" t="s">
        <v>150</v>
      </c>
    </row>
    <row r="697" spans="1:83" x14ac:dyDescent="0.25">
      <c r="A697" t="s">
        <v>109</v>
      </c>
      <c r="B697" s="8">
        <v>0.56803240740740735</v>
      </c>
      <c r="C697" t="s">
        <v>151</v>
      </c>
      <c r="O697" t="s">
        <v>109</v>
      </c>
      <c r="P697" s="8">
        <v>0.812962962962963</v>
      </c>
      <c r="Q697" t="s">
        <v>151</v>
      </c>
      <c r="V697" t="s">
        <v>109</v>
      </c>
      <c r="W697" s="8">
        <v>0.419375</v>
      </c>
      <c r="X697" t="s">
        <v>151</v>
      </c>
      <c r="AC697" t="s">
        <v>109</v>
      </c>
      <c r="AD697" s="8">
        <v>0.4984837962962963</v>
      </c>
      <c r="AE697" t="s">
        <v>151</v>
      </c>
      <c r="AJ697" t="s">
        <v>109</v>
      </c>
      <c r="AK697" s="8">
        <v>0.54334490740740737</v>
      </c>
      <c r="AL697" t="s">
        <v>151</v>
      </c>
      <c r="AX697" t="s">
        <v>109</v>
      </c>
      <c r="AY697" s="8">
        <v>0.6664930555555556</v>
      </c>
      <c r="AZ697" t="s">
        <v>151</v>
      </c>
      <c r="BE697" t="s">
        <v>109</v>
      </c>
      <c r="BF697" s="8">
        <v>0.71287037037037038</v>
      </c>
      <c r="BG697" t="s">
        <v>151</v>
      </c>
      <c r="BL697" t="s">
        <v>117</v>
      </c>
      <c r="BM697" s="8">
        <v>0.79302083333333329</v>
      </c>
      <c r="BN697" t="s">
        <v>127</v>
      </c>
      <c r="BS697" t="s">
        <v>139</v>
      </c>
      <c r="BT697" s="8">
        <v>0.51091435185185186</v>
      </c>
      <c r="BU697" t="s">
        <v>150</v>
      </c>
      <c r="BZ697" t="s">
        <v>117</v>
      </c>
      <c r="CA697" s="8">
        <v>0.62079861111111112</v>
      </c>
      <c r="CB697" t="s">
        <v>127</v>
      </c>
      <c r="CC697" t="s">
        <v>150</v>
      </c>
    </row>
    <row r="698" spans="1:83" x14ac:dyDescent="0.25">
      <c r="A698" t="s">
        <v>109</v>
      </c>
      <c r="B698" s="8">
        <v>0.56803240740740735</v>
      </c>
      <c r="C698" t="s">
        <v>151</v>
      </c>
      <c r="O698" t="s">
        <v>109</v>
      </c>
      <c r="P698" s="8">
        <v>0.812962962962963</v>
      </c>
      <c r="Q698" t="s">
        <v>151</v>
      </c>
      <c r="V698" t="s">
        <v>109</v>
      </c>
      <c r="W698" s="8">
        <v>0.419375</v>
      </c>
      <c r="X698" t="s">
        <v>151</v>
      </c>
      <c r="AC698" t="s">
        <v>109</v>
      </c>
      <c r="AD698" s="8">
        <v>0.4984837962962963</v>
      </c>
      <c r="AE698" t="s">
        <v>151</v>
      </c>
      <c r="AJ698" t="s">
        <v>109</v>
      </c>
      <c r="AK698" s="8">
        <v>0.54334490740740737</v>
      </c>
      <c r="AL698" t="s">
        <v>151</v>
      </c>
      <c r="AX698" t="s">
        <v>109</v>
      </c>
      <c r="AY698" s="8">
        <v>0.6664930555555556</v>
      </c>
      <c r="AZ698" t="s">
        <v>151</v>
      </c>
      <c r="BE698" t="s">
        <v>109</v>
      </c>
      <c r="BF698" s="8">
        <v>0.71287037037037038</v>
      </c>
      <c r="BG698" t="s">
        <v>151</v>
      </c>
      <c r="BL698" t="s">
        <v>117</v>
      </c>
      <c r="BM698" s="8">
        <v>0.79303240740740744</v>
      </c>
      <c r="BN698" t="s">
        <v>127</v>
      </c>
      <c r="BS698" t="s">
        <v>117</v>
      </c>
      <c r="BT698" s="8">
        <v>0.51091435185185186</v>
      </c>
      <c r="BU698" t="s">
        <v>121</v>
      </c>
      <c r="BZ698" t="s">
        <v>117</v>
      </c>
      <c r="CA698" s="8">
        <v>0.6208217592592592</v>
      </c>
      <c r="CB698" t="s">
        <v>127</v>
      </c>
    </row>
    <row r="699" spans="1:83" x14ac:dyDescent="0.25">
      <c r="A699" t="s">
        <v>109</v>
      </c>
      <c r="B699" s="8">
        <v>0.56803240740740735</v>
      </c>
      <c r="C699" t="s">
        <v>151</v>
      </c>
      <c r="O699" t="s">
        <v>109</v>
      </c>
      <c r="P699" s="8">
        <v>0.812962962962963</v>
      </c>
      <c r="Q699" t="s">
        <v>151</v>
      </c>
      <c r="V699" t="s">
        <v>109</v>
      </c>
      <c r="W699" s="8">
        <v>0.419375</v>
      </c>
      <c r="X699" t="s">
        <v>151</v>
      </c>
      <c r="AC699" t="s">
        <v>109</v>
      </c>
      <c r="AD699" s="8">
        <v>0.4984837962962963</v>
      </c>
      <c r="AE699" t="s">
        <v>151</v>
      </c>
      <c r="AJ699" t="s">
        <v>109</v>
      </c>
      <c r="AK699" s="8">
        <v>0.54334490740740737</v>
      </c>
      <c r="AL699" t="s">
        <v>151</v>
      </c>
      <c r="AX699" t="s">
        <v>109</v>
      </c>
      <c r="AY699" s="8">
        <v>0.6664930555555556</v>
      </c>
      <c r="AZ699" t="s">
        <v>151</v>
      </c>
      <c r="BE699" t="s">
        <v>109</v>
      </c>
      <c r="BF699" s="8">
        <v>0.71287037037037038</v>
      </c>
      <c r="BG699" t="s">
        <v>151</v>
      </c>
      <c r="BL699" t="s">
        <v>119</v>
      </c>
      <c r="BM699" s="8">
        <v>0.79306712962962955</v>
      </c>
      <c r="BN699" t="s">
        <v>134</v>
      </c>
      <c r="BS699" t="s">
        <v>117</v>
      </c>
      <c r="BT699" s="8">
        <v>0.51094907407407408</v>
      </c>
      <c r="BU699" t="s">
        <v>127</v>
      </c>
      <c r="BV699" t="s">
        <v>150</v>
      </c>
      <c r="BZ699" t="s">
        <v>117</v>
      </c>
      <c r="CA699" s="8">
        <v>0.62083333333333335</v>
      </c>
      <c r="CB699" t="s">
        <v>127</v>
      </c>
    </row>
    <row r="700" spans="1:83" x14ac:dyDescent="0.25">
      <c r="A700" t="s">
        <v>109</v>
      </c>
      <c r="B700" s="8">
        <v>0.56803240740740735</v>
      </c>
      <c r="C700" t="s">
        <v>151</v>
      </c>
      <c r="O700" t="s">
        <v>109</v>
      </c>
      <c r="P700" s="8">
        <v>0.812962962962963</v>
      </c>
      <c r="Q700" t="s">
        <v>151</v>
      </c>
      <c r="V700" t="s">
        <v>109</v>
      </c>
      <c r="W700" s="8">
        <v>0.419375</v>
      </c>
      <c r="X700" t="s">
        <v>151</v>
      </c>
      <c r="AC700" t="s">
        <v>109</v>
      </c>
      <c r="AD700" s="8">
        <v>0.4984837962962963</v>
      </c>
      <c r="AE700" t="s">
        <v>151</v>
      </c>
      <c r="AJ700" t="s">
        <v>109</v>
      </c>
      <c r="AK700" s="8">
        <v>0.54334490740740737</v>
      </c>
      <c r="AL700" t="s">
        <v>151</v>
      </c>
      <c r="AX700" t="s">
        <v>109</v>
      </c>
      <c r="AY700" s="8">
        <v>0.6664930555555556</v>
      </c>
      <c r="AZ700" t="s">
        <v>151</v>
      </c>
      <c r="BE700" t="s">
        <v>109</v>
      </c>
      <c r="BF700" s="8">
        <v>0.71287037037037038</v>
      </c>
      <c r="BG700" t="s">
        <v>151</v>
      </c>
      <c r="BL700" t="s">
        <v>117</v>
      </c>
      <c r="BM700" s="8">
        <v>0.79306712962962955</v>
      </c>
      <c r="BN700" t="s">
        <v>121</v>
      </c>
      <c r="BS700" t="s">
        <v>122</v>
      </c>
      <c r="BT700" s="8">
        <v>0.51096064814814812</v>
      </c>
      <c r="BZ700" t="s">
        <v>117</v>
      </c>
      <c r="CA700" s="8">
        <v>0.62086805555555558</v>
      </c>
      <c r="CB700" t="s">
        <v>127</v>
      </c>
    </row>
    <row r="701" spans="1:83" x14ac:dyDescent="0.25">
      <c r="A701" t="s">
        <v>109</v>
      </c>
      <c r="B701" s="8">
        <v>0.56803240740740735</v>
      </c>
      <c r="C701" t="s">
        <v>151</v>
      </c>
      <c r="O701" t="s">
        <v>109</v>
      </c>
      <c r="P701" s="8">
        <v>0.812962962962963</v>
      </c>
      <c r="Q701" t="s">
        <v>151</v>
      </c>
      <c r="V701" t="s">
        <v>109</v>
      </c>
      <c r="W701" s="8">
        <v>0.419375</v>
      </c>
      <c r="X701" t="s">
        <v>151</v>
      </c>
      <c r="AC701" t="s">
        <v>109</v>
      </c>
      <c r="AD701" s="8">
        <v>0.4984837962962963</v>
      </c>
      <c r="AE701" t="s">
        <v>151</v>
      </c>
      <c r="AJ701" t="s">
        <v>109</v>
      </c>
      <c r="AK701" s="8">
        <v>0.54334490740740737</v>
      </c>
      <c r="AL701" t="s">
        <v>151</v>
      </c>
      <c r="AX701" t="s">
        <v>109</v>
      </c>
      <c r="AY701" s="8">
        <v>0.6664930555555556</v>
      </c>
      <c r="AZ701" t="s">
        <v>151</v>
      </c>
      <c r="BE701" t="s">
        <v>109</v>
      </c>
      <c r="BF701" s="8">
        <v>0.71287037037037038</v>
      </c>
      <c r="BG701" t="s">
        <v>151</v>
      </c>
      <c r="BL701" t="s">
        <v>123</v>
      </c>
      <c r="BM701" s="8">
        <v>0.7930787037037037</v>
      </c>
      <c r="BN701" t="s">
        <v>118</v>
      </c>
      <c r="BO701" t="s">
        <v>134</v>
      </c>
      <c r="BS701" t="s">
        <v>139</v>
      </c>
      <c r="BT701" s="8">
        <v>0.51097222222222227</v>
      </c>
      <c r="BU701" t="s">
        <v>150</v>
      </c>
      <c r="BZ701" t="s">
        <v>119</v>
      </c>
      <c r="CA701" s="8">
        <v>0.62087962962962961</v>
      </c>
      <c r="CB701" t="s">
        <v>140</v>
      </c>
    </row>
    <row r="702" spans="1:83" x14ac:dyDescent="0.25">
      <c r="A702" t="s">
        <v>109</v>
      </c>
      <c r="B702" s="8">
        <v>0.56803240740740735</v>
      </c>
      <c r="C702" t="s">
        <v>151</v>
      </c>
      <c r="O702" t="s">
        <v>109</v>
      </c>
      <c r="P702" s="8">
        <v>0.812962962962963</v>
      </c>
      <c r="Q702" t="s">
        <v>151</v>
      </c>
      <c r="V702" t="s">
        <v>109</v>
      </c>
      <c r="W702" s="8">
        <v>0.419375</v>
      </c>
      <c r="X702" t="s">
        <v>151</v>
      </c>
      <c r="AC702" t="s">
        <v>109</v>
      </c>
      <c r="AD702" s="8">
        <v>0.4984837962962963</v>
      </c>
      <c r="AE702" t="s">
        <v>151</v>
      </c>
      <c r="AJ702" t="s">
        <v>109</v>
      </c>
      <c r="AK702" s="8">
        <v>0.54334490740740737</v>
      </c>
      <c r="AL702" t="s">
        <v>151</v>
      </c>
      <c r="AX702" t="s">
        <v>109</v>
      </c>
      <c r="AY702" s="8">
        <v>0.6664930555555556</v>
      </c>
      <c r="AZ702" t="s">
        <v>151</v>
      </c>
      <c r="BE702" t="s">
        <v>109</v>
      </c>
      <c r="BF702" s="8">
        <v>0.71287037037037038</v>
      </c>
      <c r="BG702" t="s">
        <v>151</v>
      </c>
      <c r="BL702" t="s">
        <v>122</v>
      </c>
      <c r="BM702" s="8">
        <v>0.79309027777777785</v>
      </c>
      <c r="BS702" t="s">
        <v>123</v>
      </c>
      <c r="BT702" s="8">
        <v>0.51097222222222227</v>
      </c>
      <c r="BU702" t="s">
        <v>121</v>
      </c>
      <c r="BZ702" t="s">
        <v>117</v>
      </c>
      <c r="CA702" s="8">
        <v>0.62087962962962961</v>
      </c>
      <c r="CB702" t="s">
        <v>121</v>
      </c>
    </row>
    <row r="703" spans="1:83" x14ac:dyDescent="0.25">
      <c r="A703" t="s">
        <v>109</v>
      </c>
      <c r="B703" s="8">
        <v>0.56803240740740735</v>
      </c>
      <c r="C703" t="s">
        <v>151</v>
      </c>
      <c r="O703" t="s">
        <v>109</v>
      </c>
      <c r="P703" s="8">
        <v>0.812962962962963</v>
      </c>
      <c r="Q703" t="s">
        <v>151</v>
      </c>
      <c r="V703" t="s">
        <v>109</v>
      </c>
      <c r="W703" s="8">
        <v>0.419375</v>
      </c>
      <c r="X703" t="s">
        <v>151</v>
      </c>
      <c r="AC703" t="s">
        <v>109</v>
      </c>
      <c r="AD703" s="8">
        <v>0.4984837962962963</v>
      </c>
      <c r="AE703" t="s">
        <v>151</v>
      </c>
      <c r="AJ703" t="s">
        <v>109</v>
      </c>
      <c r="AK703" s="8">
        <v>0.54334490740740737</v>
      </c>
      <c r="AL703" t="s">
        <v>151</v>
      </c>
      <c r="AX703" t="s">
        <v>109</v>
      </c>
      <c r="AY703" s="8">
        <v>0.6664930555555556</v>
      </c>
      <c r="AZ703" t="s">
        <v>151</v>
      </c>
      <c r="BE703" t="s">
        <v>109</v>
      </c>
      <c r="BF703" s="8">
        <v>0.71287037037037038</v>
      </c>
      <c r="BG703" t="s">
        <v>151</v>
      </c>
      <c r="BL703" t="s">
        <v>128</v>
      </c>
      <c r="BM703" s="8">
        <v>0.79309027777777785</v>
      </c>
      <c r="BN703">
        <v>1</v>
      </c>
      <c r="BO703" t="s">
        <v>134</v>
      </c>
      <c r="BP703" t="s">
        <v>134</v>
      </c>
      <c r="BS703" t="s">
        <v>122</v>
      </c>
      <c r="BT703" s="8">
        <v>0.51098379629629631</v>
      </c>
      <c r="BZ703" t="s">
        <v>123</v>
      </c>
      <c r="CA703" s="8">
        <v>0.62089120370370365</v>
      </c>
      <c r="CB703" t="s">
        <v>131</v>
      </c>
      <c r="CC703" t="s">
        <v>140</v>
      </c>
    </row>
    <row r="704" spans="1:83" x14ac:dyDescent="0.25">
      <c r="A704" t="s">
        <v>109</v>
      </c>
      <c r="B704" s="8">
        <v>0.56803240740740735</v>
      </c>
      <c r="C704" t="s">
        <v>151</v>
      </c>
      <c r="O704" t="s">
        <v>109</v>
      </c>
      <c r="P704" s="8">
        <v>0.812962962962963</v>
      </c>
      <c r="Q704" t="s">
        <v>151</v>
      </c>
      <c r="V704" t="s">
        <v>109</v>
      </c>
      <c r="W704" s="8">
        <v>0.419375</v>
      </c>
      <c r="X704" t="s">
        <v>151</v>
      </c>
      <c r="AC704" t="s">
        <v>109</v>
      </c>
      <c r="AD704" s="8">
        <v>0.4984837962962963</v>
      </c>
      <c r="AE704" t="s">
        <v>151</v>
      </c>
      <c r="AJ704" t="s">
        <v>109</v>
      </c>
      <c r="AK704" s="8">
        <v>0.54334490740740737</v>
      </c>
      <c r="AL704" t="s">
        <v>151</v>
      </c>
      <c r="AX704" t="s">
        <v>109</v>
      </c>
      <c r="AY704" s="8">
        <v>0.6664930555555556</v>
      </c>
      <c r="AZ704" t="s">
        <v>151</v>
      </c>
      <c r="BE704" t="s">
        <v>109</v>
      </c>
      <c r="BF704" s="8">
        <v>0.71287037037037038</v>
      </c>
      <c r="BG704" t="s">
        <v>151</v>
      </c>
      <c r="BL704" t="s">
        <v>117</v>
      </c>
      <c r="BM704" s="8">
        <v>0.79309027777777785</v>
      </c>
      <c r="BN704" t="s">
        <v>127</v>
      </c>
      <c r="BS704" t="s">
        <v>139</v>
      </c>
      <c r="BT704" s="8">
        <v>0.51099537037037035</v>
      </c>
      <c r="BU704" t="s">
        <v>150</v>
      </c>
      <c r="BZ704" t="s">
        <v>117</v>
      </c>
      <c r="CA704" s="8">
        <v>0.62091435185185184</v>
      </c>
      <c r="CB704" t="s">
        <v>127</v>
      </c>
    </row>
    <row r="705" spans="1:83" x14ac:dyDescent="0.25">
      <c r="A705" t="s">
        <v>109</v>
      </c>
      <c r="B705" s="8">
        <v>0.56803240740740735</v>
      </c>
      <c r="C705" t="s">
        <v>151</v>
      </c>
      <c r="O705" t="s">
        <v>109</v>
      </c>
      <c r="P705" s="8">
        <v>0.812962962962963</v>
      </c>
      <c r="Q705" t="s">
        <v>151</v>
      </c>
      <c r="V705" t="s">
        <v>109</v>
      </c>
      <c r="W705" s="8">
        <v>0.419375</v>
      </c>
      <c r="X705" t="s">
        <v>151</v>
      </c>
      <c r="AC705" t="s">
        <v>109</v>
      </c>
      <c r="AD705" s="8">
        <v>0.4984837962962963</v>
      </c>
      <c r="AE705" t="s">
        <v>151</v>
      </c>
      <c r="AJ705" t="s">
        <v>109</v>
      </c>
      <c r="AK705" s="8">
        <v>0.54334490740740737</v>
      </c>
      <c r="AL705" t="s">
        <v>151</v>
      </c>
      <c r="AX705" t="s">
        <v>109</v>
      </c>
      <c r="AY705" s="8">
        <v>0.6664930555555556</v>
      </c>
      <c r="AZ705" t="s">
        <v>151</v>
      </c>
      <c r="BE705" t="s">
        <v>109</v>
      </c>
      <c r="BF705" s="8">
        <v>0.71287037037037038</v>
      </c>
      <c r="BG705" t="s">
        <v>151</v>
      </c>
      <c r="BL705" t="s">
        <v>117</v>
      </c>
      <c r="BM705" s="8">
        <v>0.79314814814814805</v>
      </c>
      <c r="BN705" t="s">
        <v>127</v>
      </c>
      <c r="BS705" t="s">
        <v>117</v>
      </c>
      <c r="BT705" s="8">
        <v>0.51099537037037035</v>
      </c>
      <c r="BU705" t="s">
        <v>121</v>
      </c>
      <c r="BV705" t="s">
        <v>150</v>
      </c>
      <c r="BZ705" t="s">
        <v>122</v>
      </c>
      <c r="CA705" s="8">
        <v>0.62092592592592599</v>
      </c>
    </row>
    <row r="706" spans="1:83" x14ac:dyDescent="0.25">
      <c r="A706" t="s">
        <v>109</v>
      </c>
      <c r="B706" s="8">
        <v>0.56803240740740735</v>
      </c>
      <c r="C706" t="s">
        <v>151</v>
      </c>
      <c r="O706" t="s">
        <v>109</v>
      </c>
      <c r="P706" s="8">
        <v>0.812962962962963</v>
      </c>
      <c r="Q706" t="s">
        <v>151</v>
      </c>
      <c r="V706" t="s">
        <v>109</v>
      </c>
      <c r="W706" s="8">
        <v>0.419375</v>
      </c>
      <c r="X706" t="s">
        <v>151</v>
      </c>
      <c r="AC706" t="s">
        <v>109</v>
      </c>
      <c r="AD706" s="8">
        <v>0.4984837962962963</v>
      </c>
      <c r="AE706" t="s">
        <v>151</v>
      </c>
      <c r="AJ706" t="s">
        <v>109</v>
      </c>
      <c r="AK706" s="8">
        <v>0.54334490740740737</v>
      </c>
      <c r="AL706" t="s">
        <v>151</v>
      </c>
      <c r="AX706" t="s">
        <v>109</v>
      </c>
      <c r="AY706" s="8">
        <v>0.6664930555555556</v>
      </c>
      <c r="AZ706" t="s">
        <v>151</v>
      </c>
      <c r="BE706" t="s">
        <v>109</v>
      </c>
      <c r="BF706" s="8">
        <v>0.71287037037037038</v>
      </c>
      <c r="BG706" t="s">
        <v>151</v>
      </c>
      <c r="BL706" t="s">
        <v>117</v>
      </c>
      <c r="BM706" s="8">
        <v>0.79314814814814805</v>
      </c>
      <c r="BN706" t="s">
        <v>127</v>
      </c>
      <c r="BS706" t="s">
        <v>122</v>
      </c>
      <c r="BT706" s="8">
        <v>0.51100694444444439</v>
      </c>
      <c r="BZ706" t="s">
        <v>119</v>
      </c>
      <c r="CA706" s="8">
        <v>0.62094907407407407</v>
      </c>
      <c r="CB706" t="s">
        <v>140</v>
      </c>
    </row>
    <row r="707" spans="1:83" x14ac:dyDescent="0.25">
      <c r="A707" t="s">
        <v>109</v>
      </c>
      <c r="B707" s="8">
        <v>0.56803240740740735</v>
      </c>
      <c r="C707" t="s">
        <v>151</v>
      </c>
      <c r="O707" t="s">
        <v>109</v>
      </c>
      <c r="P707" s="8">
        <v>0.812962962962963</v>
      </c>
      <c r="Q707" t="s">
        <v>151</v>
      </c>
      <c r="V707" t="s">
        <v>109</v>
      </c>
      <c r="W707" s="8">
        <v>0.419375</v>
      </c>
      <c r="X707" t="s">
        <v>151</v>
      </c>
      <c r="AC707" t="s">
        <v>109</v>
      </c>
      <c r="AD707" s="8">
        <v>0.4984837962962963</v>
      </c>
      <c r="AE707" t="s">
        <v>151</v>
      </c>
      <c r="AJ707" t="s">
        <v>109</v>
      </c>
      <c r="AK707" s="8">
        <v>0.54334490740740737</v>
      </c>
      <c r="AL707" t="s">
        <v>151</v>
      </c>
      <c r="AX707" t="s">
        <v>109</v>
      </c>
      <c r="AY707" s="8">
        <v>0.6664930555555556</v>
      </c>
      <c r="AZ707" t="s">
        <v>151</v>
      </c>
      <c r="BE707" t="s">
        <v>109</v>
      </c>
      <c r="BF707" s="8">
        <v>0.71287037037037038</v>
      </c>
      <c r="BG707" t="s">
        <v>151</v>
      </c>
      <c r="BL707" t="s">
        <v>117</v>
      </c>
      <c r="BM707" s="8">
        <v>0.79318287037037039</v>
      </c>
      <c r="BN707" t="s">
        <v>127</v>
      </c>
      <c r="BS707" t="s">
        <v>146</v>
      </c>
      <c r="BT707" s="8">
        <v>0.51100694444444439</v>
      </c>
      <c r="BU707">
        <v>1</v>
      </c>
      <c r="BV707" t="s">
        <v>150</v>
      </c>
      <c r="BW707" t="s">
        <v>150</v>
      </c>
      <c r="BZ707" t="s">
        <v>117</v>
      </c>
      <c r="CA707" s="8">
        <v>0.62094907407407407</v>
      </c>
      <c r="CB707" t="s">
        <v>121</v>
      </c>
    </row>
    <row r="708" spans="1:83" x14ac:dyDescent="0.25">
      <c r="A708" t="s">
        <v>109</v>
      </c>
      <c r="B708" s="8">
        <v>0.56803240740740735</v>
      </c>
      <c r="C708" t="s">
        <v>151</v>
      </c>
      <c r="O708" t="s">
        <v>109</v>
      </c>
      <c r="P708" s="8">
        <v>0.812962962962963</v>
      </c>
      <c r="Q708" t="s">
        <v>151</v>
      </c>
      <c r="V708" t="s">
        <v>109</v>
      </c>
      <c r="W708" s="8">
        <v>0.419375</v>
      </c>
      <c r="X708" t="s">
        <v>151</v>
      </c>
      <c r="AC708" t="s">
        <v>109</v>
      </c>
      <c r="AD708" s="8">
        <v>0.4984837962962963</v>
      </c>
      <c r="AE708" t="s">
        <v>151</v>
      </c>
      <c r="AJ708" t="s">
        <v>109</v>
      </c>
      <c r="AK708" s="8">
        <v>0.54334490740740737</v>
      </c>
      <c r="AL708" t="s">
        <v>151</v>
      </c>
      <c r="AX708" t="s">
        <v>109</v>
      </c>
      <c r="AY708" s="8">
        <v>0.6664930555555556</v>
      </c>
      <c r="AZ708" t="s">
        <v>151</v>
      </c>
      <c r="BE708" t="s">
        <v>109</v>
      </c>
      <c r="BF708" s="8">
        <v>0.71287037037037038</v>
      </c>
      <c r="BG708" t="s">
        <v>151</v>
      </c>
      <c r="BL708" t="s">
        <v>117</v>
      </c>
      <c r="BM708" s="8">
        <v>0.79320601851851846</v>
      </c>
      <c r="BN708" t="s">
        <v>127</v>
      </c>
      <c r="BS708" t="s">
        <v>119</v>
      </c>
      <c r="BT708" s="8">
        <v>0.51103009259259258</v>
      </c>
      <c r="BU708" t="s">
        <v>133</v>
      </c>
      <c r="BZ708" t="s">
        <v>122</v>
      </c>
      <c r="CA708" s="8">
        <v>0.62097222222222226</v>
      </c>
    </row>
    <row r="709" spans="1:83" x14ac:dyDescent="0.25">
      <c r="A709" t="s">
        <v>109</v>
      </c>
      <c r="B709" s="8">
        <v>0.56803240740740735</v>
      </c>
      <c r="C709" t="s">
        <v>151</v>
      </c>
      <c r="O709" t="s">
        <v>109</v>
      </c>
      <c r="P709" s="8">
        <v>0.812962962962963</v>
      </c>
      <c r="Q709" t="s">
        <v>151</v>
      </c>
      <c r="V709" t="s">
        <v>109</v>
      </c>
      <c r="W709" s="8">
        <v>0.419375</v>
      </c>
      <c r="X709" t="s">
        <v>151</v>
      </c>
      <c r="AC709" t="s">
        <v>109</v>
      </c>
      <c r="AD709" s="8">
        <v>0.4984837962962963</v>
      </c>
      <c r="AE709" t="s">
        <v>151</v>
      </c>
      <c r="AJ709" t="s">
        <v>109</v>
      </c>
      <c r="AK709" s="8">
        <v>0.54334490740740737</v>
      </c>
      <c r="AL709" t="s">
        <v>151</v>
      </c>
      <c r="AX709" t="s">
        <v>109</v>
      </c>
      <c r="AY709" s="8">
        <v>0.6664930555555556</v>
      </c>
      <c r="AZ709" t="s">
        <v>151</v>
      </c>
      <c r="BE709" t="s">
        <v>109</v>
      </c>
      <c r="BF709" s="8">
        <v>0.71287037037037038</v>
      </c>
      <c r="BG709" t="s">
        <v>151</v>
      </c>
      <c r="BL709" t="s">
        <v>117</v>
      </c>
      <c r="BM709" s="8">
        <v>0.79322916666666676</v>
      </c>
      <c r="BN709" t="s">
        <v>118</v>
      </c>
      <c r="BS709" t="s">
        <v>117</v>
      </c>
      <c r="BT709" s="8">
        <v>0.51103009259259258</v>
      </c>
      <c r="BU709" t="s">
        <v>121</v>
      </c>
      <c r="BV709" t="s">
        <v>150</v>
      </c>
      <c r="BZ709" t="s">
        <v>124</v>
      </c>
      <c r="CA709" s="8">
        <v>0.62097222222222226</v>
      </c>
      <c r="CB709">
        <v>0</v>
      </c>
      <c r="CC709" t="s">
        <v>140</v>
      </c>
      <c r="CD709" t="s">
        <v>133</v>
      </c>
      <c r="CE709" s="8">
        <v>0.62097222222222226</v>
      </c>
    </row>
    <row r="710" spans="1:83" x14ac:dyDescent="0.25">
      <c r="A710" t="s">
        <v>109</v>
      </c>
      <c r="B710" s="8">
        <v>0.56803240740740735</v>
      </c>
      <c r="C710" t="s">
        <v>151</v>
      </c>
      <c r="O710" t="s">
        <v>109</v>
      </c>
      <c r="P710" s="8">
        <v>0.812962962962963</v>
      </c>
      <c r="Q710" t="s">
        <v>151</v>
      </c>
      <c r="V710" t="s">
        <v>109</v>
      </c>
      <c r="W710" s="8">
        <v>0.419375</v>
      </c>
      <c r="X710" t="s">
        <v>151</v>
      </c>
      <c r="AC710" t="s">
        <v>109</v>
      </c>
      <c r="AD710" s="8">
        <v>0.4984837962962963</v>
      </c>
      <c r="AE710" t="s">
        <v>151</v>
      </c>
      <c r="AJ710" t="s">
        <v>109</v>
      </c>
      <c r="AK710" s="8">
        <v>0.54334490740740737</v>
      </c>
      <c r="AL710" t="s">
        <v>151</v>
      </c>
      <c r="AX710" t="s">
        <v>109</v>
      </c>
      <c r="AY710" s="8">
        <v>0.6664930555555556</v>
      </c>
      <c r="AZ710" t="s">
        <v>151</v>
      </c>
      <c r="BE710" t="s">
        <v>109</v>
      </c>
      <c r="BF710" s="8">
        <v>0.71287037037037038</v>
      </c>
      <c r="BG710" t="s">
        <v>151</v>
      </c>
      <c r="BL710" t="s">
        <v>117</v>
      </c>
      <c r="BM710" s="8">
        <v>0.79322916666666676</v>
      </c>
      <c r="BN710" t="s">
        <v>127</v>
      </c>
      <c r="BS710" t="s">
        <v>122</v>
      </c>
      <c r="BT710" s="8">
        <v>0.51103009259259258</v>
      </c>
      <c r="BZ710" t="s">
        <v>123</v>
      </c>
      <c r="CA710" s="8">
        <v>0.62097222222222226</v>
      </c>
      <c r="CB710" t="s">
        <v>127</v>
      </c>
      <c r="CC710" t="s">
        <v>140</v>
      </c>
    </row>
    <row r="711" spans="1:83" x14ac:dyDescent="0.25">
      <c r="A711" t="s">
        <v>109</v>
      </c>
      <c r="B711" s="8">
        <v>0.56803240740740735</v>
      </c>
      <c r="C711" t="s">
        <v>151</v>
      </c>
      <c r="O711" t="s">
        <v>109</v>
      </c>
      <c r="P711" s="8">
        <v>0.812962962962963</v>
      </c>
      <c r="Q711" t="s">
        <v>151</v>
      </c>
      <c r="V711" t="s">
        <v>109</v>
      </c>
      <c r="W711" s="8">
        <v>0.419375</v>
      </c>
      <c r="X711" t="s">
        <v>151</v>
      </c>
      <c r="AC711" t="s">
        <v>109</v>
      </c>
      <c r="AD711" s="8">
        <v>0.4984837962962963</v>
      </c>
      <c r="AE711" t="s">
        <v>151</v>
      </c>
      <c r="AJ711" t="s">
        <v>109</v>
      </c>
      <c r="AK711" s="8">
        <v>0.54334490740740737</v>
      </c>
      <c r="AL711" t="s">
        <v>151</v>
      </c>
      <c r="AX711" t="s">
        <v>109</v>
      </c>
      <c r="AY711" s="8">
        <v>0.6664930555555556</v>
      </c>
      <c r="AZ711" t="s">
        <v>151</v>
      </c>
      <c r="BE711" t="s">
        <v>109</v>
      </c>
      <c r="BF711" s="8">
        <v>0.71287037037037038</v>
      </c>
      <c r="BG711" t="s">
        <v>151</v>
      </c>
      <c r="BL711" t="s">
        <v>123</v>
      </c>
      <c r="BM711" s="8">
        <v>0.79324074074074069</v>
      </c>
      <c r="BN711" t="s">
        <v>127</v>
      </c>
      <c r="BO711" t="s">
        <v>129</v>
      </c>
      <c r="BS711" t="s">
        <v>119</v>
      </c>
      <c r="BT711" s="8">
        <v>0.51104166666666673</v>
      </c>
      <c r="BU711" t="s">
        <v>133</v>
      </c>
      <c r="BZ711" t="s">
        <v>119</v>
      </c>
      <c r="CA711" s="8">
        <v>0.62106481481481479</v>
      </c>
      <c r="CB711" t="s">
        <v>133</v>
      </c>
    </row>
    <row r="712" spans="1:83" x14ac:dyDescent="0.25">
      <c r="A712" t="s">
        <v>109</v>
      </c>
      <c r="B712" s="8">
        <v>0.56803240740740735</v>
      </c>
      <c r="C712" t="s">
        <v>151</v>
      </c>
      <c r="O712" t="s">
        <v>109</v>
      </c>
      <c r="P712" s="8">
        <v>0.812962962962963</v>
      </c>
      <c r="Q712" t="s">
        <v>151</v>
      </c>
      <c r="V712" t="s">
        <v>109</v>
      </c>
      <c r="W712" s="8">
        <v>0.419375</v>
      </c>
      <c r="X712" t="s">
        <v>151</v>
      </c>
      <c r="AC712" t="s">
        <v>109</v>
      </c>
      <c r="AD712" s="8">
        <v>0.4984837962962963</v>
      </c>
      <c r="AE712" t="s">
        <v>151</v>
      </c>
      <c r="AJ712" t="s">
        <v>109</v>
      </c>
      <c r="AK712" s="8">
        <v>0.54334490740740737</v>
      </c>
      <c r="AL712" t="s">
        <v>151</v>
      </c>
      <c r="AX712" t="s">
        <v>109</v>
      </c>
      <c r="AY712" s="8">
        <v>0.6664930555555556</v>
      </c>
      <c r="AZ712" t="s">
        <v>151</v>
      </c>
      <c r="BE712" t="s">
        <v>109</v>
      </c>
      <c r="BF712" s="8">
        <v>0.71287037037037038</v>
      </c>
      <c r="BG712" t="s">
        <v>151</v>
      </c>
      <c r="BL712" t="s">
        <v>123</v>
      </c>
      <c r="BM712" s="8">
        <v>0.79325231481481484</v>
      </c>
      <c r="BN712" t="s">
        <v>125</v>
      </c>
      <c r="BO712" t="s">
        <v>129</v>
      </c>
      <c r="BS712" t="s">
        <v>123</v>
      </c>
      <c r="BT712" s="8">
        <v>0.51104166666666673</v>
      </c>
      <c r="BU712" t="s">
        <v>121</v>
      </c>
      <c r="BV712" t="s">
        <v>133</v>
      </c>
      <c r="BZ712" t="s">
        <v>117</v>
      </c>
      <c r="CA712" s="8">
        <v>0.62106481481481479</v>
      </c>
      <c r="CB712" t="s">
        <v>121</v>
      </c>
    </row>
    <row r="713" spans="1:83" x14ac:dyDescent="0.25">
      <c r="A713" t="s">
        <v>109</v>
      </c>
      <c r="B713" s="8">
        <v>0.56803240740740735</v>
      </c>
      <c r="C713" t="s">
        <v>151</v>
      </c>
      <c r="O713" t="s">
        <v>109</v>
      </c>
      <c r="P713" s="8">
        <v>0.812962962962963</v>
      </c>
      <c r="Q713" t="s">
        <v>151</v>
      </c>
      <c r="V713" t="s">
        <v>109</v>
      </c>
      <c r="W713" s="8">
        <v>0.419375</v>
      </c>
      <c r="X713" t="s">
        <v>151</v>
      </c>
      <c r="AC713" t="s">
        <v>109</v>
      </c>
      <c r="AD713" s="8">
        <v>0.4984837962962963</v>
      </c>
      <c r="AE713" t="s">
        <v>151</v>
      </c>
      <c r="AJ713" t="s">
        <v>109</v>
      </c>
      <c r="AK713" s="8">
        <v>0.54334490740740737</v>
      </c>
      <c r="AL713" t="s">
        <v>151</v>
      </c>
      <c r="AX713" t="s">
        <v>109</v>
      </c>
      <c r="AY713" s="8">
        <v>0.6664930555555556</v>
      </c>
      <c r="AZ713" t="s">
        <v>151</v>
      </c>
      <c r="BE713" t="s">
        <v>109</v>
      </c>
      <c r="BF713" s="8">
        <v>0.71287037037037038</v>
      </c>
      <c r="BG713" t="s">
        <v>151</v>
      </c>
      <c r="BL713" t="s">
        <v>123</v>
      </c>
      <c r="BM713" s="8">
        <v>0.79325231481481484</v>
      </c>
      <c r="BN713" t="s">
        <v>126</v>
      </c>
      <c r="BO713" t="s">
        <v>129</v>
      </c>
      <c r="BS713" t="s">
        <v>123</v>
      </c>
      <c r="BT713" s="8">
        <v>0.51105324074074077</v>
      </c>
      <c r="BU713" t="s">
        <v>127</v>
      </c>
      <c r="BV713" t="s">
        <v>133</v>
      </c>
      <c r="BZ713" t="s">
        <v>122</v>
      </c>
      <c r="CA713" s="8">
        <v>0.62107638888888894</v>
      </c>
    </row>
    <row r="714" spans="1:83" x14ac:dyDescent="0.25">
      <c r="A714" t="s">
        <v>109</v>
      </c>
      <c r="B714" s="8">
        <v>0.56803240740740735</v>
      </c>
      <c r="C714" t="s">
        <v>151</v>
      </c>
      <c r="O714" t="s">
        <v>109</v>
      </c>
      <c r="P714" s="8">
        <v>0.812962962962963</v>
      </c>
      <c r="Q714" t="s">
        <v>151</v>
      </c>
      <c r="V714" t="s">
        <v>109</v>
      </c>
      <c r="W714" s="8">
        <v>0.419375</v>
      </c>
      <c r="X714" t="s">
        <v>151</v>
      </c>
      <c r="AC714" t="s">
        <v>109</v>
      </c>
      <c r="AD714" s="8">
        <v>0.4984837962962963</v>
      </c>
      <c r="AE714" t="s">
        <v>151</v>
      </c>
      <c r="AJ714" t="s">
        <v>109</v>
      </c>
      <c r="AK714" s="8">
        <v>0.54334490740740737</v>
      </c>
      <c r="AL714" t="s">
        <v>151</v>
      </c>
      <c r="AX714" t="s">
        <v>109</v>
      </c>
      <c r="AY714" s="8">
        <v>0.6664930555555556</v>
      </c>
      <c r="AZ714" t="s">
        <v>151</v>
      </c>
      <c r="BE714" t="s">
        <v>109</v>
      </c>
      <c r="BF714" s="8">
        <v>0.71287037037037038</v>
      </c>
      <c r="BG714" t="s">
        <v>151</v>
      </c>
      <c r="BL714" t="s">
        <v>117</v>
      </c>
      <c r="BM714" s="8">
        <v>0.79326388888888888</v>
      </c>
      <c r="BN714" t="s">
        <v>127</v>
      </c>
      <c r="BS714" t="s">
        <v>122</v>
      </c>
      <c r="BT714" s="8">
        <v>0.51106481481481481</v>
      </c>
      <c r="BZ714" t="s">
        <v>128</v>
      </c>
      <c r="CA714" s="8">
        <v>0.62107638888888894</v>
      </c>
      <c r="CB714">
        <v>1</v>
      </c>
      <c r="CC714" t="s">
        <v>133</v>
      </c>
      <c r="CD714" t="s">
        <v>133</v>
      </c>
    </row>
    <row r="715" spans="1:83" x14ac:dyDescent="0.25">
      <c r="A715" t="s">
        <v>109</v>
      </c>
      <c r="B715" s="8">
        <v>0.56803240740740735</v>
      </c>
      <c r="C715" t="s">
        <v>151</v>
      </c>
      <c r="O715" t="s">
        <v>109</v>
      </c>
      <c r="P715" s="8">
        <v>0.812962962962963</v>
      </c>
      <c r="Q715" t="s">
        <v>151</v>
      </c>
      <c r="V715" t="s">
        <v>109</v>
      </c>
      <c r="W715" s="8">
        <v>0.419375</v>
      </c>
      <c r="X715" t="s">
        <v>151</v>
      </c>
      <c r="AC715" t="s">
        <v>109</v>
      </c>
      <c r="AD715" s="8">
        <v>0.4984837962962963</v>
      </c>
      <c r="AE715" t="s">
        <v>151</v>
      </c>
      <c r="AJ715" t="s">
        <v>109</v>
      </c>
      <c r="AK715" s="8">
        <v>0.54334490740740737</v>
      </c>
      <c r="AL715" t="s">
        <v>151</v>
      </c>
      <c r="AX715" t="s">
        <v>109</v>
      </c>
      <c r="AY715" s="8">
        <v>0.6664930555555556</v>
      </c>
      <c r="AZ715" t="s">
        <v>151</v>
      </c>
      <c r="BE715" t="s">
        <v>109</v>
      </c>
      <c r="BF715" s="8">
        <v>0.71287037037037038</v>
      </c>
      <c r="BG715" t="s">
        <v>151</v>
      </c>
      <c r="BL715" t="s">
        <v>123</v>
      </c>
      <c r="BM715" s="8">
        <v>0.79326388888888888</v>
      </c>
      <c r="BN715" t="s">
        <v>127</v>
      </c>
      <c r="BO715" t="s">
        <v>129</v>
      </c>
      <c r="BS715" t="s">
        <v>128</v>
      </c>
      <c r="BT715" s="8">
        <v>0.51106481481481481</v>
      </c>
      <c r="BU715">
        <v>1</v>
      </c>
      <c r="BV715" t="s">
        <v>133</v>
      </c>
      <c r="BW715" t="s">
        <v>133</v>
      </c>
      <c r="BZ715" t="s">
        <v>113</v>
      </c>
      <c r="CA715" s="8">
        <v>0.62107638888888894</v>
      </c>
      <c r="CB715" t="s">
        <v>63</v>
      </c>
      <c r="CC715">
        <v>7</v>
      </c>
      <c r="CD715" t="s">
        <v>145</v>
      </c>
    </row>
    <row r="716" spans="1:83" x14ac:dyDescent="0.25">
      <c r="A716" t="s">
        <v>109</v>
      </c>
      <c r="B716" s="8">
        <v>0.5680439814814815</v>
      </c>
      <c r="C716" t="s">
        <v>151</v>
      </c>
      <c r="O716" t="s">
        <v>109</v>
      </c>
      <c r="P716" s="8">
        <v>0.812962962962963</v>
      </c>
      <c r="Q716" t="s">
        <v>151</v>
      </c>
      <c r="V716" t="s">
        <v>109</v>
      </c>
      <c r="W716" s="8">
        <v>0.419375</v>
      </c>
      <c r="X716" t="s">
        <v>151</v>
      </c>
      <c r="AC716" t="s">
        <v>109</v>
      </c>
      <c r="AD716" s="8">
        <v>0.4984837962962963</v>
      </c>
      <c r="AE716" t="s">
        <v>151</v>
      </c>
      <c r="AJ716" t="s">
        <v>109</v>
      </c>
      <c r="AK716" s="8">
        <v>0.54334490740740737</v>
      </c>
      <c r="AL716" t="s">
        <v>151</v>
      </c>
      <c r="AX716" t="s">
        <v>109</v>
      </c>
      <c r="AY716" s="8">
        <v>0.6664930555555556</v>
      </c>
      <c r="AZ716" t="s">
        <v>151</v>
      </c>
      <c r="BE716" t="s">
        <v>109</v>
      </c>
      <c r="BF716" s="8">
        <v>0.71287037037037038</v>
      </c>
      <c r="BG716" t="s">
        <v>151</v>
      </c>
      <c r="BL716" t="s">
        <v>139</v>
      </c>
      <c r="BM716" s="8">
        <v>0.79327546296296303</v>
      </c>
      <c r="BN716" t="s">
        <v>129</v>
      </c>
      <c r="BS716" t="s">
        <v>109</v>
      </c>
      <c r="BT716" s="8">
        <v>0.51106481481481481</v>
      </c>
      <c r="BU716" t="s">
        <v>151</v>
      </c>
      <c r="BZ716" t="s">
        <v>123</v>
      </c>
      <c r="CA716" s="8">
        <v>0.62112268518518521</v>
      </c>
      <c r="CB716" t="s">
        <v>127</v>
      </c>
      <c r="CC716" t="s">
        <v>133</v>
      </c>
    </row>
    <row r="717" spans="1:83" x14ac:dyDescent="0.25">
      <c r="A717" t="s">
        <v>109</v>
      </c>
      <c r="B717" s="8">
        <v>0.5680439814814815</v>
      </c>
      <c r="C717" t="s">
        <v>151</v>
      </c>
      <c r="O717" t="s">
        <v>109</v>
      </c>
      <c r="P717" s="8">
        <v>0.812962962962963</v>
      </c>
      <c r="Q717" t="s">
        <v>151</v>
      </c>
      <c r="V717" t="s">
        <v>109</v>
      </c>
      <c r="W717" s="8">
        <v>0.419375</v>
      </c>
      <c r="X717" t="s">
        <v>151</v>
      </c>
      <c r="AC717" t="s">
        <v>109</v>
      </c>
      <c r="AD717" s="8">
        <v>0.4984837962962963</v>
      </c>
      <c r="AE717" t="s">
        <v>151</v>
      </c>
      <c r="AJ717" t="s">
        <v>109</v>
      </c>
      <c r="AK717" s="8">
        <v>0.54334490740740737</v>
      </c>
      <c r="AL717" t="s">
        <v>151</v>
      </c>
      <c r="AX717" t="s">
        <v>109</v>
      </c>
      <c r="AY717" s="8">
        <v>0.6664930555555556</v>
      </c>
      <c r="AZ717" t="s">
        <v>151</v>
      </c>
      <c r="BE717" t="s">
        <v>109</v>
      </c>
      <c r="BF717" s="8">
        <v>0.71287037037037038</v>
      </c>
      <c r="BG717" t="s">
        <v>151</v>
      </c>
      <c r="BL717" t="s">
        <v>123</v>
      </c>
      <c r="BM717" s="8">
        <v>0.79327546296296303</v>
      </c>
      <c r="BN717" t="s">
        <v>121</v>
      </c>
      <c r="BO717" t="s">
        <v>129</v>
      </c>
      <c r="BS717" t="s">
        <v>109</v>
      </c>
      <c r="BT717" s="8">
        <v>0.51106481481481481</v>
      </c>
      <c r="BU717" t="s">
        <v>151</v>
      </c>
      <c r="BZ717" t="s">
        <v>117</v>
      </c>
      <c r="CA717" s="8">
        <v>0.62112268518518521</v>
      </c>
      <c r="CB717" t="s">
        <v>126</v>
      </c>
    </row>
    <row r="718" spans="1:83" x14ac:dyDescent="0.25">
      <c r="A718" t="s">
        <v>109</v>
      </c>
      <c r="B718" s="8">
        <v>0.5680439814814815</v>
      </c>
      <c r="C718" t="s">
        <v>151</v>
      </c>
      <c r="O718" t="s">
        <v>109</v>
      </c>
      <c r="P718" s="8">
        <v>0.812962962962963</v>
      </c>
      <c r="Q718" t="s">
        <v>151</v>
      </c>
      <c r="V718" t="s">
        <v>109</v>
      </c>
      <c r="W718" s="8">
        <v>0.419375</v>
      </c>
      <c r="X718" t="s">
        <v>151</v>
      </c>
      <c r="AC718" t="s">
        <v>109</v>
      </c>
      <c r="AD718" s="8">
        <v>0.4984837962962963</v>
      </c>
      <c r="AE718" t="s">
        <v>151</v>
      </c>
      <c r="AJ718" t="s">
        <v>109</v>
      </c>
      <c r="AK718" s="8">
        <v>0.54334490740740737</v>
      </c>
      <c r="AL718" t="s">
        <v>151</v>
      </c>
      <c r="AX718" t="s">
        <v>109</v>
      </c>
      <c r="AY718" s="8">
        <v>0.6664930555555556</v>
      </c>
      <c r="AZ718" t="s">
        <v>151</v>
      </c>
      <c r="BE718" t="s">
        <v>109</v>
      </c>
      <c r="BF718" s="8">
        <v>0.71287037037037038</v>
      </c>
      <c r="BG718" t="s">
        <v>151</v>
      </c>
      <c r="BL718" t="s">
        <v>117</v>
      </c>
      <c r="BM718" s="8">
        <v>0.79327546296296303</v>
      </c>
      <c r="BN718" t="s">
        <v>126</v>
      </c>
      <c r="BO718" t="s">
        <v>129</v>
      </c>
      <c r="BS718" t="s">
        <v>109</v>
      </c>
      <c r="BT718" s="8">
        <v>0.51106481481481481</v>
      </c>
      <c r="BU718" t="s">
        <v>151</v>
      </c>
      <c r="BZ718" t="s">
        <v>119</v>
      </c>
      <c r="CA718" s="8">
        <v>0.6211458333333334</v>
      </c>
      <c r="CB718" t="s">
        <v>145</v>
      </c>
    </row>
    <row r="719" spans="1:83" x14ac:dyDescent="0.25">
      <c r="A719" t="s">
        <v>109</v>
      </c>
      <c r="B719" s="8">
        <v>0.5680439814814815</v>
      </c>
      <c r="C719" t="s">
        <v>151</v>
      </c>
      <c r="O719" t="s">
        <v>109</v>
      </c>
      <c r="P719" s="8">
        <v>0.812962962962963</v>
      </c>
      <c r="Q719" t="s">
        <v>151</v>
      </c>
      <c r="V719" t="s">
        <v>109</v>
      </c>
      <c r="W719" s="8">
        <v>0.419375</v>
      </c>
      <c r="X719" t="s">
        <v>151</v>
      </c>
      <c r="AC719" t="s">
        <v>109</v>
      </c>
      <c r="AD719" s="8">
        <v>0.4984837962962963</v>
      </c>
      <c r="AE719" t="s">
        <v>151</v>
      </c>
      <c r="AJ719" t="s">
        <v>109</v>
      </c>
      <c r="AK719" s="8">
        <v>0.54334490740740737</v>
      </c>
      <c r="AL719" t="s">
        <v>151</v>
      </c>
      <c r="AX719" t="s">
        <v>109</v>
      </c>
      <c r="AY719" s="8">
        <v>0.6664930555555556</v>
      </c>
      <c r="AZ719" t="s">
        <v>151</v>
      </c>
      <c r="BE719" t="s">
        <v>109</v>
      </c>
      <c r="BF719" s="8">
        <v>0.71287037037037038</v>
      </c>
      <c r="BG719" t="s">
        <v>151</v>
      </c>
      <c r="BL719" t="s">
        <v>123</v>
      </c>
      <c r="BM719" s="8">
        <v>0.79329861111111111</v>
      </c>
      <c r="BN719" t="s">
        <v>118</v>
      </c>
      <c r="BO719" t="s">
        <v>129</v>
      </c>
      <c r="BS719" t="s">
        <v>109</v>
      </c>
      <c r="BT719" s="8">
        <v>0.51106481481481481</v>
      </c>
      <c r="BU719" t="s">
        <v>151</v>
      </c>
      <c r="BZ719" t="s">
        <v>117</v>
      </c>
      <c r="CA719" s="8">
        <v>0.6211458333333334</v>
      </c>
      <c r="CB719" t="s">
        <v>121</v>
      </c>
    </row>
    <row r="720" spans="1:83" x14ac:dyDescent="0.25">
      <c r="A720" t="s">
        <v>109</v>
      </c>
      <c r="B720" s="8">
        <v>0.5680439814814815</v>
      </c>
      <c r="C720" t="s">
        <v>151</v>
      </c>
      <c r="O720" t="s">
        <v>109</v>
      </c>
      <c r="P720" s="8">
        <v>0.812962962962963</v>
      </c>
      <c r="Q720" t="s">
        <v>151</v>
      </c>
      <c r="V720" t="s">
        <v>109</v>
      </c>
      <c r="W720" s="8">
        <v>0.419375</v>
      </c>
      <c r="X720" t="s">
        <v>151</v>
      </c>
      <c r="AC720" t="s">
        <v>109</v>
      </c>
      <c r="AD720" s="8">
        <v>0.4984837962962963</v>
      </c>
      <c r="AE720" t="s">
        <v>151</v>
      </c>
      <c r="AJ720" t="s">
        <v>109</v>
      </c>
      <c r="AK720" s="8">
        <v>0.54334490740740737</v>
      </c>
      <c r="AL720" t="s">
        <v>151</v>
      </c>
      <c r="AX720" t="s">
        <v>109</v>
      </c>
      <c r="AY720" s="8">
        <v>0.6664930555555556</v>
      </c>
      <c r="AZ720" t="s">
        <v>151</v>
      </c>
      <c r="BE720" t="s">
        <v>109</v>
      </c>
      <c r="BF720" s="8">
        <v>0.71287037037037038</v>
      </c>
      <c r="BG720" t="s">
        <v>151</v>
      </c>
      <c r="BL720" t="s">
        <v>123</v>
      </c>
      <c r="BM720" s="8">
        <v>0.79329861111111111</v>
      </c>
      <c r="BN720" t="s">
        <v>121</v>
      </c>
      <c r="BO720" t="s">
        <v>129</v>
      </c>
      <c r="BS720" t="s">
        <v>109</v>
      </c>
      <c r="BT720" s="8">
        <v>0.51106481481481481</v>
      </c>
      <c r="BU720" t="s">
        <v>151</v>
      </c>
      <c r="BZ720" t="s">
        <v>122</v>
      </c>
      <c r="CA720" s="8">
        <v>0.6211458333333334</v>
      </c>
    </row>
    <row r="721" spans="1:82" x14ac:dyDescent="0.25">
      <c r="A721" t="s">
        <v>109</v>
      </c>
      <c r="B721" s="8">
        <v>0.5680439814814815</v>
      </c>
      <c r="C721" t="s">
        <v>151</v>
      </c>
      <c r="O721" t="s">
        <v>109</v>
      </c>
      <c r="P721" s="8">
        <v>0.812962962962963</v>
      </c>
      <c r="Q721" t="s">
        <v>151</v>
      </c>
      <c r="V721" t="s">
        <v>109</v>
      </c>
      <c r="W721" s="8">
        <v>0.419375</v>
      </c>
      <c r="X721" t="s">
        <v>151</v>
      </c>
      <c r="AC721" t="s">
        <v>109</v>
      </c>
      <c r="AD721" s="8">
        <v>0.4984837962962963</v>
      </c>
      <c r="AE721" t="s">
        <v>151</v>
      </c>
      <c r="AJ721" t="s">
        <v>109</v>
      </c>
      <c r="AK721" s="8">
        <v>0.54334490740740737</v>
      </c>
      <c r="AL721" t="s">
        <v>151</v>
      </c>
      <c r="AX721" t="s">
        <v>109</v>
      </c>
      <c r="AY721" s="8">
        <v>0.6664930555555556</v>
      </c>
      <c r="AZ721" t="s">
        <v>151</v>
      </c>
      <c r="BE721" t="s">
        <v>109</v>
      </c>
      <c r="BF721" s="8">
        <v>0.71287037037037038</v>
      </c>
      <c r="BG721" t="s">
        <v>151</v>
      </c>
      <c r="BL721" t="s">
        <v>122</v>
      </c>
      <c r="BM721" s="8">
        <v>0.79331018518518526</v>
      </c>
      <c r="BS721" t="s">
        <v>109</v>
      </c>
      <c r="BT721" s="8">
        <v>0.51106481481481481</v>
      </c>
      <c r="BU721" t="s">
        <v>151</v>
      </c>
      <c r="BZ721" t="s">
        <v>123</v>
      </c>
      <c r="CA721" s="8">
        <v>0.6211458333333334</v>
      </c>
      <c r="CB721" t="s">
        <v>126</v>
      </c>
      <c r="CC721" t="s">
        <v>145</v>
      </c>
    </row>
    <row r="722" spans="1:82" x14ac:dyDescent="0.25">
      <c r="A722" t="s">
        <v>109</v>
      </c>
      <c r="B722" s="8">
        <v>0.5680439814814815</v>
      </c>
      <c r="C722" t="s">
        <v>151</v>
      </c>
      <c r="O722" t="s">
        <v>109</v>
      </c>
      <c r="P722" s="8">
        <v>0.812962962962963</v>
      </c>
      <c r="Q722" t="s">
        <v>151</v>
      </c>
      <c r="V722" t="s">
        <v>109</v>
      </c>
      <c r="W722" s="8">
        <v>0.419375</v>
      </c>
      <c r="X722" t="s">
        <v>151</v>
      </c>
      <c r="AC722" t="s">
        <v>109</v>
      </c>
      <c r="AD722" s="8">
        <v>0.4984837962962963</v>
      </c>
      <c r="AE722" t="s">
        <v>151</v>
      </c>
      <c r="AJ722" t="s">
        <v>109</v>
      </c>
      <c r="AK722" s="8">
        <v>0.54334490740740737</v>
      </c>
      <c r="AL722" t="s">
        <v>151</v>
      </c>
      <c r="AX722" t="s">
        <v>109</v>
      </c>
      <c r="AY722" s="8">
        <v>0.6664930555555556</v>
      </c>
      <c r="AZ722" t="s">
        <v>151</v>
      </c>
      <c r="BE722" t="s">
        <v>109</v>
      </c>
      <c r="BF722" s="8">
        <v>0.71287037037037038</v>
      </c>
      <c r="BG722" t="s">
        <v>151</v>
      </c>
      <c r="BL722" t="s">
        <v>146</v>
      </c>
      <c r="BM722" s="8">
        <v>0.79331018518518526</v>
      </c>
      <c r="BN722">
        <v>1</v>
      </c>
      <c r="BO722" t="s">
        <v>129</v>
      </c>
      <c r="BP722" t="s">
        <v>129</v>
      </c>
      <c r="BS722" t="s">
        <v>109</v>
      </c>
      <c r="BT722" s="8">
        <v>0.51106481481481481</v>
      </c>
      <c r="BU722" t="s">
        <v>151</v>
      </c>
      <c r="BZ722" t="s">
        <v>119</v>
      </c>
      <c r="CA722" s="8">
        <v>0.62116898148148147</v>
      </c>
      <c r="CB722" t="s">
        <v>145</v>
      </c>
    </row>
    <row r="723" spans="1:82" x14ac:dyDescent="0.25">
      <c r="A723" t="s">
        <v>109</v>
      </c>
      <c r="B723" s="8">
        <v>0.5680439814814815</v>
      </c>
      <c r="C723" t="s">
        <v>151</v>
      </c>
      <c r="O723" t="s">
        <v>109</v>
      </c>
      <c r="P723" s="8">
        <v>0.812962962962963</v>
      </c>
      <c r="Q723" t="s">
        <v>151</v>
      </c>
      <c r="V723" t="s">
        <v>109</v>
      </c>
      <c r="W723" s="8">
        <v>0.419375</v>
      </c>
      <c r="X723" t="s">
        <v>151</v>
      </c>
      <c r="AC723" t="s">
        <v>109</v>
      </c>
      <c r="AD723" s="8">
        <v>0.49849537037037034</v>
      </c>
      <c r="AE723" t="s">
        <v>151</v>
      </c>
      <c r="AJ723" t="s">
        <v>109</v>
      </c>
      <c r="AK723" s="8">
        <v>0.54334490740740737</v>
      </c>
      <c r="AL723" t="s">
        <v>151</v>
      </c>
      <c r="AX723" t="s">
        <v>109</v>
      </c>
      <c r="AY723" s="8">
        <v>0.6664930555555556</v>
      </c>
      <c r="AZ723" t="s">
        <v>151</v>
      </c>
      <c r="BE723" t="s">
        <v>109</v>
      </c>
      <c r="BF723" s="8">
        <v>0.71287037037037038</v>
      </c>
      <c r="BG723" t="s">
        <v>151</v>
      </c>
      <c r="BL723" t="s">
        <v>115</v>
      </c>
      <c r="BM723" s="8">
        <v>0.79331018518518526</v>
      </c>
      <c r="BN723" t="s">
        <v>63</v>
      </c>
      <c r="BO723">
        <v>4</v>
      </c>
      <c r="BP723" t="s">
        <v>143</v>
      </c>
      <c r="BS723" t="s">
        <v>109</v>
      </c>
      <c r="BT723" s="8">
        <v>0.51106481481481481</v>
      </c>
      <c r="BU723" t="s">
        <v>151</v>
      </c>
      <c r="BZ723" t="s">
        <v>117</v>
      </c>
      <c r="CA723" s="8">
        <v>0.62116898148148147</v>
      </c>
      <c r="CB723" t="s">
        <v>121</v>
      </c>
    </row>
    <row r="724" spans="1:82" x14ac:dyDescent="0.25">
      <c r="A724" t="s">
        <v>109</v>
      </c>
      <c r="B724" s="8">
        <v>0.5680439814814815</v>
      </c>
      <c r="C724" t="s">
        <v>151</v>
      </c>
      <c r="O724" t="s">
        <v>109</v>
      </c>
      <c r="P724" s="8">
        <v>0.812962962962963</v>
      </c>
      <c r="Q724" t="s">
        <v>151</v>
      </c>
      <c r="V724" t="s">
        <v>109</v>
      </c>
      <c r="W724" s="8">
        <v>0.419375</v>
      </c>
      <c r="X724" t="s">
        <v>151</v>
      </c>
      <c r="AC724" t="s">
        <v>109</v>
      </c>
      <c r="AD724" s="8">
        <v>0.49849537037037034</v>
      </c>
      <c r="AE724" t="s">
        <v>151</v>
      </c>
      <c r="AJ724" t="s">
        <v>109</v>
      </c>
      <c r="AK724" s="8">
        <v>0.54334490740740737</v>
      </c>
      <c r="AL724" t="s">
        <v>151</v>
      </c>
      <c r="AX724" t="s">
        <v>109</v>
      </c>
      <c r="AY724" s="8">
        <v>0.6664930555555556</v>
      </c>
      <c r="AZ724" t="s">
        <v>151</v>
      </c>
      <c r="BE724" t="s">
        <v>109</v>
      </c>
      <c r="BF724" s="8">
        <v>0.71287037037037038</v>
      </c>
      <c r="BG724" t="s">
        <v>151</v>
      </c>
      <c r="BL724" t="s">
        <v>117</v>
      </c>
      <c r="BM724" s="8">
        <v>0.79334490740740737</v>
      </c>
      <c r="BN724" t="s">
        <v>127</v>
      </c>
      <c r="BO724" t="s">
        <v>129</v>
      </c>
      <c r="BS724" t="s">
        <v>109</v>
      </c>
      <c r="BT724" s="8">
        <v>0.51106481481481481</v>
      </c>
      <c r="BU724" t="s">
        <v>151</v>
      </c>
      <c r="BZ724" t="s">
        <v>123</v>
      </c>
      <c r="CA724" s="8">
        <v>0.62118055555555551</v>
      </c>
      <c r="CB724" t="s">
        <v>127</v>
      </c>
      <c r="CC724" t="s">
        <v>145</v>
      </c>
    </row>
    <row r="725" spans="1:82" x14ac:dyDescent="0.25">
      <c r="A725" t="s">
        <v>109</v>
      </c>
      <c r="B725" s="8">
        <v>0.5680439814814815</v>
      </c>
      <c r="C725" t="s">
        <v>151</v>
      </c>
      <c r="O725" t="s">
        <v>109</v>
      </c>
      <c r="P725" s="8">
        <v>0.812962962962963</v>
      </c>
      <c r="Q725" t="s">
        <v>151</v>
      </c>
      <c r="V725" t="s">
        <v>109</v>
      </c>
      <c r="W725" s="8">
        <v>0.419375</v>
      </c>
      <c r="X725" t="s">
        <v>151</v>
      </c>
      <c r="AC725" t="s">
        <v>109</v>
      </c>
      <c r="AD725" s="8">
        <v>0.49849537037037034</v>
      </c>
      <c r="AE725" t="s">
        <v>151</v>
      </c>
      <c r="AJ725" t="s">
        <v>109</v>
      </c>
      <c r="AK725" s="8">
        <v>0.54334490740740737</v>
      </c>
      <c r="AL725" t="s">
        <v>151</v>
      </c>
      <c r="AX725" t="s">
        <v>109</v>
      </c>
      <c r="AY725" s="8">
        <v>0.6664930555555556</v>
      </c>
      <c r="AZ725" t="s">
        <v>151</v>
      </c>
      <c r="BE725" t="s">
        <v>109</v>
      </c>
      <c r="BF725" s="8">
        <v>0.71287037037037038</v>
      </c>
      <c r="BG725" t="s">
        <v>151</v>
      </c>
      <c r="BL725" t="s">
        <v>123</v>
      </c>
      <c r="BM725" s="8">
        <v>0.79335648148148152</v>
      </c>
      <c r="BN725" t="s">
        <v>118</v>
      </c>
      <c r="BO725" t="s">
        <v>129</v>
      </c>
      <c r="BS725" t="s">
        <v>109</v>
      </c>
      <c r="BT725" s="8">
        <v>0.51106481481481481</v>
      </c>
      <c r="BU725" t="s">
        <v>151</v>
      </c>
      <c r="BZ725" t="s">
        <v>122</v>
      </c>
      <c r="CA725" s="8">
        <v>0.6212037037037037</v>
      </c>
    </row>
    <row r="726" spans="1:82" x14ac:dyDescent="0.25">
      <c r="A726" t="s">
        <v>109</v>
      </c>
      <c r="B726" s="8">
        <v>0.5680439814814815</v>
      </c>
      <c r="C726" t="s">
        <v>151</v>
      </c>
      <c r="O726" t="s">
        <v>109</v>
      </c>
      <c r="P726" s="8">
        <v>0.812962962962963</v>
      </c>
      <c r="Q726" t="s">
        <v>151</v>
      </c>
      <c r="V726" t="s">
        <v>109</v>
      </c>
      <c r="W726" s="8">
        <v>0.419375</v>
      </c>
      <c r="X726" t="s">
        <v>151</v>
      </c>
      <c r="AC726" t="s">
        <v>109</v>
      </c>
      <c r="AD726" s="8">
        <v>0.49849537037037034</v>
      </c>
      <c r="AE726" t="s">
        <v>151</v>
      </c>
      <c r="AJ726" t="s">
        <v>109</v>
      </c>
      <c r="AK726" s="8">
        <v>0.54334490740740737</v>
      </c>
      <c r="AL726" t="s">
        <v>151</v>
      </c>
      <c r="AX726" t="s">
        <v>109</v>
      </c>
      <c r="AY726" s="8">
        <v>0.6664930555555556</v>
      </c>
      <c r="AZ726" t="s">
        <v>151</v>
      </c>
      <c r="BE726" t="s">
        <v>109</v>
      </c>
      <c r="BF726" s="8">
        <v>0.71287037037037038</v>
      </c>
      <c r="BG726" t="s">
        <v>151</v>
      </c>
      <c r="BL726" t="s">
        <v>139</v>
      </c>
      <c r="BM726" s="8">
        <v>0.79336805555555545</v>
      </c>
      <c r="BN726" t="s">
        <v>133</v>
      </c>
      <c r="BS726" t="s">
        <v>109</v>
      </c>
      <c r="BT726" s="8">
        <v>0.51106481481481481</v>
      </c>
      <c r="BU726" t="s">
        <v>151</v>
      </c>
      <c r="BZ726" t="s">
        <v>128</v>
      </c>
      <c r="CA726" s="8">
        <v>0.6212037037037037</v>
      </c>
      <c r="CB726">
        <v>1</v>
      </c>
      <c r="CC726" t="s">
        <v>145</v>
      </c>
      <c r="CD726" t="s">
        <v>145</v>
      </c>
    </row>
    <row r="727" spans="1:82" x14ac:dyDescent="0.25">
      <c r="A727" t="s">
        <v>109</v>
      </c>
      <c r="B727" s="8">
        <v>0.5680439814814815</v>
      </c>
      <c r="C727" t="s">
        <v>151</v>
      </c>
      <c r="O727" t="s">
        <v>109</v>
      </c>
      <c r="P727" s="8">
        <v>0.812962962962963</v>
      </c>
      <c r="Q727" t="s">
        <v>151</v>
      </c>
      <c r="V727" t="s">
        <v>109</v>
      </c>
      <c r="W727" s="8">
        <v>0.419375</v>
      </c>
      <c r="X727" t="s">
        <v>151</v>
      </c>
      <c r="AC727" t="s">
        <v>109</v>
      </c>
      <c r="AD727" s="8">
        <v>0.49849537037037034</v>
      </c>
      <c r="AE727" t="s">
        <v>151</v>
      </c>
      <c r="AJ727" t="s">
        <v>109</v>
      </c>
      <c r="AK727" s="8">
        <v>0.54334490740740737</v>
      </c>
      <c r="AL727" t="s">
        <v>151</v>
      </c>
      <c r="AX727" t="s">
        <v>109</v>
      </c>
      <c r="AY727" s="8">
        <v>0.6664930555555556</v>
      </c>
      <c r="AZ727" t="s">
        <v>151</v>
      </c>
      <c r="BE727" t="s">
        <v>109</v>
      </c>
      <c r="BF727" s="8">
        <v>0.71287037037037038</v>
      </c>
      <c r="BG727" t="s">
        <v>151</v>
      </c>
      <c r="BL727" t="s">
        <v>123</v>
      </c>
      <c r="BM727" s="8">
        <v>0.79336805555555545</v>
      </c>
      <c r="BN727" t="s">
        <v>121</v>
      </c>
      <c r="BO727" t="s">
        <v>129</v>
      </c>
      <c r="BS727" t="s">
        <v>109</v>
      </c>
      <c r="BT727" s="8">
        <v>0.51106481481481481</v>
      </c>
      <c r="BU727" t="s">
        <v>151</v>
      </c>
      <c r="BZ727" t="s">
        <v>113</v>
      </c>
      <c r="CA727" s="8">
        <v>0.6212037037037037</v>
      </c>
      <c r="CB727" t="s">
        <v>63</v>
      </c>
      <c r="CC727">
        <v>8</v>
      </c>
      <c r="CD727" t="s">
        <v>140</v>
      </c>
    </row>
    <row r="728" spans="1:82" x14ac:dyDescent="0.25">
      <c r="A728" t="s">
        <v>109</v>
      </c>
      <c r="B728" s="8">
        <v>0.5680439814814815</v>
      </c>
      <c r="C728" t="s">
        <v>151</v>
      </c>
      <c r="O728" t="s">
        <v>109</v>
      </c>
      <c r="P728" s="8">
        <v>0.812962962962963</v>
      </c>
      <c r="Q728" t="s">
        <v>151</v>
      </c>
      <c r="V728" t="s">
        <v>109</v>
      </c>
      <c r="W728" s="8">
        <v>0.419375</v>
      </c>
      <c r="X728" t="s">
        <v>151</v>
      </c>
      <c r="AC728" t="s">
        <v>109</v>
      </c>
      <c r="AD728" s="8">
        <v>0.49849537037037034</v>
      </c>
      <c r="AE728" t="s">
        <v>151</v>
      </c>
      <c r="AJ728" t="s">
        <v>109</v>
      </c>
      <c r="AK728" s="8">
        <v>0.54334490740740737</v>
      </c>
      <c r="AL728" t="s">
        <v>151</v>
      </c>
      <c r="AX728" t="s">
        <v>109</v>
      </c>
      <c r="AY728" s="8">
        <v>0.6664930555555556</v>
      </c>
      <c r="AZ728" t="s">
        <v>151</v>
      </c>
      <c r="BE728" t="s">
        <v>109</v>
      </c>
      <c r="BF728" s="8">
        <v>0.71287037037037038</v>
      </c>
      <c r="BG728" t="s">
        <v>151</v>
      </c>
      <c r="BL728" t="s">
        <v>117</v>
      </c>
      <c r="BM728" s="8">
        <v>0.7933796296296296</v>
      </c>
      <c r="BN728" t="s">
        <v>118</v>
      </c>
      <c r="BO728" t="s">
        <v>133</v>
      </c>
      <c r="BS728" t="s">
        <v>109</v>
      </c>
      <c r="BT728" s="8">
        <v>0.51106481481481481</v>
      </c>
      <c r="BU728" t="s">
        <v>151</v>
      </c>
      <c r="BZ728" t="s">
        <v>117</v>
      </c>
      <c r="CA728" s="8">
        <v>0.62124999999999997</v>
      </c>
      <c r="CB728" t="s">
        <v>127</v>
      </c>
    </row>
    <row r="729" spans="1:82" x14ac:dyDescent="0.25">
      <c r="A729" t="s">
        <v>109</v>
      </c>
      <c r="B729" s="8">
        <v>0.5680439814814815</v>
      </c>
      <c r="C729" t="s">
        <v>151</v>
      </c>
      <c r="O729" t="s">
        <v>109</v>
      </c>
      <c r="P729" s="8">
        <v>0.812962962962963</v>
      </c>
      <c r="Q729" t="s">
        <v>151</v>
      </c>
      <c r="V729" t="s">
        <v>109</v>
      </c>
      <c r="W729" s="8">
        <v>0.419375</v>
      </c>
      <c r="X729" t="s">
        <v>151</v>
      </c>
      <c r="AC729" t="s">
        <v>109</v>
      </c>
      <c r="AD729" s="8">
        <v>0.49849537037037034</v>
      </c>
      <c r="AE729" t="s">
        <v>151</v>
      </c>
      <c r="AJ729" t="s">
        <v>109</v>
      </c>
      <c r="AK729" s="8">
        <v>0.54334490740740737</v>
      </c>
      <c r="AL729" t="s">
        <v>151</v>
      </c>
      <c r="AX729" t="s">
        <v>109</v>
      </c>
      <c r="AY729" s="8">
        <v>0.6664930555555556</v>
      </c>
      <c r="AZ729" t="s">
        <v>151</v>
      </c>
      <c r="BE729" t="s">
        <v>109</v>
      </c>
      <c r="BF729" s="8">
        <v>0.71287037037037038</v>
      </c>
      <c r="BG729" t="s">
        <v>151</v>
      </c>
      <c r="BL729" t="s">
        <v>122</v>
      </c>
      <c r="BM729" s="8">
        <v>0.7933796296296296</v>
      </c>
      <c r="BS729" t="s">
        <v>109</v>
      </c>
      <c r="BT729" s="8">
        <v>0.51106481481481481</v>
      </c>
      <c r="BU729" t="s">
        <v>151</v>
      </c>
      <c r="BZ729" t="s">
        <v>119</v>
      </c>
      <c r="CA729" s="8">
        <v>0.6212847222222222</v>
      </c>
      <c r="CB729" t="s">
        <v>140</v>
      </c>
    </row>
    <row r="730" spans="1:82" x14ac:dyDescent="0.25">
      <c r="A730" t="s">
        <v>109</v>
      </c>
      <c r="B730" s="8">
        <v>0.5680439814814815</v>
      </c>
      <c r="C730" t="s">
        <v>151</v>
      </c>
      <c r="O730" t="s">
        <v>109</v>
      </c>
      <c r="P730" s="8">
        <v>0.812962962962963</v>
      </c>
      <c r="Q730" t="s">
        <v>151</v>
      </c>
      <c r="V730" t="s">
        <v>109</v>
      </c>
      <c r="W730" s="8">
        <v>0.419375</v>
      </c>
      <c r="X730" t="s">
        <v>151</v>
      </c>
      <c r="AC730" t="s">
        <v>109</v>
      </c>
      <c r="AD730" s="8">
        <v>0.49849537037037034</v>
      </c>
      <c r="AE730" t="s">
        <v>151</v>
      </c>
      <c r="AJ730" t="s">
        <v>109</v>
      </c>
      <c r="AK730" s="8">
        <v>0.54334490740740737</v>
      </c>
      <c r="AL730" t="s">
        <v>151</v>
      </c>
      <c r="AX730" t="s">
        <v>109</v>
      </c>
      <c r="AY730" s="8">
        <v>0.6664930555555556</v>
      </c>
      <c r="AZ730" t="s">
        <v>151</v>
      </c>
      <c r="BE730" t="s">
        <v>109</v>
      </c>
      <c r="BF730" s="8">
        <v>0.71287037037037038</v>
      </c>
      <c r="BG730" t="s">
        <v>151</v>
      </c>
      <c r="BL730" t="s">
        <v>123</v>
      </c>
      <c r="BM730" s="8">
        <v>0.79339120370370375</v>
      </c>
      <c r="BN730" t="s">
        <v>126</v>
      </c>
      <c r="BO730" t="s">
        <v>129</v>
      </c>
      <c r="BS730" t="s">
        <v>109</v>
      </c>
      <c r="BT730" s="8">
        <v>0.51106481481481481</v>
      </c>
      <c r="BU730" t="s">
        <v>151</v>
      </c>
      <c r="BZ730" t="s">
        <v>117</v>
      </c>
      <c r="CA730" s="8">
        <v>0.6212847222222222</v>
      </c>
      <c r="CB730" t="s">
        <v>121</v>
      </c>
    </row>
    <row r="731" spans="1:82" x14ac:dyDescent="0.25">
      <c r="A731" t="s">
        <v>109</v>
      </c>
      <c r="B731" s="8">
        <v>0.5680439814814815</v>
      </c>
      <c r="C731" t="s">
        <v>151</v>
      </c>
      <c r="O731" t="s">
        <v>109</v>
      </c>
      <c r="P731" s="8">
        <v>0.812962962962963</v>
      </c>
      <c r="Q731" t="s">
        <v>151</v>
      </c>
      <c r="V731" t="s">
        <v>109</v>
      </c>
      <c r="W731" s="8">
        <v>0.419375</v>
      </c>
      <c r="X731" t="s">
        <v>151</v>
      </c>
      <c r="AC731" t="s">
        <v>109</v>
      </c>
      <c r="AD731" s="8">
        <v>0.49849537037037034</v>
      </c>
      <c r="AE731" t="s">
        <v>151</v>
      </c>
      <c r="AJ731" t="s">
        <v>109</v>
      </c>
      <c r="AK731" s="8">
        <v>0.54334490740740737</v>
      </c>
      <c r="AL731" t="s">
        <v>151</v>
      </c>
      <c r="AX731" t="s">
        <v>109</v>
      </c>
      <c r="AY731" s="8">
        <v>0.6664930555555556</v>
      </c>
      <c r="AZ731" t="s">
        <v>151</v>
      </c>
      <c r="BE731" t="s">
        <v>109</v>
      </c>
      <c r="BF731" s="8">
        <v>0.71287037037037038</v>
      </c>
      <c r="BG731" t="s">
        <v>151</v>
      </c>
      <c r="BL731" t="s">
        <v>123</v>
      </c>
      <c r="BM731" s="8">
        <v>0.79340277777777779</v>
      </c>
      <c r="BN731" t="s">
        <v>148</v>
      </c>
      <c r="BO731" t="s">
        <v>129</v>
      </c>
      <c r="BS731" t="s">
        <v>109</v>
      </c>
      <c r="BT731" s="8">
        <v>0.51106481481481481</v>
      </c>
      <c r="BU731" t="s">
        <v>151</v>
      </c>
      <c r="BZ731" t="s">
        <v>122</v>
      </c>
      <c r="CA731" s="8">
        <v>0.6212847222222222</v>
      </c>
    </row>
    <row r="732" spans="1:82" x14ac:dyDescent="0.25">
      <c r="A732" t="s">
        <v>109</v>
      </c>
      <c r="B732" s="8">
        <v>0.5680439814814815</v>
      </c>
      <c r="C732" t="s">
        <v>151</v>
      </c>
      <c r="O732" t="s">
        <v>109</v>
      </c>
      <c r="P732" s="8">
        <v>0.812962962962963</v>
      </c>
      <c r="Q732" t="s">
        <v>151</v>
      </c>
      <c r="V732" t="s">
        <v>109</v>
      </c>
      <c r="W732" s="8">
        <v>0.419375</v>
      </c>
      <c r="X732" t="s">
        <v>151</v>
      </c>
      <c r="AC732" t="s">
        <v>109</v>
      </c>
      <c r="AD732" s="8">
        <v>0.49849537037037034</v>
      </c>
      <c r="AE732" t="s">
        <v>151</v>
      </c>
      <c r="AJ732" t="s">
        <v>109</v>
      </c>
      <c r="AK732" s="8">
        <v>0.54334490740740737</v>
      </c>
      <c r="AL732" t="s">
        <v>151</v>
      </c>
      <c r="AX732" t="s">
        <v>109</v>
      </c>
      <c r="AY732" s="8">
        <v>0.6664930555555556</v>
      </c>
      <c r="AZ732" t="s">
        <v>151</v>
      </c>
      <c r="BE732" t="s">
        <v>109</v>
      </c>
      <c r="BF732" s="8">
        <v>0.71287037037037038</v>
      </c>
      <c r="BG732" t="s">
        <v>151</v>
      </c>
      <c r="BL732" t="s">
        <v>123</v>
      </c>
      <c r="BM732" s="8">
        <v>0.79342592592592587</v>
      </c>
      <c r="BN732" t="s">
        <v>148</v>
      </c>
      <c r="BO732" t="s">
        <v>129</v>
      </c>
      <c r="BS732" t="s">
        <v>109</v>
      </c>
      <c r="BT732" s="8">
        <v>0.51106481481481481</v>
      </c>
      <c r="BU732" t="s">
        <v>151</v>
      </c>
      <c r="BZ732" t="s">
        <v>123</v>
      </c>
      <c r="CA732" s="8">
        <v>0.6212847222222222</v>
      </c>
      <c r="CB732" t="s">
        <v>127</v>
      </c>
      <c r="CC732" t="s">
        <v>140</v>
      </c>
    </row>
    <row r="733" spans="1:82" x14ac:dyDescent="0.25">
      <c r="A733" t="s">
        <v>109</v>
      </c>
      <c r="B733" s="8">
        <v>0.5680439814814815</v>
      </c>
      <c r="C733" t="s">
        <v>151</v>
      </c>
      <c r="O733" t="s">
        <v>109</v>
      </c>
      <c r="P733" s="8">
        <v>0.812962962962963</v>
      </c>
      <c r="Q733" t="s">
        <v>151</v>
      </c>
      <c r="V733" t="s">
        <v>109</v>
      </c>
      <c r="W733" s="8">
        <v>0.419375</v>
      </c>
      <c r="X733" t="s">
        <v>151</v>
      </c>
      <c r="AC733" t="s">
        <v>109</v>
      </c>
      <c r="AD733" s="8">
        <v>0.49849537037037034</v>
      </c>
      <c r="AE733" t="s">
        <v>151</v>
      </c>
      <c r="AJ733" t="s">
        <v>109</v>
      </c>
      <c r="AK733" s="8">
        <v>0.54334490740740737</v>
      </c>
      <c r="AL733" t="s">
        <v>151</v>
      </c>
      <c r="AX733" t="s">
        <v>109</v>
      </c>
      <c r="AY733" s="8">
        <v>0.6664930555555556</v>
      </c>
      <c r="AZ733" t="s">
        <v>151</v>
      </c>
      <c r="BE733" t="s">
        <v>109</v>
      </c>
      <c r="BF733" s="8">
        <v>0.71287037037037038</v>
      </c>
      <c r="BG733" t="s">
        <v>151</v>
      </c>
      <c r="BL733" t="s">
        <v>123</v>
      </c>
      <c r="BM733" s="8">
        <v>0.7934606481481481</v>
      </c>
      <c r="BN733" t="s">
        <v>127</v>
      </c>
      <c r="BO733" t="s">
        <v>129</v>
      </c>
      <c r="BS733" t="s">
        <v>109</v>
      </c>
      <c r="BT733" s="8">
        <v>0.51106481481481481</v>
      </c>
      <c r="BU733" t="s">
        <v>151</v>
      </c>
      <c r="BZ733" t="s">
        <v>117</v>
      </c>
      <c r="CA733" s="8">
        <v>0.6212847222222222</v>
      </c>
      <c r="CB733" t="s">
        <v>127</v>
      </c>
    </row>
    <row r="734" spans="1:82" x14ac:dyDescent="0.25">
      <c r="A734" t="s">
        <v>109</v>
      </c>
      <c r="B734" s="8">
        <v>0.5680439814814815</v>
      </c>
      <c r="C734" t="s">
        <v>151</v>
      </c>
      <c r="O734" t="s">
        <v>109</v>
      </c>
      <c r="P734" s="8">
        <v>0.812962962962963</v>
      </c>
      <c r="Q734" t="s">
        <v>151</v>
      </c>
      <c r="V734" t="s">
        <v>109</v>
      </c>
      <c r="W734" s="8">
        <v>0.419375</v>
      </c>
      <c r="X734" t="s">
        <v>151</v>
      </c>
      <c r="AC734" t="s">
        <v>109</v>
      </c>
      <c r="AD734" s="8">
        <v>0.49849537037037034</v>
      </c>
      <c r="AE734" t="s">
        <v>151</v>
      </c>
      <c r="AJ734" t="s">
        <v>109</v>
      </c>
      <c r="AK734" s="8">
        <v>0.54334490740740737</v>
      </c>
      <c r="AL734" t="s">
        <v>151</v>
      </c>
      <c r="AX734" t="s">
        <v>109</v>
      </c>
      <c r="AY734" s="8">
        <v>0.6664930555555556</v>
      </c>
      <c r="AZ734" t="s">
        <v>151</v>
      </c>
      <c r="BE734" t="s">
        <v>109</v>
      </c>
      <c r="BF734" s="8">
        <v>0.71287037037037038</v>
      </c>
      <c r="BG734" t="s">
        <v>151</v>
      </c>
      <c r="BL734" t="s">
        <v>123</v>
      </c>
      <c r="BM734" s="8">
        <v>0.79348379629629628</v>
      </c>
      <c r="BN734" t="s">
        <v>127</v>
      </c>
      <c r="BO734" t="s">
        <v>129</v>
      </c>
      <c r="BS734" t="s">
        <v>109</v>
      </c>
      <c r="BT734" s="8">
        <v>0.51106481481481481</v>
      </c>
      <c r="BU734" t="s">
        <v>151</v>
      </c>
      <c r="BZ734" t="s">
        <v>117</v>
      </c>
      <c r="CA734" s="8">
        <v>0.62130787037037039</v>
      </c>
      <c r="CB734" t="s">
        <v>127</v>
      </c>
    </row>
    <row r="735" spans="1:82" x14ac:dyDescent="0.25">
      <c r="A735" t="s">
        <v>109</v>
      </c>
      <c r="B735" s="8">
        <v>0.5680439814814815</v>
      </c>
      <c r="C735" t="s">
        <v>151</v>
      </c>
      <c r="O735" t="s">
        <v>109</v>
      </c>
      <c r="P735" s="8">
        <v>0.812962962962963</v>
      </c>
      <c r="Q735" t="s">
        <v>151</v>
      </c>
      <c r="V735" t="s">
        <v>109</v>
      </c>
      <c r="W735" s="8">
        <v>0.419375</v>
      </c>
      <c r="X735" t="s">
        <v>151</v>
      </c>
      <c r="AC735" t="s">
        <v>109</v>
      </c>
      <c r="AD735" s="8">
        <v>0.49849537037037034</v>
      </c>
      <c r="AE735" t="s">
        <v>151</v>
      </c>
      <c r="AJ735" t="s">
        <v>109</v>
      </c>
      <c r="AK735" s="8">
        <v>0.54334490740740737</v>
      </c>
      <c r="AL735" t="s">
        <v>151</v>
      </c>
      <c r="AX735" t="s">
        <v>109</v>
      </c>
      <c r="AY735" s="8">
        <v>0.6664930555555556</v>
      </c>
      <c r="AZ735" t="s">
        <v>151</v>
      </c>
      <c r="BE735" t="s">
        <v>109</v>
      </c>
      <c r="BF735" s="8">
        <v>0.71287037037037038</v>
      </c>
      <c r="BG735" t="s">
        <v>151</v>
      </c>
      <c r="BL735" t="s">
        <v>123</v>
      </c>
      <c r="BM735" s="8">
        <v>0.79353009259259266</v>
      </c>
      <c r="BN735" t="s">
        <v>118</v>
      </c>
      <c r="BO735" t="s">
        <v>129</v>
      </c>
      <c r="BS735" t="s">
        <v>109</v>
      </c>
      <c r="BT735" s="8">
        <v>0.51106481481481481</v>
      </c>
      <c r="BU735" t="s">
        <v>151</v>
      </c>
      <c r="BZ735" t="s">
        <v>119</v>
      </c>
      <c r="CA735" s="8">
        <v>0.62130787037037039</v>
      </c>
      <c r="CB735" t="s">
        <v>140</v>
      </c>
    </row>
    <row r="736" spans="1:82" x14ac:dyDescent="0.25">
      <c r="A736" t="s">
        <v>109</v>
      </c>
      <c r="B736" s="8">
        <v>0.5680439814814815</v>
      </c>
      <c r="C736" t="s">
        <v>151</v>
      </c>
      <c r="O736" t="s">
        <v>109</v>
      </c>
      <c r="P736" s="8">
        <v>0.812962962962963</v>
      </c>
      <c r="Q736" t="s">
        <v>151</v>
      </c>
      <c r="V736" t="s">
        <v>109</v>
      </c>
      <c r="W736" s="8">
        <v>0.419375</v>
      </c>
      <c r="X736" t="s">
        <v>151</v>
      </c>
      <c r="AC736" t="s">
        <v>109</v>
      </c>
      <c r="AD736" s="8">
        <v>0.49849537037037034</v>
      </c>
      <c r="AE736" t="s">
        <v>151</v>
      </c>
      <c r="AJ736" t="s">
        <v>109</v>
      </c>
      <c r="AK736" s="8">
        <v>0.54334490740740737</v>
      </c>
      <c r="AL736" t="s">
        <v>151</v>
      </c>
      <c r="AX736" t="s">
        <v>109</v>
      </c>
      <c r="AY736" s="8">
        <v>0.6664930555555556</v>
      </c>
      <c r="AZ736" t="s">
        <v>151</v>
      </c>
      <c r="BE736" t="s">
        <v>109</v>
      </c>
      <c r="BF736" s="8">
        <v>0.71287037037037038</v>
      </c>
      <c r="BG736" t="s">
        <v>151</v>
      </c>
      <c r="BL736" t="s">
        <v>123</v>
      </c>
      <c r="BM736" s="8">
        <v>0.79355324074074074</v>
      </c>
      <c r="BN736" t="s">
        <v>118</v>
      </c>
      <c r="BO736" t="s">
        <v>129</v>
      </c>
      <c r="BS736" t="s">
        <v>109</v>
      </c>
      <c r="BT736" s="8">
        <v>0.51106481481481481</v>
      </c>
      <c r="BU736" t="s">
        <v>151</v>
      </c>
      <c r="BZ736" t="s">
        <v>117</v>
      </c>
      <c r="CA736" s="8">
        <v>0.62130787037037039</v>
      </c>
      <c r="CB736" t="s">
        <v>121</v>
      </c>
    </row>
    <row r="737" spans="1:82" x14ac:dyDescent="0.25">
      <c r="A737" t="s">
        <v>109</v>
      </c>
      <c r="B737" s="8">
        <v>0.5680439814814815</v>
      </c>
      <c r="C737" t="s">
        <v>151</v>
      </c>
      <c r="O737" t="s">
        <v>109</v>
      </c>
      <c r="P737" s="8">
        <v>0.812962962962963</v>
      </c>
      <c r="Q737" t="s">
        <v>151</v>
      </c>
      <c r="V737" t="s">
        <v>109</v>
      </c>
      <c r="W737" s="8">
        <v>0.419375</v>
      </c>
      <c r="X737" t="s">
        <v>151</v>
      </c>
      <c r="AC737" t="s">
        <v>109</v>
      </c>
      <c r="AD737" s="8">
        <v>0.49849537037037034</v>
      </c>
      <c r="AE737" t="s">
        <v>151</v>
      </c>
      <c r="AJ737" t="s">
        <v>109</v>
      </c>
      <c r="AK737" s="8">
        <v>0.54334490740740737</v>
      </c>
      <c r="AL737" t="s">
        <v>151</v>
      </c>
      <c r="AX737" t="s">
        <v>109</v>
      </c>
      <c r="AY737" s="8">
        <v>0.6664930555555556</v>
      </c>
      <c r="AZ737" t="s">
        <v>151</v>
      </c>
      <c r="BE737" t="s">
        <v>109</v>
      </c>
      <c r="BF737" s="8">
        <v>0.71287037037037038</v>
      </c>
      <c r="BG737" t="s">
        <v>151</v>
      </c>
      <c r="BL737" t="s">
        <v>123</v>
      </c>
      <c r="BM737" s="8">
        <v>0.79358796296296286</v>
      </c>
      <c r="BN737" t="s">
        <v>118</v>
      </c>
      <c r="BO737" t="s">
        <v>129</v>
      </c>
      <c r="BS737" t="s">
        <v>109</v>
      </c>
      <c r="BT737" s="8">
        <v>0.51106481481481481</v>
      </c>
      <c r="BU737" t="s">
        <v>151</v>
      </c>
      <c r="BZ737" t="s">
        <v>122</v>
      </c>
      <c r="CA737" s="8">
        <v>0.62130787037037039</v>
      </c>
    </row>
    <row r="738" spans="1:82" x14ac:dyDescent="0.25">
      <c r="A738" t="s">
        <v>109</v>
      </c>
      <c r="B738" s="8">
        <v>0.5680439814814815</v>
      </c>
      <c r="C738" t="s">
        <v>151</v>
      </c>
      <c r="O738" t="s">
        <v>109</v>
      </c>
      <c r="P738" s="8">
        <v>0.812962962962963</v>
      </c>
      <c r="Q738" t="s">
        <v>151</v>
      </c>
      <c r="V738" t="s">
        <v>109</v>
      </c>
      <c r="W738" s="8">
        <v>0.419375</v>
      </c>
      <c r="X738" t="s">
        <v>151</v>
      </c>
      <c r="AC738" t="s">
        <v>109</v>
      </c>
      <c r="AD738" s="8">
        <v>0.49849537037037034</v>
      </c>
      <c r="AE738" t="s">
        <v>151</v>
      </c>
      <c r="AJ738" t="s">
        <v>109</v>
      </c>
      <c r="AK738" s="8">
        <v>0.54334490740740737</v>
      </c>
      <c r="AL738" t="s">
        <v>151</v>
      </c>
      <c r="AX738" t="s">
        <v>109</v>
      </c>
      <c r="AY738" s="8">
        <v>0.66650462962962964</v>
      </c>
      <c r="AZ738" t="s">
        <v>151</v>
      </c>
      <c r="BE738" t="s">
        <v>109</v>
      </c>
      <c r="BF738" s="8">
        <v>0.71287037037037038</v>
      </c>
      <c r="BG738" t="s">
        <v>151</v>
      </c>
      <c r="BL738" t="s">
        <v>123</v>
      </c>
      <c r="BM738" s="8">
        <v>0.79361111111111116</v>
      </c>
      <c r="BN738" t="s">
        <v>118</v>
      </c>
      <c r="BO738" t="s">
        <v>129</v>
      </c>
      <c r="BS738" t="s">
        <v>109</v>
      </c>
      <c r="BT738" s="8">
        <v>0.51106481481481481</v>
      </c>
      <c r="BU738" t="s">
        <v>151</v>
      </c>
      <c r="BZ738" t="s">
        <v>123</v>
      </c>
      <c r="CA738" s="8">
        <v>0.62140046296296292</v>
      </c>
      <c r="CB738" t="s">
        <v>127</v>
      </c>
      <c r="CC738" t="s">
        <v>140</v>
      </c>
    </row>
    <row r="739" spans="1:82" x14ac:dyDescent="0.25">
      <c r="A739" t="s">
        <v>109</v>
      </c>
      <c r="B739" s="8">
        <v>0.5680439814814815</v>
      </c>
      <c r="C739" t="s">
        <v>151</v>
      </c>
      <c r="O739" t="s">
        <v>109</v>
      </c>
      <c r="P739" s="8">
        <v>0.812962962962963</v>
      </c>
      <c r="Q739" t="s">
        <v>151</v>
      </c>
      <c r="V739" t="s">
        <v>109</v>
      </c>
      <c r="W739" s="8">
        <v>0.419375</v>
      </c>
      <c r="X739" t="s">
        <v>151</v>
      </c>
      <c r="AC739" t="s">
        <v>109</v>
      </c>
      <c r="AD739" s="8">
        <v>0.49849537037037034</v>
      </c>
      <c r="AE739" t="s">
        <v>151</v>
      </c>
      <c r="AJ739" t="s">
        <v>109</v>
      </c>
      <c r="AK739" s="8">
        <v>0.54334490740740737</v>
      </c>
      <c r="AL739" t="s">
        <v>151</v>
      </c>
      <c r="AX739" t="s">
        <v>109</v>
      </c>
      <c r="AY739" s="8">
        <v>0.66650462962962964</v>
      </c>
      <c r="AZ739" t="s">
        <v>151</v>
      </c>
      <c r="BE739" t="s">
        <v>109</v>
      </c>
      <c r="BF739" s="8">
        <v>0.71287037037037038</v>
      </c>
      <c r="BG739" t="s">
        <v>151</v>
      </c>
      <c r="BL739" t="s">
        <v>123</v>
      </c>
      <c r="BM739" s="8">
        <v>0.79362268518518519</v>
      </c>
      <c r="BN739" t="s">
        <v>126</v>
      </c>
      <c r="BO739" t="s">
        <v>129</v>
      </c>
      <c r="BS739" t="s">
        <v>109</v>
      </c>
      <c r="BT739" s="8">
        <v>0.51106481481481481</v>
      </c>
      <c r="BU739" t="s">
        <v>151</v>
      </c>
      <c r="BZ739" t="s">
        <v>119</v>
      </c>
      <c r="CA739" s="8">
        <v>0.6214467592592593</v>
      </c>
      <c r="CB739" t="s">
        <v>140</v>
      </c>
    </row>
    <row r="740" spans="1:82" x14ac:dyDescent="0.25">
      <c r="A740" t="s">
        <v>109</v>
      </c>
      <c r="B740" s="8">
        <v>0.5680439814814815</v>
      </c>
      <c r="C740" t="s">
        <v>151</v>
      </c>
      <c r="O740" t="s">
        <v>109</v>
      </c>
      <c r="P740" s="8">
        <v>0.812962962962963</v>
      </c>
      <c r="Q740" t="s">
        <v>151</v>
      </c>
      <c r="V740" t="s">
        <v>109</v>
      </c>
      <c r="W740" s="8">
        <v>0.419375</v>
      </c>
      <c r="X740" t="s">
        <v>151</v>
      </c>
      <c r="AC740" t="s">
        <v>109</v>
      </c>
      <c r="AD740" s="8">
        <v>0.49849537037037034</v>
      </c>
      <c r="AE740" t="s">
        <v>151</v>
      </c>
      <c r="AJ740" t="s">
        <v>109</v>
      </c>
      <c r="AK740" s="8">
        <v>0.54334490740740737</v>
      </c>
      <c r="AL740" t="s">
        <v>151</v>
      </c>
      <c r="AX740" t="s">
        <v>109</v>
      </c>
      <c r="AY740" s="8">
        <v>0.66650462962962964</v>
      </c>
      <c r="AZ740" t="s">
        <v>151</v>
      </c>
      <c r="BE740" t="s">
        <v>109</v>
      </c>
      <c r="BF740" s="8">
        <v>0.71287037037037038</v>
      </c>
      <c r="BG740" t="s">
        <v>151</v>
      </c>
      <c r="BL740" t="s">
        <v>123</v>
      </c>
      <c r="BM740" s="8">
        <v>0.79364583333333327</v>
      </c>
      <c r="BN740" t="s">
        <v>126</v>
      </c>
      <c r="BO740" t="s">
        <v>129</v>
      </c>
      <c r="BS740" t="s">
        <v>109</v>
      </c>
      <c r="BT740" s="8">
        <v>0.51106481481481481</v>
      </c>
      <c r="BU740" t="s">
        <v>151</v>
      </c>
      <c r="BZ740" t="s">
        <v>117</v>
      </c>
      <c r="CA740" s="8">
        <v>0.6214467592592593</v>
      </c>
      <c r="CB740" t="s">
        <v>121</v>
      </c>
    </row>
    <row r="741" spans="1:82" x14ac:dyDescent="0.25">
      <c r="A741" t="s">
        <v>109</v>
      </c>
      <c r="B741" s="8">
        <v>0.5680439814814815</v>
      </c>
      <c r="C741" t="s">
        <v>151</v>
      </c>
      <c r="O741" t="s">
        <v>109</v>
      </c>
      <c r="P741" s="8">
        <v>0.812962962962963</v>
      </c>
      <c r="Q741" t="s">
        <v>151</v>
      </c>
      <c r="V741" t="s">
        <v>109</v>
      </c>
      <c r="W741" s="8">
        <v>0.419375</v>
      </c>
      <c r="X741" t="s">
        <v>151</v>
      </c>
      <c r="AC741" t="s">
        <v>109</v>
      </c>
      <c r="AD741" s="8">
        <v>0.49849537037037034</v>
      </c>
      <c r="AE741" t="s">
        <v>151</v>
      </c>
      <c r="AJ741" t="s">
        <v>109</v>
      </c>
      <c r="AK741" s="8">
        <v>0.54334490740740737</v>
      </c>
      <c r="AL741" t="s">
        <v>151</v>
      </c>
      <c r="AX741" t="s">
        <v>109</v>
      </c>
      <c r="AY741" s="8">
        <v>0.66650462962962964</v>
      </c>
      <c r="AZ741" t="s">
        <v>151</v>
      </c>
      <c r="BE741" t="s">
        <v>109</v>
      </c>
      <c r="BF741" s="8">
        <v>0.71287037037037038</v>
      </c>
      <c r="BG741" t="s">
        <v>151</v>
      </c>
      <c r="BL741" t="s">
        <v>123</v>
      </c>
      <c r="BM741" s="8">
        <v>0.79365740740740742</v>
      </c>
      <c r="BN741" t="s">
        <v>126</v>
      </c>
      <c r="BO741" t="s">
        <v>129</v>
      </c>
      <c r="BS741" t="s">
        <v>109</v>
      </c>
      <c r="BT741" s="8">
        <v>0.51106481481481481</v>
      </c>
      <c r="BU741" t="s">
        <v>151</v>
      </c>
      <c r="BZ741" t="s">
        <v>122</v>
      </c>
      <c r="CA741" s="8">
        <v>0.62146990740740737</v>
      </c>
    </row>
    <row r="742" spans="1:82" x14ac:dyDescent="0.25">
      <c r="A742" t="s">
        <v>109</v>
      </c>
      <c r="B742" s="8">
        <v>0.5680439814814815</v>
      </c>
      <c r="C742" t="s">
        <v>151</v>
      </c>
      <c r="O742" t="s">
        <v>109</v>
      </c>
      <c r="P742" s="8">
        <v>0.812962962962963</v>
      </c>
      <c r="Q742" t="s">
        <v>151</v>
      </c>
      <c r="V742" t="s">
        <v>109</v>
      </c>
      <c r="W742" s="8">
        <v>0.419375</v>
      </c>
      <c r="X742" t="s">
        <v>151</v>
      </c>
      <c r="AC742" t="s">
        <v>109</v>
      </c>
      <c r="AD742" s="8">
        <v>0.49849537037037034</v>
      </c>
      <c r="AE742" t="s">
        <v>151</v>
      </c>
      <c r="AJ742" t="s">
        <v>109</v>
      </c>
      <c r="AK742" s="8">
        <v>0.54334490740740737</v>
      </c>
      <c r="AL742" t="s">
        <v>151</v>
      </c>
      <c r="AX742" t="s">
        <v>109</v>
      </c>
      <c r="AY742" s="8">
        <v>0.66650462962962964</v>
      </c>
      <c r="AZ742" t="s">
        <v>151</v>
      </c>
      <c r="BE742" t="s">
        <v>109</v>
      </c>
      <c r="BF742" s="8">
        <v>0.71287037037037038</v>
      </c>
      <c r="BG742" t="s">
        <v>151</v>
      </c>
      <c r="BL742" t="s">
        <v>123</v>
      </c>
      <c r="BM742" s="8">
        <v>0.7936805555555555</v>
      </c>
      <c r="BN742" t="s">
        <v>126</v>
      </c>
      <c r="BO742" t="s">
        <v>129</v>
      </c>
      <c r="BS742" t="s">
        <v>109</v>
      </c>
      <c r="BT742" s="8">
        <v>0.51106481481481481</v>
      </c>
      <c r="BU742" t="s">
        <v>151</v>
      </c>
      <c r="BZ742" t="s">
        <v>128</v>
      </c>
      <c r="CA742" s="8">
        <v>0.62146990740740737</v>
      </c>
      <c r="CB742">
        <v>1</v>
      </c>
      <c r="CC742" t="s">
        <v>140</v>
      </c>
      <c r="CD742" t="s">
        <v>140</v>
      </c>
    </row>
    <row r="743" spans="1:82" x14ac:dyDescent="0.25">
      <c r="A743" t="s">
        <v>109</v>
      </c>
      <c r="B743" s="8">
        <v>0.5680439814814815</v>
      </c>
      <c r="C743" t="s">
        <v>151</v>
      </c>
      <c r="O743" t="s">
        <v>109</v>
      </c>
      <c r="P743" s="8">
        <v>0.812962962962963</v>
      </c>
      <c r="Q743" t="s">
        <v>151</v>
      </c>
      <c r="V743" t="s">
        <v>109</v>
      </c>
      <c r="W743" s="8">
        <v>0.419375</v>
      </c>
      <c r="X743" t="s">
        <v>151</v>
      </c>
      <c r="AC743" t="s">
        <v>109</v>
      </c>
      <c r="AD743" s="8">
        <v>0.49849537037037034</v>
      </c>
      <c r="AE743" t="s">
        <v>151</v>
      </c>
      <c r="AJ743" t="s">
        <v>109</v>
      </c>
      <c r="AK743" s="8">
        <v>0.54334490740740737</v>
      </c>
      <c r="AL743" t="s">
        <v>151</v>
      </c>
      <c r="AX743" t="s">
        <v>109</v>
      </c>
      <c r="AY743" s="8">
        <v>0.66650462962962964</v>
      </c>
      <c r="AZ743" t="s">
        <v>151</v>
      </c>
      <c r="BE743" t="s">
        <v>109</v>
      </c>
      <c r="BF743" s="8">
        <v>0.71287037037037038</v>
      </c>
      <c r="BG743" t="s">
        <v>151</v>
      </c>
      <c r="BL743" t="s">
        <v>123</v>
      </c>
      <c r="BM743" s="8">
        <v>0.79369212962962965</v>
      </c>
      <c r="BN743" t="s">
        <v>126</v>
      </c>
      <c r="BO743" t="s">
        <v>129</v>
      </c>
      <c r="BS743" t="s">
        <v>109</v>
      </c>
      <c r="BT743" s="8">
        <v>0.51106481481481481</v>
      </c>
      <c r="BU743" t="s">
        <v>151</v>
      </c>
      <c r="BZ743" t="s">
        <v>113</v>
      </c>
      <c r="CA743" s="8">
        <v>0.62146990740740737</v>
      </c>
      <c r="CB743" t="s">
        <v>63</v>
      </c>
      <c r="CC743">
        <v>9</v>
      </c>
      <c r="CD743" t="s">
        <v>114</v>
      </c>
    </row>
    <row r="744" spans="1:82" x14ac:dyDescent="0.25">
      <c r="A744" t="s">
        <v>109</v>
      </c>
      <c r="B744" s="8">
        <v>0.5680439814814815</v>
      </c>
      <c r="C744" t="s">
        <v>151</v>
      </c>
      <c r="O744" t="s">
        <v>109</v>
      </c>
      <c r="P744" s="8">
        <v>0.812962962962963</v>
      </c>
      <c r="Q744" t="s">
        <v>151</v>
      </c>
      <c r="V744" t="s">
        <v>109</v>
      </c>
      <c r="W744" s="8">
        <v>0.419375</v>
      </c>
      <c r="X744" t="s">
        <v>151</v>
      </c>
      <c r="AC744" t="s">
        <v>109</v>
      </c>
      <c r="AD744" s="8">
        <v>0.49849537037037034</v>
      </c>
      <c r="AE744" t="s">
        <v>151</v>
      </c>
      <c r="AJ744" t="s">
        <v>109</v>
      </c>
      <c r="AK744" s="8">
        <v>0.54334490740740737</v>
      </c>
      <c r="AL744" t="s">
        <v>151</v>
      </c>
      <c r="AX744" t="s">
        <v>109</v>
      </c>
      <c r="AY744" s="8">
        <v>0.66650462962962964</v>
      </c>
      <c r="AZ744" t="s">
        <v>151</v>
      </c>
      <c r="BE744" t="s">
        <v>109</v>
      </c>
      <c r="BF744" s="8">
        <v>0.71287037037037038</v>
      </c>
      <c r="BG744" t="s">
        <v>151</v>
      </c>
      <c r="BL744" t="s">
        <v>123</v>
      </c>
      <c r="BM744" s="8">
        <v>0.79370370370370369</v>
      </c>
      <c r="BN744" t="s">
        <v>126</v>
      </c>
      <c r="BO744" t="s">
        <v>129</v>
      </c>
      <c r="BS744" t="s">
        <v>109</v>
      </c>
      <c r="BT744" s="8">
        <v>0.51106481481481481</v>
      </c>
      <c r="BU744" t="s">
        <v>151</v>
      </c>
      <c r="BZ744" t="s">
        <v>123</v>
      </c>
      <c r="CA744" s="8">
        <v>0.62148148148148141</v>
      </c>
      <c r="CB744" t="s">
        <v>127</v>
      </c>
      <c r="CC744" t="s">
        <v>140</v>
      </c>
    </row>
    <row r="745" spans="1:82" x14ac:dyDescent="0.25">
      <c r="A745" t="s">
        <v>109</v>
      </c>
      <c r="B745" s="8">
        <v>0.5680439814814815</v>
      </c>
      <c r="C745" t="s">
        <v>151</v>
      </c>
      <c r="O745" t="s">
        <v>109</v>
      </c>
      <c r="P745" s="8">
        <v>0.812962962962963</v>
      </c>
      <c r="Q745" t="s">
        <v>151</v>
      </c>
      <c r="V745" t="s">
        <v>109</v>
      </c>
      <c r="W745" s="8">
        <v>0.419375</v>
      </c>
      <c r="X745" t="s">
        <v>151</v>
      </c>
      <c r="AC745" t="s">
        <v>109</v>
      </c>
      <c r="AD745" s="8">
        <v>0.49849537037037034</v>
      </c>
      <c r="AE745" t="s">
        <v>151</v>
      </c>
      <c r="AJ745" t="s">
        <v>109</v>
      </c>
      <c r="AK745" s="8">
        <v>0.54334490740740737</v>
      </c>
      <c r="AL745" t="s">
        <v>151</v>
      </c>
      <c r="AX745" t="s">
        <v>109</v>
      </c>
      <c r="AY745" s="8">
        <v>0.66650462962962964</v>
      </c>
      <c r="AZ745" t="s">
        <v>151</v>
      </c>
      <c r="BE745" t="s">
        <v>109</v>
      </c>
      <c r="BF745" s="8">
        <v>0.71287037037037038</v>
      </c>
      <c r="BG745" t="s">
        <v>151</v>
      </c>
      <c r="BL745" t="s">
        <v>123</v>
      </c>
      <c r="BM745" s="8">
        <v>0.79372685185185177</v>
      </c>
      <c r="BN745" t="s">
        <v>126</v>
      </c>
      <c r="BO745" t="s">
        <v>129</v>
      </c>
      <c r="BS745" t="s">
        <v>109</v>
      </c>
      <c r="BT745" s="8">
        <v>0.51106481481481481</v>
      </c>
      <c r="BU745" t="s">
        <v>151</v>
      </c>
      <c r="BZ745" t="s">
        <v>119</v>
      </c>
      <c r="CA745" s="8">
        <v>0.62149305555555556</v>
      </c>
      <c r="CB745" t="s">
        <v>114</v>
      </c>
    </row>
    <row r="746" spans="1:82" x14ac:dyDescent="0.25">
      <c r="A746" t="s">
        <v>109</v>
      </c>
      <c r="B746" s="8">
        <v>0.5680439814814815</v>
      </c>
      <c r="C746" t="s">
        <v>151</v>
      </c>
      <c r="O746" t="s">
        <v>109</v>
      </c>
      <c r="P746" s="8">
        <v>0.812962962962963</v>
      </c>
      <c r="Q746" t="s">
        <v>151</v>
      </c>
      <c r="V746" t="s">
        <v>109</v>
      </c>
      <c r="W746" s="8">
        <v>0.419375</v>
      </c>
      <c r="X746" t="s">
        <v>151</v>
      </c>
      <c r="AC746" t="s">
        <v>109</v>
      </c>
      <c r="AD746" s="8">
        <v>0.49849537037037034</v>
      </c>
      <c r="AE746" t="s">
        <v>151</v>
      </c>
      <c r="AJ746" t="s">
        <v>109</v>
      </c>
      <c r="AK746" s="8">
        <v>0.54334490740740737</v>
      </c>
      <c r="AL746" t="s">
        <v>151</v>
      </c>
      <c r="AX746" t="s">
        <v>109</v>
      </c>
      <c r="AY746" s="8">
        <v>0.66650462962962964</v>
      </c>
      <c r="AZ746" t="s">
        <v>151</v>
      </c>
      <c r="BE746" t="s">
        <v>109</v>
      </c>
      <c r="BF746" s="8">
        <v>0.71287037037037038</v>
      </c>
      <c r="BG746" t="s">
        <v>151</v>
      </c>
      <c r="BL746" t="s">
        <v>123</v>
      </c>
      <c r="BM746" s="8">
        <v>0.79376157407407411</v>
      </c>
      <c r="BN746" t="s">
        <v>126</v>
      </c>
      <c r="BO746" t="s">
        <v>129</v>
      </c>
      <c r="BS746" t="s">
        <v>109</v>
      </c>
      <c r="BT746" s="8">
        <v>0.51106481481481481</v>
      </c>
      <c r="BU746" t="s">
        <v>151</v>
      </c>
      <c r="BZ746" t="s">
        <v>117</v>
      </c>
      <c r="CA746" s="8">
        <v>0.62149305555555556</v>
      </c>
      <c r="CB746" t="s">
        <v>121</v>
      </c>
    </row>
    <row r="747" spans="1:82" x14ac:dyDescent="0.25">
      <c r="A747" t="s">
        <v>109</v>
      </c>
      <c r="B747" s="8">
        <v>0.5680439814814815</v>
      </c>
      <c r="C747" t="s">
        <v>151</v>
      </c>
      <c r="O747" t="s">
        <v>109</v>
      </c>
      <c r="P747" s="8">
        <v>0.812962962962963</v>
      </c>
      <c r="Q747" t="s">
        <v>151</v>
      </c>
      <c r="V747" t="s">
        <v>109</v>
      </c>
      <c r="W747" s="8">
        <v>0.419375</v>
      </c>
      <c r="X747" t="s">
        <v>151</v>
      </c>
      <c r="AC747" t="s">
        <v>109</v>
      </c>
      <c r="AD747" s="8">
        <v>0.49849537037037034</v>
      </c>
      <c r="AE747" t="s">
        <v>151</v>
      </c>
      <c r="AJ747" t="s">
        <v>109</v>
      </c>
      <c r="AK747" s="8">
        <v>0.54335648148148141</v>
      </c>
      <c r="AL747" t="s">
        <v>151</v>
      </c>
      <c r="AX747" t="s">
        <v>109</v>
      </c>
      <c r="AY747" s="8">
        <v>0.66650462962962964</v>
      </c>
      <c r="AZ747" t="s">
        <v>151</v>
      </c>
      <c r="BE747" t="s">
        <v>109</v>
      </c>
      <c r="BF747" s="8">
        <v>0.71287037037037038</v>
      </c>
      <c r="BG747" t="s">
        <v>151</v>
      </c>
      <c r="BL747" t="s">
        <v>139</v>
      </c>
      <c r="BM747" s="8">
        <v>0.79376157407407411</v>
      </c>
      <c r="BN747" t="s">
        <v>149</v>
      </c>
      <c r="BS747" t="s">
        <v>109</v>
      </c>
      <c r="BT747" s="8">
        <v>0.51106481481481481</v>
      </c>
      <c r="BU747" t="s">
        <v>151</v>
      </c>
      <c r="BZ747" t="s">
        <v>122</v>
      </c>
      <c r="CA747" s="8">
        <v>0.62151620370370375</v>
      </c>
    </row>
    <row r="748" spans="1:82" x14ac:dyDescent="0.25">
      <c r="A748" t="s">
        <v>109</v>
      </c>
      <c r="B748" s="8">
        <v>0.5680439814814815</v>
      </c>
      <c r="C748" t="s">
        <v>151</v>
      </c>
      <c r="O748" t="s">
        <v>109</v>
      </c>
      <c r="P748" s="8">
        <v>0.812962962962963</v>
      </c>
      <c r="Q748" t="s">
        <v>151</v>
      </c>
      <c r="V748" t="s">
        <v>109</v>
      </c>
      <c r="W748" s="8">
        <v>0.419375</v>
      </c>
      <c r="X748" t="s">
        <v>151</v>
      </c>
      <c r="AC748" t="s">
        <v>109</v>
      </c>
      <c r="AD748" s="8">
        <v>0.49849537037037034</v>
      </c>
      <c r="AE748" t="s">
        <v>151</v>
      </c>
      <c r="AJ748" t="s">
        <v>109</v>
      </c>
      <c r="AK748" s="8">
        <v>0.54335648148148141</v>
      </c>
      <c r="AL748" t="s">
        <v>151</v>
      </c>
      <c r="AX748" t="s">
        <v>109</v>
      </c>
      <c r="AY748" s="8">
        <v>0.66650462962962964</v>
      </c>
      <c r="AZ748" t="s">
        <v>151</v>
      </c>
      <c r="BE748" t="s">
        <v>109</v>
      </c>
      <c r="BF748" s="8">
        <v>0.71287037037037038</v>
      </c>
      <c r="BG748" t="s">
        <v>151</v>
      </c>
      <c r="BL748" t="s">
        <v>123</v>
      </c>
      <c r="BM748" s="8">
        <v>0.79376157407407411</v>
      </c>
      <c r="BN748" t="s">
        <v>121</v>
      </c>
      <c r="BO748" t="s">
        <v>129</v>
      </c>
      <c r="BS748" t="s">
        <v>109</v>
      </c>
      <c r="BT748" s="8">
        <v>0.51106481481481481</v>
      </c>
      <c r="BU748" t="s">
        <v>151</v>
      </c>
      <c r="BZ748" t="s">
        <v>128</v>
      </c>
      <c r="CA748" s="8">
        <v>0.62151620370370375</v>
      </c>
      <c r="CB748">
        <v>1</v>
      </c>
      <c r="CC748" t="s">
        <v>114</v>
      </c>
      <c r="CD748" t="s">
        <v>114</v>
      </c>
    </row>
    <row r="749" spans="1:82" x14ac:dyDescent="0.25">
      <c r="A749" t="s">
        <v>109</v>
      </c>
      <c r="B749" s="8">
        <v>0.5680439814814815</v>
      </c>
      <c r="C749" t="s">
        <v>151</v>
      </c>
      <c r="O749" t="s">
        <v>109</v>
      </c>
      <c r="P749" s="8">
        <v>0.812962962962963</v>
      </c>
      <c r="Q749" t="s">
        <v>151</v>
      </c>
      <c r="V749" t="s">
        <v>109</v>
      </c>
      <c r="W749" s="8">
        <v>0.419375</v>
      </c>
      <c r="X749" t="s">
        <v>151</v>
      </c>
      <c r="AC749" t="s">
        <v>109</v>
      </c>
      <c r="AD749" s="8">
        <v>0.49849537037037034</v>
      </c>
      <c r="AE749" t="s">
        <v>151</v>
      </c>
      <c r="AJ749" t="s">
        <v>109</v>
      </c>
      <c r="AK749" s="8">
        <v>0.54335648148148141</v>
      </c>
      <c r="AL749" t="s">
        <v>151</v>
      </c>
      <c r="AX749" t="s">
        <v>109</v>
      </c>
      <c r="AY749" s="8">
        <v>0.66650462962962964</v>
      </c>
      <c r="AZ749" t="s">
        <v>151</v>
      </c>
      <c r="BE749" t="s">
        <v>109</v>
      </c>
      <c r="BF749" s="8">
        <v>0.71287037037037038</v>
      </c>
      <c r="BG749" t="s">
        <v>151</v>
      </c>
      <c r="BL749" t="s">
        <v>122</v>
      </c>
      <c r="BM749" s="8">
        <v>0.79379629629629633</v>
      </c>
      <c r="BS749" t="s">
        <v>109</v>
      </c>
      <c r="BT749" s="8">
        <v>0.51106481481481481</v>
      </c>
      <c r="BU749" t="s">
        <v>151</v>
      </c>
      <c r="BZ749" t="s">
        <v>109</v>
      </c>
      <c r="CA749" s="8">
        <v>0.62151620370370375</v>
      </c>
      <c r="CB749" t="s">
        <v>151</v>
      </c>
    </row>
    <row r="750" spans="1:82" x14ac:dyDescent="0.25">
      <c r="A750" t="s">
        <v>109</v>
      </c>
      <c r="B750" s="8">
        <v>0.5680439814814815</v>
      </c>
      <c r="C750" t="s">
        <v>151</v>
      </c>
      <c r="O750" t="s">
        <v>109</v>
      </c>
      <c r="P750" s="8">
        <v>0.812962962962963</v>
      </c>
      <c r="Q750" t="s">
        <v>151</v>
      </c>
      <c r="V750" t="s">
        <v>109</v>
      </c>
      <c r="W750" s="8">
        <v>0.41938657407407409</v>
      </c>
      <c r="X750" t="s">
        <v>151</v>
      </c>
      <c r="AC750" t="s">
        <v>109</v>
      </c>
      <c r="AD750" s="8">
        <v>0.49849537037037034</v>
      </c>
      <c r="AE750" t="s">
        <v>151</v>
      </c>
      <c r="AJ750" t="s">
        <v>109</v>
      </c>
      <c r="AK750" s="8">
        <v>0.54335648148148141</v>
      </c>
      <c r="AL750" t="s">
        <v>151</v>
      </c>
      <c r="AX750" t="s">
        <v>109</v>
      </c>
      <c r="AY750" s="8">
        <v>0.66650462962962964</v>
      </c>
      <c r="AZ750" t="s">
        <v>151</v>
      </c>
      <c r="BE750" t="s">
        <v>109</v>
      </c>
      <c r="BF750" s="8">
        <v>0.71287037037037038</v>
      </c>
      <c r="BG750" t="s">
        <v>151</v>
      </c>
      <c r="BL750" t="s">
        <v>124</v>
      </c>
      <c r="BM750" s="8">
        <v>0.79320601851851846</v>
      </c>
      <c r="BN750">
        <v>0</v>
      </c>
      <c r="BO750" t="s">
        <v>149</v>
      </c>
      <c r="BP750" t="s">
        <v>143</v>
      </c>
      <c r="BQ750" s="8">
        <v>0.79320601851851846</v>
      </c>
      <c r="BS750" t="s">
        <v>109</v>
      </c>
      <c r="BT750" s="8">
        <v>0.51106481481481481</v>
      </c>
      <c r="BU750" t="s">
        <v>151</v>
      </c>
      <c r="BZ750" t="s">
        <v>109</v>
      </c>
      <c r="CA750" s="8">
        <v>0.62151620370370375</v>
      </c>
      <c r="CB750" t="s">
        <v>151</v>
      </c>
    </row>
    <row r="751" spans="1:82" x14ac:dyDescent="0.25">
      <c r="A751" t="s">
        <v>109</v>
      </c>
      <c r="B751" s="8">
        <v>0.5680439814814815</v>
      </c>
      <c r="C751" t="s">
        <v>151</v>
      </c>
      <c r="O751" t="s">
        <v>109</v>
      </c>
      <c r="P751" s="8">
        <v>0.812962962962963</v>
      </c>
      <c r="Q751" t="s">
        <v>151</v>
      </c>
      <c r="V751" t="s">
        <v>109</v>
      </c>
      <c r="W751" s="8">
        <v>0.41938657407407409</v>
      </c>
      <c r="X751" t="s">
        <v>151</v>
      </c>
      <c r="AC751" t="s">
        <v>109</v>
      </c>
      <c r="AD751" s="8">
        <v>0.49849537037037034</v>
      </c>
      <c r="AE751" t="s">
        <v>151</v>
      </c>
      <c r="AJ751" t="s">
        <v>109</v>
      </c>
      <c r="AK751" s="8">
        <v>0.54335648148148141</v>
      </c>
      <c r="AL751" t="s">
        <v>151</v>
      </c>
      <c r="AX751" t="s">
        <v>109</v>
      </c>
      <c r="AY751" s="8">
        <v>0.66650462962962964</v>
      </c>
      <c r="AZ751" t="s">
        <v>151</v>
      </c>
      <c r="BE751" t="s">
        <v>109</v>
      </c>
      <c r="BF751" s="8">
        <v>0.71287037037037038</v>
      </c>
      <c r="BG751" t="s">
        <v>151</v>
      </c>
      <c r="BL751" t="s">
        <v>117</v>
      </c>
      <c r="BM751" s="8">
        <v>0.79379629629629633</v>
      </c>
      <c r="BN751" t="s">
        <v>131</v>
      </c>
      <c r="BO751" t="s">
        <v>149</v>
      </c>
      <c r="BS751" t="s">
        <v>109</v>
      </c>
      <c r="BT751" s="8">
        <v>0.51106481481481481</v>
      </c>
      <c r="BU751" t="s">
        <v>151</v>
      </c>
      <c r="BZ751" t="s">
        <v>109</v>
      </c>
      <c r="CA751" s="8">
        <v>0.62151620370370375</v>
      </c>
      <c r="CB751" t="s">
        <v>151</v>
      </c>
    </row>
    <row r="752" spans="1:82" x14ac:dyDescent="0.25">
      <c r="A752" t="s">
        <v>109</v>
      </c>
      <c r="B752" s="8">
        <v>0.5680439814814815</v>
      </c>
      <c r="C752" t="s">
        <v>151</v>
      </c>
      <c r="O752" t="s">
        <v>109</v>
      </c>
      <c r="P752" s="8">
        <v>0.812962962962963</v>
      </c>
      <c r="Q752" t="s">
        <v>151</v>
      </c>
      <c r="V752" t="s">
        <v>109</v>
      </c>
      <c r="W752" s="8">
        <v>0.41938657407407409</v>
      </c>
      <c r="X752" t="s">
        <v>151</v>
      </c>
      <c r="AC752" t="s">
        <v>109</v>
      </c>
      <c r="AD752" s="8">
        <v>0.49849537037037034</v>
      </c>
      <c r="AE752" t="s">
        <v>151</v>
      </c>
      <c r="AJ752" t="s">
        <v>109</v>
      </c>
      <c r="AK752" s="8">
        <v>0.54335648148148141</v>
      </c>
      <c r="AL752" t="s">
        <v>151</v>
      </c>
      <c r="AX752" t="s">
        <v>109</v>
      </c>
      <c r="AY752" s="8">
        <v>0.66650462962962964</v>
      </c>
      <c r="AZ752" t="s">
        <v>151</v>
      </c>
      <c r="BE752" t="s">
        <v>109</v>
      </c>
      <c r="BF752" s="8">
        <v>0.71287037037037038</v>
      </c>
      <c r="BG752" t="s">
        <v>151</v>
      </c>
      <c r="BL752" t="s">
        <v>139</v>
      </c>
      <c r="BM752" s="8">
        <v>0.79381944444444441</v>
      </c>
      <c r="BN752" t="s">
        <v>143</v>
      </c>
      <c r="BS752" t="s">
        <v>109</v>
      </c>
      <c r="BT752" s="8">
        <v>0.51106481481481481</v>
      </c>
      <c r="BU752" t="s">
        <v>151</v>
      </c>
      <c r="BZ752" t="s">
        <v>109</v>
      </c>
      <c r="CA752" s="8">
        <v>0.62151620370370375</v>
      </c>
      <c r="CB752" t="s">
        <v>151</v>
      </c>
    </row>
    <row r="753" spans="1:80" x14ac:dyDescent="0.25">
      <c r="A753" t="s">
        <v>109</v>
      </c>
      <c r="B753" s="8">
        <v>0.5680439814814815</v>
      </c>
      <c r="C753" t="s">
        <v>151</v>
      </c>
      <c r="O753" t="s">
        <v>109</v>
      </c>
      <c r="P753" s="8">
        <v>0.812962962962963</v>
      </c>
      <c r="Q753" t="s">
        <v>151</v>
      </c>
      <c r="V753" t="s">
        <v>109</v>
      </c>
      <c r="W753" s="8">
        <v>0.41938657407407409</v>
      </c>
      <c r="X753" t="s">
        <v>151</v>
      </c>
      <c r="AC753" t="s">
        <v>109</v>
      </c>
      <c r="AD753" s="8">
        <v>0.49849537037037034</v>
      </c>
      <c r="AE753" t="s">
        <v>151</v>
      </c>
      <c r="AJ753" t="s">
        <v>109</v>
      </c>
      <c r="AK753" s="8">
        <v>0.54335648148148141</v>
      </c>
      <c r="AL753" t="s">
        <v>151</v>
      </c>
      <c r="AX753" t="s">
        <v>109</v>
      </c>
      <c r="AY753" s="8">
        <v>0.66650462962962964</v>
      </c>
      <c r="AZ753" t="s">
        <v>151</v>
      </c>
      <c r="BE753" t="s">
        <v>109</v>
      </c>
      <c r="BF753" s="8">
        <v>0.71287037037037038</v>
      </c>
      <c r="BG753" t="s">
        <v>151</v>
      </c>
      <c r="BL753" t="s">
        <v>123</v>
      </c>
      <c r="BM753" s="8">
        <v>0.79381944444444441</v>
      </c>
      <c r="BN753" t="s">
        <v>121</v>
      </c>
      <c r="BO753" t="s">
        <v>129</v>
      </c>
      <c r="BS753" t="s">
        <v>109</v>
      </c>
      <c r="BT753" s="8">
        <v>0.51106481481481481</v>
      </c>
      <c r="BU753" t="s">
        <v>151</v>
      </c>
      <c r="BZ753" t="s">
        <v>109</v>
      </c>
      <c r="CA753" s="8">
        <v>0.62151620370370375</v>
      </c>
      <c r="CB753" t="s">
        <v>151</v>
      </c>
    </row>
    <row r="754" spans="1:80" x14ac:dyDescent="0.25">
      <c r="A754" t="s">
        <v>109</v>
      </c>
      <c r="B754" s="8">
        <v>0.5680439814814815</v>
      </c>
      <c r="C754" t="s">
        <v>151</v>
      </c>
      <c r="O754" t="s">
        <v>109</v>
      </c>
      <c r="P754" s="8">
        <v>0.812962962962963</v>
      </c>
      <c r="Q754" t="s">
        <v>151</v>
      </c>
      <c r="V754" t="s">
        <v>109</v>
      </c>
      <c r="W754" s="8">
        <v>0.41938657407407409</v>
      </c>
      <c r="X754" t="s">
        <v>151</v>
      </c>
      <c r="AC754" t="s">
        <v>109</v>
      </c>
      <c r="AD754" s="8">
        <v>0.49849537037037034</v>
      </c>
      <c r="AE754" t="s">
        <v>151</v>
      </c>
      <c r="AJ754" t="s">
        <v>109</v>
      </c>
      <c r="AK754" s="8">
        <v>0.54335648148148141</v>
      </c>
      <c r="AL754" t="s">
        <v>151</v>
      </c>
      <c r="AX754" t="s">
        <v>109</v>
      </c>
      <c r="AY754" s="8">
        <v>0.66650462962962964</v>
      </c>
      <c r="AZ754" t="s">
        <v>151</v>
      </c>
      <c r="BE754" t="s">
        <v>109</v>
      </c>
      <c r="BF754" s="8">
        <v>0.71287037037037038</v>
      </c>
      <c r="BG754" t="s">
        <v>151</v>
      </c>
      <c r="BL754" t="s">
        <v>117</v>
      </c>
      <c r="BM754" s="8">
        <v>0.79383101851851856</v>
      </c>
      <c r="BN754" t="s">
        <v>127</v>
      </c>
      <c r="BO754" t="s">
        <v>143</v>
      </c>
      <c r="BS754" t="s">
        <v>109</v>
      </c>
      <c r="BT754" s="8">
        <v>0.51106481481481481</v>
      </c>
      <c r="BU754" t="s">
        <v>151</v>
      </c>
      <c r="BZ754" t="s">
        <v>109</v>
      </c>
      <c r="CA754" s="8">
        <v>0.62151620370370375</v>
      </c>
      <c r="CB754" t="s">
        <v>151</v>
      </c>
    </row>
    <row r="755" spans="1:80" x14ac:dyDescent="0.25">
      <c r="A755" t="s">
        <v>109</v>
      </c>
      <c r="B755" s="8">
        <v>0.5680439814814815</v>
      </c>
      <c r="C755" t="s">
        <v>151</v>
      </c>
      <c r="O755" t="s">
        <v>109</v>
      </c>
      <c r="P755" s="8">
        <v>0.812962962962963</v>
      </c>
      <c r="Q755" t="s">
        <v>151</v>
      </c>
      <c r="V755" t="s">
        <v>109</v>
      </c>
      <c r="W755" s="8">
        <v>0.41938657407407409</v>
      </c>
      <c r="X755" t="s">
        <v>151</v>
      </c>
      <c r="AC755" t="s">
        <v>109</v>
      </c>
      <c r="AD755" s="8">
        <v>0.49849537037037034</v>
      </c>
      <c r="AE755" t="s">
        <v>151</v>
      </c>
      <c r="AJ755" t="s">
        <v>109</v>
      </c>
      <c r="AK755" s="8">
        <v>0.54335648148148141</v>
      </c>
      <c r="AL755" t="s">
        <v>151</v>
      </c>
      <c r="AX755" t="s">
        <v>109</v>
      </c>
      <c r="AY755" s="8">
        <v>0.66650462962962964</v>
      </c>
      <c r="AZ755" t="s">
        <v>151</v>
      </c>
      <c r="BE755" t="s">
        <v>109</v>
      </c>
      <c r="BF755" s="8">
        <v>0.71287037037037038</v>
      </c>
      <c r="BG755" t="s">
        <v>151</v>
      </c>
      <c r="BL755" t="s">
        <v>122</v>
      </c>
      <c r="BM755" s="8">
        <v>0.79383101851851856</v>
      </c>
      <c r="BS755" t="s">
        <v>109</v>
      </c>
      <c r="BT755" s="8">
        <v>0.51106481481481481</v>
      </c>
      <c r="BU755" t="s">
        <v>151</v>
      </c>
      <c r="BZ755" t="s">
        <v>109</v>
      </c>
      <c r="CA755" s="8">
        <v>0.62151620370370375</v>
      </c>
      <c r="CB755" t="s">
        <v>151</v>
      </c>
    </row>
    <row r="756" spans="1:80" x14ac:dyDescent="0.25">
      <c r="A756" t="s">
        <v>109</v>
      </c>
      <c r="B756" s="8">
        <v>0.5680439814814815</v>
      </c>
      <c r="C756" t="s">
        <v>151</v>
      </c>
      <c r="O756" t="s">
        <v>109</v>
      </c>
      <c r="P756" s="8">
        <v>0.812962962962963</v>
      </c>
      <c r="Q756" t="s">
        <v>151</v>
      </c>
      <c r="V756" t="s">
        <v>109</v>
      </c>
      <c r="W756" s="8">
        <v>0.41938657407407409</v>
      </c>
      <c r="X756" t="s">
        <v>151</v>
      </c>
      <c r="AC756" t="s">
        <v>109</v>
      </c>
      <c r="AD756" s="8">
        <v>0.49849537037037034</v>
      </c>
      <c r="AE756" t="s">
        <v>151</v>
      </c>
      <c r="AJ756" t="s">
        <v>109</v>
      </c>
      <c r="AK756" s="8">
        <v>0.54335648148148141</v>
      </c>
      <c r="AL756" t="s">
        <v>151</v>
      </c>
      <c r="AX756" t="s">
        <v>109</v>
      </c>
      <c r="AY756" s="8">
        <v>0.66650462962962964</v>
      </c>
      <c r="AZ756" t="s">
        <v>151</v>
      </c>
      <c r="BE756" t="s">
        <v>109</v>
      </c>
      <c r="BF756" s="8">
        <v>0.71287037037037038</v>
      </c>
      <c r="BG756" t="s">
        <v>151</v>
      </c>
      <c r="BL756" t="s">
        <v>146</v>
      </c>
      <c r="BM756" s="8">
        <v>0.79383101851851856</v>
      </c>
      <c r="BN756">
        <v>1</v>
      </c>
      <c r="BO756" t="s">
        <v>143</v>
      </c>
      <c r="BP756" t="s">
        <v>143</v>
      </c>
      <c r="BS756" t="s">
        <v>109</v>
      </c>
      <c r="BT756" s="8">
        <v>0.51106481481481481</v>
      </c>
      <c r="BU756" t="s">
        <v>151</v>
      </c>
      <c r="BZ756" t="s">
        <v>109</v>
      </c>
      <c r="CA756" s="8">
        <v>0.62151620370370375</v>
      </c>
      <c r="CB756" t="s">
        <v>151</v>
      </c>
    </row>
    <row r="757" spans="1:80" x14ac:dyDescent="0.25">
      <c r="A757" t="s">
        <v>109</v>
      </c>
      <c r="B757" s="8">
        <v>0.5680439814814815</v>
      </c>
      <c r="C757" t="s">
        <v>151</v>
      </c>
      <c r="O757" t="s">
        <v>109</v>
      </c>
      <c r="P757" s="8">
        <v>0.812962962962963</v>
      </c>
      <c r="Q757" t="s">
        <v>151</v>
      </c>
      <c r="V757" t="s">
        <v>109</v>
      </c>
      <c r="W757" s="8">
        <v>0.41938657407407409</v>
      </c>
      <c r="X757" t="s">
        <v>151</v>
      </c>
      <c r="AC757" t="s">
        <v>109</v>
      </c>
      <c r="AD757" s="8">
        <v>0.49849537037037034</v>
      </c>
      <c r="AE757" t="s">
        <v>151</v>
      </c>
      <c r="AJ757" t="s">
        <v>109</v>
      </c>
      <c r="AK757" s="8">
        <v>0.54335648148148141</v>
      </c>
      <c r="AL757" t="s">
        <v>151</v>
      </c>
      <c r="AX757" t="s">
        <v>109</v>
      </c>
      <c r="AY757" s="8">
        <v>0.66650462962962964</v>
      </c>
      <c r="AZ757" t="s">
        <v>151</v>
      </c>
      <c r="BE757" t="s">
        <v>109</v>
      </c>
      <c r="BF757" s="8">
        <v>0.71287037037037038</v>
      </c>
      <c r="BG757" t="s">
        <v>151</v>
      </c>
      <c r="BL757" t="s">
        <v>115</v>
      </c>
      <c r="BM757" s="8">
        <v>0.79383101851851856</v>
      </c>
      <c r="BN757" t="s">
        <v>63</v>
      </c>
      <c r="BO757">
        <v>5</v>
      </c>
      <c r="BP757" t="s">
        <v>133</v>
      </c>
      <c r="BS757" t="s">
        <v>109</v>
      </c>
      <c r="BT757" s="8">
        <v>0.51106481481481481</v>
      </c>
      <c r="BU757" t="s">
        <v>151</v>
      </c>
      <c r="BZ757" t="s">
        <v>109</v>
      </c>
      <c r="CA757" s="8">
        <v>0.62151620370370375</v>
      </c>
      <c r="CB757" t="s">
        <v>151</v>
      </c>
    </row>
    <row r="758" spans="1:80" x14ac:dyDescent="0.25">
      <c r="A758" t="s">
        <v>109</v>
      </c>
      <c r="B758" s="8">
        <v>0.5680439814814815</v>
      </c>
      <c r="C758" t="s">
        <v>151</v>
      </c>
      <c r="O758" t="s">
        <v>109</v>
      </c>
      <c r="P758" s="8">
        <v>0.812962962962963</v>
      </c>
      <c r="Q758" t="s">
        <v>151</v>
      </c>
      <c r="V758" t="s">
        <v>109</v>
      </c>
      <c r="W758" s="8">
        <v>0.41938657407407409</v>
      </c>
      <c r="X758" t="s">
        <v>151</v>
      </c>
      <c r="AC758" t="s">
        <v>109</v>
      </c>
      <c r="AD758" s="8">
        <v>0.49849537037037034</v>
      </c>
      <c r="AE758" t="s">
        <v>151</v>
      </c>
      <c r="AJ758" t="s">
        <v>109</v>
      </c>
      <c r="AK758" s="8">
        <v>0.54335648148148141</v>
      </c>
      <c r="AL758" t="s">
        <v>151</v>
      </c>
      <c r="AX758" t="s">
        <v>109</v>
      </c>
      <c r="AY758" s="8">
        <v>0.66650462962962964</v>
      </c>
      <c r="AZ758" t="s">
        <v>151</v>
      </c>
      <c r="BE758" t="s">
        <v>109</v>
      </c>
      <c r="BF758" s="8">
        <v>0.71287037037037038</v>
      </c>
      <c r="BG758" t="s">
        <v>151</v>
      </c>
      <c r="BL758" t="s">
        <v>123</v>
      </c>
      <c r="BM758" s="8">
        <v>0.79386574074074068</v>
      </c>
      <c r="BN758" t="s">
        <v>131</v>
      </c>
      <c r="BO758" t="s">
        <v>129</v>
      </c>
      <c r="BS758" t="s">
        <v>109</v>
      </c>
      <c r="BT758" s="8">
        <v>0.51106481481481481</v>
      </c>
      <c r="BU758" t="s">
        <v>151</v>
      </c>
      <c r="BZ758" t="s">
        <v>109</v>
      </c>
      <c r="CA758" s="8">
        <v>0.62151620370370375</v>
      </c>
      <c r="CB758" t="s">
        <v>151</v>
      </c>
    </row>
    <row r="759" spans="1:80" x14ac:dyDescent="0.25">
      <c r="A759" t="s">
        <v>109</v>
      </c>
      <c r="B759" s="8">
        <v>0.5680439814814815</v>
      </c>
      <c r="C759" t="s">
        <v>151</v>
      </c>
      <c r="O759" t="s">
        <v>109</v>
      </c>
      <c r="P759" s="8">
        <v>0.812962962962963</v>
      </c>
      <c r="Q759" t="s">
        <v>151</v>
      </c>
      <c r="V759" t="s">
        <v>109</v>
      </c>
      <c r="W759" s="8">
        <v>0.41938657407407409</v>
      </c>
      <c r="X759" t="s">
        <v>151</v>
      </c>
      <c r="AC759" t="s">
        <v>109</v>
      </c>
      <c r="AD759" s="8">
        <v>0.49849537037037034</v>
      </c>
      <c r="AE759" t="s">
        <v>151</v>
      </c>
      <c r="AJ759" t="s">
        <v>109</v>
      </c>
      <c r="AK759" s="8">
        <v>0.54335648148148141</v>
      </c>
      <c r="AL759" t="s">
        <v>151</v>
      </c>
      <c r="AX759" t="s">
        <v>109</v>
      </c>
      <c r="AY759" s="8">
        <v>0.66650462962962964</v>
      </c>
      <c r="AZ759" t="s">
        <v>151</v>
      </c>
      <c r="BE759" t="s">
        <v>109</v>
      </c>
      <c r="BF759" s="8">
        <v>0.71287037037037038</v>
      </c>
      <c r="BG759" t="s">
        <v>151</v>
      </c>
      <c r="BL759" t="s">
        <v>139</v>
      </c>
      <c r="BM759" s="8">
        <v>0.79393518518518524</v>
      </c>
      <c r="BN759" t="s">
        <v>133</v>
      </c>
      <c r="BS759" t="s">
        <v>109</v>
      </c>
      <c r="BT759" s="8">
        <v>0.51106481481481481</v>
      </c>
      <c r="BU759" t="s">
        <v>151</v>
      </c>
      <c r="BZ759" t="s">
        <v>109</v>
      </c>
      <c r="CA759" s="8">
        <v>0.62151620370370375</v>
      </c>
      <c r="CB759" t="s">
        <v>151</v>
      </c>
    </row>
    <row r="760" spans="1:80" x14ac:dyDescent="0.25">
      <c r="A760" t="s">
        <v>109</v>
      </c>
      <c r="B760" s="8">
        <v>0.5680439814814815</v>
      </c>
      <c r="C760" t="s">
        <v>151</v>
      </c>
      <c r="O760" t="s">
        <v>109</v>
      </c>
      <c r="P760" s="8">
        <v>0.812962962962963</v>
      </c>
      <c r="Q760" t="s">
        <v>151</v>
      </c>
      <c r="V760" t="s">
        <v>109</v>
      </c>
      <c r="W760" s="8">
        <v>0.41938657407407409</v>
      </c>
      <c r="X760" t="s">
        <v>151</v>
      </c>
      <c r="AC760" t="s">
        <v>109</v>
      </c>
      <c r="AD760" s="8">
        <v>0.49849537037037034</v>
      </c>
      <c r="AE760" t="s">
        <v>151</v>
      </c>
      <c r="AJ760" t="s">
        <v>109</v>
      </c>
      <c r="AK760" s="8">
        <v>0.54335648148148141</v>
      </c>
      <c r="AL760" t="s">
        <v>151</v>
      </c>
      <c r="AX760" t="s">
        <v>109</v>
      </c>
      <c r="AY760" s="8">
        <v>0.66650462962962964</v>
      </c>
      <c r="AZ760" t="s">
        <v>151</v>
      </c>
      <c r="BE760" t="s">
        <v>109</v>
      </c>
      <c r="BF760" s="8">
        <v>0.71287037037037038</v>
      </c>
      <c r="BG760" t="s">
        <v>151</v>
      </c>
      <c r="BL760" t="s">
        <v>123</v>
      </c>
      <c r="BM760" s="8">
        <v>0.79393518518518524</v>
      </c>
      <c r="BN760" t="s">
        <v>121</v>
      </c>
      <c r="BO760" t="s">
        <v>129</v>
      </c>
      <c r="BS760" t="s">
        <v>109</v>
      </c>
      <c r="BT760" s="8">
        <v>0.51106481481481481</v>
      </c>
      <c r="BU760" t="s">
        <v>151</v>
      </c>
      <c r="BZ760" t="s">
        <v>109</v>
      </c>
      <c r="CA760" s="8">
        <v>0.62151620370370375</v>
      </c>
      <c r="CB760" t="s">
        <v>151</v>
      </c>
    </row>
    <row r="761" spans="1:80" x14ac:dyDescent="0.25">
      <c r="A761" t="s">
        <v>109</v>
      </c>
      <c r="B761" s="8">
        <v>0.5680439814814815</v>
      </c>
      <c r="C761" t="s">
        <v>151</v>
      </c>
      <c r="O761" t="s">
        <v>109</v>
      </c>
      <c r="P761" s="8">
        <v>0.812962962962963</v>
      </c>
      <c r="Q761" t="s">
        <v>151</v>
      </c>
      <c r="V761" t="s">
        <v>109</v>
      </c>
      <c r="W761" s="8">
        <v>0.41938657407407409</v>
      </c>
      <c r="X761" t="s">
        <v>151</v>
      </c>
      <c r="AC761" t="s">
        <v>109</v>
      </c>
      <c r="AD761" s="8">
        <v>0.49849537037037034</v>
      </c>
      <c r="AE761" t="s">
        <v>151</v>
      </c>
      <c r="AJ761" t="s">
        <v>109</v>
      </c>
      <c r="AK761" s="8">
        <v>0.54335648148148141</v>
      </c>
      <c r="AL761" t="s">
        <v>151</v>
      </c>
      <c r="AX761" t="s">
        <v>109</v>
      </c>
      <c r="AY761" s="8">
        <v>0.66650462962962964</v>
      </c>
      <c r="AZ761" t="s">
        <v>151</v>
      </c>
      <c r="BE761" t="s">
        <v>109</v>
      </c>
      <c r="BF761" s="8">
        <v>0.71287037037037038</v>
      </c>
      <c r="BG761" t="s">
        <v>151</v>
      </c>
      <c r="BL761" t="s">
        <v>117</v>
      </c>
      <c r="BM761" s="8">
        <v>0.79394675925925917</v>
      </c>
      <c r="BN761" t="s">
        <v>118</v>
      </c>
      <c r="BO761" t="s">
        <v>133</v>
      </c>
      <c r="BS761" t="s">
        <v>109</v>
      </c>
      <c r="BT761" s="8">
        <v>0.51106481481481481</v>
      </c>
      <c r="BU761" t="s">
        <v>151</v>
      </c>
      <c r="BZ761" t="s">
        <v>109</v>
      </c>
      <c r="CA761" s="8">
        <v>0.62151620370370375</v>
      </c>
      <c r="CB761" t="s">
        <v>151</v>
      </c>
    </row>
    <row r="762" spans="1:80" x14ac:dyDescent="0.25">
      <c r="A762" t="s">
        <v>109</v>
      </c>
      <c r="B762" s="8">
        <v>0.5680439814814815</v>
      </c>
      <c r="C762" t="s">
        <v>151</v>
      </c>
      <c r="O762" t="s">
        <v>109</v>
      </c>
      <c r="P762" s="8">
        <v>0.812962962962963</v>
      </c>
      <c r="Q762" t="s">
        <v>151</v>
      </c>
      <c r="V762" t="s">
        <v>109</v>
      </c>
      <c r="W762" s="8">
        <v>0.41938657407407409</v>
      </c>
      <c r="X762" t="s">
        <v>151</v>
      </c>
      <c r="AC762" t="s">
        <v>109</v>
      </c>
      <c r="AD762" s="8">
        <v>0.49849537037037034</v>
      </c>
      <c r="AE762" t="s">
        <v>151</v>
      </c>
      <c r="AJ762" t="s">
        <v>109</v>
      </c>
      <c r="AK762" s="8">
        <v>0.54335648148148141</v>
      </c>
      <c r="AL762" t="s">
        <v>151</v>
      </c>
      <c r="AX762" t="s">
        <v>109</v>
      </c>
      <c r="AY762" s="8">
        <v>0.66650462962962964</v>
      </c>
      <c r="AZ762" t="s">
        <v>151</v>
      </c>
      <c r="BE762" t="s">
        <v>109</v>
      </c>
      <c r="BF762" s="8">
        <v>0.71287037037037038</v>
      </c>
      <c r="BG762" t="s">
        <v>151</v>
      </c>
      <c r="BL762" t="s">
        <v>122</v>
      </c>
      <c r="BM762" s="8">
        <v>0.79394675925925917</v>
      </c>
      <c r="BS762" t="s">
        <v>109</v>
      </c>
      <c r="BT762" s="8">
        <v>0.51106481481481481</v>
      </c>
      <c r="BU762" t="s">
        <v>151</v>
      </c>
      <c r="BZ762" t="s">
        <v>109</v>
      </c>
      <c r="CA762" s="8">
        <v>0.62151620370370375</v>
      </c>
      <c r="CB762" t="s">
        <v>151</v>
      </c>
    </row>
    <row r="763" spans="1:80" x14ac:dyDescent="0.25">
      <c r="A763" t="s">
        <v>109</v>
      </c>
      <c r="B763" s="8">
        <v>0.5680439814814815</v>
      </c>
      <c r="C763" t="s">
        <v>151</v>
      </c>
      <c r="O763" t="s">
        <v>109</v>
      </c>
      <c r="P763" s="8">
        <v>0.812962962962963</v>
      </c>
      <c r="Q763" t="s">
        <v>151</v>
      </c>
      <c r="V763" t="s">
        <v>109</v>
      </c>
      <c r="W763" s="8">
        <v>0.41938657407407409</v>
      </c>
      <c r="X763" t="s">
        <v>151</v>
      </c>
      <c r="AC763" t="s">
        <v>109</v>
      </c>
      <c r="AD763" s="8">
        <v>0.49849537037037034</v>
      </c>
      <c r="AE763" t="s">
        <v>151</v>
      </c>
      <c r="AJ763" t="s">
        <v>109</v>
      </c>
      <c r="AK763" s="8">
        <v>0.54335648148148141</v>
      </c>
      <c r="AL763" t="s">
        <v>151</v>
      </c>
      <c r="AX763" t="s">
        <v>109</v>
      </c>
      <c r="AY763" s="8">
        <v>0.66650462962962964</v>
      </c>
      <c r="AZ763" t="s">
        <v>151</v>
      </c>
      <c r="BE763" t="s">
        <v>109</v>
      </c>
      <c r="BF763" s="8">
        <v>0.71287037037037038</v>
      </c>
      <c r="BG763" t="s">
        <v>151</v>
      </c>
      <c r="BL763" t="s">
        <v>146</v>
      </c>
      <c r="BM763" s="8">
        <v>0.79394675925925917</v>
      </c>
      <c r="BN763">
        <v>1</v>
      </c>
      <c r="BO763" t="s">
        <v>133</v>
      </c>
      <c r="BP763" t="s">
        <v>133</v>
      </c>
      <c r="BS763" t="s">
        <v>109</v>
      </c>
      <c r="BT763" s="8">
        <v>0.51106481481481481</v>
      </c>
      <c r="BU763" t="s">
        <v>151</v>
      </c>
      <c r="BZ763" t="s">
        <v>109</v>
      </c>
      <c r="CA763" s="8">
        <v>0.62151620370370375</v>
      </c>
      <c r="CB763" t="s">
        <v>151</v>
      </c>
    </row>
    <row r="764" spans="1:80" x14ac:dyDescent="0.25">
      <c r="A764" t="s">
        <v>109</v>
      </c>
      <c r="B764" s="8">
        <v>0.5680439814814815</v>
      </c>
      <c r="C764" t="s">
        <v>151</v>
      </c>
      <c r="O764" t="s">
        <v>109</v>
      </c>
      <c r="P764" s="8">
        <v>0.812962962962963</v>
      </c>
      <c r="Q764" t="s">
        <v>151</v>
      </c>
      <c r="V764" t="s">
        <v>109</v>
      </c>
      <c r="W764" s="8">
        <v>0.41938657407407409</v>
      </c>
      <c r="X764" t="s">
        <v>151</v>
      </c>
      <c r="AC764" t="s">
        <v>109</v>
      </c>
      <c r="AD764" s="8">
        <v>0.49849537037037034</v>
      </c>
      <c r="AE764" t="s">
        <v>151</v>
      </c>
      <c r="AJ764" t="s">
        <v>109</v>
      </c>
      <c r="AK764" s="8">
        <v>0.54335648148148141</v>
      </c>
      <c r="AL764" t="s">
        <v>151</v>
      </c>
      <c r="AX764" t="s">
        <v>109</v>
      </c>
      <c r="AY764" s="8">
        <v>0.66650462962962964</v>
      </c>
      <c r="AZ764" t="s">
        <v>151</v>
      </c>
      <c r="BE764" t="s">
        <v>109</v>
      </c>
      <c r="BF764" s="8">
        <v>0.71287037037037038</v>
      </c>
      <c r="BG764" t="s">
        <v>151</v>
      </c>
      <c r="BL764" t="s">
        <v>115</v>
      </c>
      <c r="BM764" s="8">
        <v>0.79394675925925917</v>
      </c>
      <c r="BN764" t="s">
        <v>63</v>
      </c>
      <c r="BO764">
        <v>6</v>
      </c>
      <c r="BP764" t="s">
        <v>149</v>
      </c>
      <c r="BS764" t="s">
        <v>109</v>
      </c>
      <c r="BT764" s="8">
        <v>0.51106481481481481</v>
      </c>
      <c r="BU764" t="s">
        <v>151</v>
      </c>
      <c r="BZ764" t="s">
        <v>109</v>
      </c>
      <c r="CA764" s="8">
        <v>0.62151620370370375</v>
      </c>
      <c r="CB764" t="s">
        <v>151</v>
      </c>
    </row>
    <row r="765" spans="1:80" x14ac:dyDescent="0.25">
      <c r="A765" t="s">
        <v>109</v>
      </c>
      <c r="B765" s="8">
        <v>0.5680439814814815</v>
      </c>
      <c r="C765" t="s">
        <v>151</v>
      </c>
      <c r="O765" t="s">
        <v>109</v>
      </c>
      <c r="P765" s="8">
        <v>0.812962962962963</v>
      </c>
      <c r="Q765" t="s">
        <v>151</v>
      </c>
      <c r="V765" t="s">
        <v>109</v>
      </c>
      <c r="W765" s="8">
        <v>0.41938657407407409</v>
      </c>
      <c r="X765" t="s">
        <v>151</v>
      </c>
      <c r="AC765" t="s">
        <v>109</v>
      </c>
      <c r="AD765" s="8">
        <v>0.49849537037037034</v>
      </c>
      <c r="AE765" t="s">
        <v>151</v>
      </c>
      <c r="AJ765" t="s">
        <v>109</v>
      </c>
      <c r="AK765" s="8">
        <v>0.54335648148148141</v>
      </c>
      <c r="AL765" t="s">
        <v>151</v>
      </c>
      <c r="AX765" t="s">
        <v>109</v>
      </c>
      <c r="AY765" s="8">
        <v>0.66650462962962964</v>
      </c>
      <c r="AZ765" t="s">
        <v>151</v>
      </c>
      <c r="BE765" t="s">
        <v>109</v>
      </c>
      <c r="BF765" s="8">
        <v>0.71287037037037038</v>
      </c>
      <c r="BG765" t="s">
        <v>151</v>
      </c>
      <c r="BL765" t="s">
        <v>139</v>
      </c>
      <c r="BM765" s="8">
        <v>0.79395833333333332</v>
      </c>
      <c r="BN765" t="s">
        <v>142</v>
      </c>
      <c r="BS765" t="s">
        <v>109</v>
      </c>
      <c r="BT765" s="8">
        <v>0.51106481481481481</v>
      </c>
      <c r="BU765" t="s">
        <v>151</v>
      </c>
      <c r="BZ765" t="s">
        <v>109</v>
      </c>
      <c r="CA765" s="8">
        <v>0.62151620370370375</v>
      </c>
      <c r="CB765" t="s">
        <v>151</v>
      </c>
    </row>
    <row r="766" spans="1:80" x14ac:dyDescent="0.25">
      <c r="A766" t="s">
        <v>109</v>
      </c>
      <c r="B766" s="8">
        <v>0.5680439814814815</v>
      </c>
      <c r="C766" t="s">
        <v>151</v>
      </c>
      <c r="O766" t="s">
        <v>109</v>
      </c>
      <c r="P766" s="8">
        <v>0.812962962962963</v>
      </c>
      <c r="Q766" t="s">
        <v>151</v>
      </c>
      <c r="V766" t="s">
        <v>109</v>
      </c>
      <c r="W766" s="8">
        <v>0.41938657407407409</v>
      </c>
      <c r="X766" t="s">
        <v>151</v>
      </c>
      <c r="AC766" t="s">
        <v>109</v>
      </c>
      <c r="AD766" s="8">
        <v>0.49849537037037034</v>
      </c>
      <c r="AE766" t="s">
        <v>151</v>
      </c>
      <c r="AJ766" t="s">
        <v>109</v>
      </c>
      <c r="AK766" s="8">
        <v>0.54335648148148141</v>
      </c>
      <c r="AL766" t="s">
        <v>151</v>
      </c>
      <c r="AX766" t="s">
        <v>109</v>
      </c>
      <c r="AY766" s="8">
        <v>0.66650462962962964</v>
      </c>
      <c r="AZ766" t="s">
        <v>151</v>
      </c>
      <c r="BE766" t="s">
        <v>109</v>
      </c>
      <c r="BF766" s="8">
        <v>0.71287037037037038</v>
      </c>
      <c r="BG766" t="s">
        <v>151</v>
      </c>
      <c r="BL766" t="s">
        <v>123</v>
      </c>
      <c r="BM766" s="8">
        <v>0.79395833333333332</v>
      </c>
      <c r="BN766" t="s">
        <v>121</v>
      </c>
      <c r="BO766" t="s">
        <v>129</v>
      </c>
      <c r="BS766" t="s">
        <v>109</v>
      </c>
      <c r="BT766" s="8">
        <v>0.51106481481481481</v>
      </c>
      <c r="BU766" t="s">
        <v>151</v>
      </c>
      <c r="BZ766" t="s">
        <v>109</v>
      </c>
      <c r="CA766" s="8">
        <v>0.62151620370370375</v>
      </c>
      <c r="CB766" t="s">
        <v>151</v>
      </c>
    </row>
    <row r="767" spans="1:80" x14ac:dyDescent="0.25">
      <c r="A767" t="s">
        <v>109</v>
      </c>
      <c r="B767" s="8">
        <v>0.5680439814814815</v>
      </c>
      <c r="C767" t="s">
        <v>151</v>
      </c>
      <c r="O767" t="s">
        <v>109</v>
      </c>
      <c r="P767" s="8">
        <v>0.812962962962963</v>
      </c>
      <c r="Q767" t="s">
        <v>151</v>
      </c>
      <c r="V767" t="s">
        <v>109</v>
      </c>
      <c r="W767" s="8">
        <v>0.41938657407407409</v>
      </c>
      <c r="X767" t="s">
        <v>151</v>
      </c>
      <c r="AC767" t="s">
        <v>109</v>
      </c>
      <c r="AD767" s="8">
        <v>0.49849537037037034</v>
      </c>
      <c r="AE767" t="s">
        <v>151</v>
      </c>
      <c r="AJ767" t="s">
        <v>109</v>
      </c>
      <c r="AK767" s="8">
        <v>0.54335648148148141</v>
      </c>
      <c r="AL767" t="s">
        <v>151</v>
      </c>
      <c r="AX767" t="s">
        <v>109</v>
      </c>
      <c r="AY767" s="8">
        <v>0.66650462962962964</v>
      </c>
      <c r="AZ767" t="s">
        <v>151</v>
      </c>
      <c r="BE767" t="s">
        <v>109</v>
      </c>
      <c r="BF767" s="8">
        <v>0.71287037037037038</v>
      </c>
      <c r="BG767" t="s">
        <v>151</v>
      </c>
      <c r="BL767" t="s">
        <v>117</v>
      </c>
      <c r="BM767" s="8">
        <v>0.79395833333333332</v>
      </c>
      <c r="BN767" t="s">
        <v>127</v>
      </c>
      <c r="BO767" t="s">
        <v>142</v>
      </c>
      <c r="BS767" t="s">
        <v>109</v>
      </c>
      <c r="BT767" s="8">
        <v>0.51106481481481481</v>
      </c>
      <c r="BU767" t="s">
        <v>151</v>
      </c>
      <c r="BZ767" t="s">
        <v>109</v>
      </c>
      <c r="CA767" s="8">
        <v>0.62151620370370375</v>
      </c>
      <c r="CB767" t="s">
        <v>151</v>
      </c>
    </row>
    <row r="768" spans="1:80" x14ac:dyDescent="0.25">
      <c r="A768" t="s">
        <v>109</v>
      </c>
      <c r="B768" s="8">
        <v>0.5680439814814815</v>
      </c>
      <c r="C768" t="s">
        <v>151</v>
      </c>
      <c r="O768" t="s">
        <v>109</v>
      </c>
      <c r="P768" s="8">
        <v>0.812962962962963</v>
      </c>
      <c r="Q768" t="s">
        <v>151</v>
      </c>
      <c r="V768" t="s">
        <v>109</v>
      </c>
      <c r="W768" s="8">
        <v>0.41938657407407409</v>
      </c>
      <c r="X768" t="s">
        <v>151</v>
      </c>
      <c r="AC768" t="s">
        <v>109</v>
      </c>
      <c r="AD768" s="8">
        <v>0.49849537037037034</v>
      </c>
      <c r="AE768" t="s">
        <v>151</v>
      </c>
      <c r="AJ768" t="s">
        <v>109</v>
      </c>
      <c r="AK768" s="8">
        <v>0.54335648148148141</v>
      </c>
      <c r="AL768" t="s">
        <v>151</v>
      </c>
      <c r="AX768" t="s">
        <v>109</v>
      </c>
      <c r="AY768" s="8">
        <v>0.66650462962962964</v>
      </c>
      <c r="AZ768" t="s">
        <v>151</v>
      </c>
      <c r="BE768" t="s">
        <v>109</v>
      </c>
      <c r="BF768" s="8">
        <v>0.71287037037037038</v>
      </c>
      <c r="BG768" t="s">
        <v>151</v>
      </c>
      <c r="BL768" t="s">
        <v>122</v>
      </c>
      <c r="BM768" s="8">
        <v>0.79395833333333332</v>
      </c>
      <c r="BS768" t="s">
        <v>109</v>
      </c>
      <c r="BT768" s="8">
        <v>0.51106481481481481</v>
      </c>
      <c r="BU768" t="s">
        <v>151</v>
      </c>
      <c r="BZ768" t="s">
        <v>109</v>
      </c>
      <c r="CA768" s="8">
        <v>0.62151620370370375</v>
      </c>
      <c r="CB768" t="s">
        <v>151</v>
      </c>
    </row>
    <row r="769" spans="1:80" x14ac:dyDescent="0.25">
      <c r="A769" t="s">
        <v>109</v>
      </c>
      <c r="B769" s="8">
        <v>0.5680439814814815</v>
      </c>
      <c r="C769" t="s">
        <v>151</v>
      </c>
      <c r="O769" t="s">
        <v>109</v>
      </c>
      <c r="P769" s="8">
        <v>0.812962962962963</v>
      </c>
      <c r="Q769" t="s">
        <v>151</v>
      </c>
      <c r="V769" t="s">
        <v>109</v>
      </c>
      <c r="W769" s="8">
        <v>0.41938657407407409</v>
      </c>
      <c r="X769" t="s">
        <v>151</v>
      </c>
      <c r="AC769" t="s">
        <v>109</v>
      </c>
      <c r="AD769" s="8">
        <v>0.49849537037037034</v>
      </c>
      <c r="AE769" t="s">
        <v>151</v>
      </c>
      <c r="AJ769" t="s">
        <v>109</v>
      </c>
      <c r="AK769" s="8">
        <v>0.54335648148148141</v>
      </c>
      <c r="AL769" t="s">
        <v>151</v>
      </c>
      <c r="AX769" t="s">
        <v>109</v>
      </c>
      <c r="AY769" s="8">
        <v>0.66650462962962964</v>
      </c>
      <c r="AZ769" t="s">
        <v>151</v>
      </c>
      <c r="BE769" t="s">
        <v>109</v>
      </c>
      <c r="BF769" s="8">
        <v>0.71287037037037038</v>
      </c>
      <c r="BG769" t="s">
        <v>151</v>
      </c>
      <c r="BL769" t="s">
        <v>123</v>
      </c>
      <c r="BM769" s="8">
        <v>0.79398148148148151</v>
      </c>
      <c r="BN769" t="s">
        <v>126</v>
      </c>
      <c r="BO769" t="s">
        <v>129</v>
      </c>
      <c r="BS769" t="s">
        <v>109</v>
      </c>
      <c r="BT769" s="8">
        <v>0.51106481481481481</v>
      </c>
      <c r="BU769" t="s">
        <v>151</v>
      </c>
      <c r="BZ769" t="s">
        <v>109</v>
      </c>
      <c r="CA769" s="8">
        <v>0.62151620370370375</v>
      </c>
      <c r="CB769" t="s">
        <v>151</v>
      </c>
    </row>
    <row r="770" spans="1:80" x14ac:dyDescent="0.25">
      <c r="A770" t="s">
        <v>109</v>
      </c>
      <c r="B770" s="8">
        <v>0.5680439814814815</v>
      </c>
      <c r="C770" t="s">
        <v>151</v>
      </c>
      <c r="O770" t="s">
        <v>109</v>
      </c>
      <c r="P770" s="8">
        <v>0.812962962962963</v>
      </c>
      <c r="Q770" t="s">
        <v>151</v>
      </c>
      <c r="V770" t="s">
        <v>109</v>
      </c>
      <c r="W770" s="8">
        <v>0.41938657407407409</v>
      </c>
      <c r="X770" t="s">
        <v>151</v>
      </c>
      <c r="AC770" t="s">
        <v>109</v>
      </c>
      <c r="AD770" s="8">
        <v>0.49849537037037034</v>
      </c>
      <c r="AE770" t="s">
        <v>151</v>
      </c>
      <c r="AJ770" t="s">
        <v>109</v>
      </c>
      <c r="AK770" s="8">
        <v>0.54335648148148141</v>
      </c>
      <c r="AL770" t="s">
        <v>151</v>
      </c>
      <c r="AX770" t="s">
        <v>109</v>
      </c>
      <c r="AY770" s="8">
        <v>0.66650462962962964</v>
      </c>
      <c r="AZ770" t="s">
        <v>151</v>
      </c>
      <c r="BE770" t="s">
        <v>109</v>
      </c>
      <c r="BF770" s="8">
        <v>0.71287037037037038</v>
      </c>
      <c r="BG770" t="s">
        <v>151</v>
      </c>
      <c r="BL770" t="s">
        <v>123</v>
      </c>
      <c r="BM770" s="8">
        <v>0.79400462962962959</v>
      </c>
      <c r="BN770" t="s">
        <v>126</v>
      </c>
      <c r="BO770" t="s">
        <v>129</v>
      </c>
      <c r="BS770" t="s">
        <v>109</v>
      </c>
      <c r="BT770" s="8">
        <v>0.51106481481481481</v>
      </c>
      <c r="BU770" t="s">
        <v>151</v>
      </c>
      <c r="BZ770" t="s">
        <v>109</v>
      </c>
      <c r="CA770" s="8">
        <v>0.62151620370370375</v>
      </c>
      <c r="CB770" t="s">
        <v>151</v>
      </c>
    </row>
    <row r="771" spans="1:80" x14ac:dyDescent="0.25">
      <c r="A771" t="s">
        <v>109</v>
      </c>
      <c r="B771" s="8">
        <v>0.5680439814814815</v>
      </c>
      <c r="C771" t="s">
        <v>151</v>
      </c>
      <c r="O771" t="s">
        <v>109</v>
      </c>
      <c r="P771" s="8">
        <v>0.812962962962963</v>
      </c>
      <c r="Q771" t="s">
        <v>151</v>
      </c>
      <c r="V771" t="s">
        <v>109</v>
      </c>
      <c r="W771" s="8">
        <v>0.41938657407407409</v>
      </c>
      <c r="X771" t="s">
        <v>151</v>
      </c>
      <c r="AC771" t="s">
        <v>109</v>
      </c>
      <c r="AD771" s="8">
        <v>0.49849537037037034</v>
      </c>
      <c r="AE771" t="s">
        <v>151</v>
      </c>
      <c r="AJ771" t="s">
        <v>109</v>
      </c>
      <c r="AK771" s="8">
        <v>0.54335648148148141</v>
      </c>
      <c r="AL771" t="s">
        <v>151</v>
      </c>
      <c r="AX771" t="s">
        <v>109</v>
      </c>
      <c r="AY771" s="8">
        <v>0.66650462962962964</v>
      </c>
      <c r="AZ771" t="s">
        <v>151</v>
      </c>
      <c r="BE771" t="s">
        <v>109</v>
      </c>
      <c r="BF771" s="8">
        <v>0.71287037037037038</v>
      </c>
      <c r="BG771" t="s">
        <v>151</v>
      </c>
      <c r="BL771" t="s">
        <v>123</v>
      </c>
      <c r="BM771" s="8">
        <v>0.79402777777777789</v>
      </c>
      <c r="BN771" t="s">
        <v>126</v>
      </c>
      <c r="BO771" t="s">
        <v>129</v>
      </c>
      <c r="BS771" t="s">
        <v>109</v>
      </c>
      <c r="BT771" s="8">
        <v>0.51106481481481481</v>
      </c>
      <c r="BU771" t="s">
        <v>151</v>
      </c>
      <c r="BZ771" t="s">
        <v>109</v>
      </c>
      <c r="CA771" s="8">
        <v>0.62151620370370375</v>
      </c>
      <c r="CB771" t="s">
        <v>151</v>
      </c>
    </row>
    <row r="772" spans="1:80" x14ac:dyDescent="0.25">
      <c r="A772" t="s">
        <v>109</v>
      </c>
      <c r="B772" s="8">
        <v>0.5680439814814815</v>
      </c>
      <c r="C772" t="s">
        <v>151</v>
      </c>
      <c r="O772" t="s">
        <v>109</v>
      </c>
      <c r="P772" s="8">
        <v>0.812962962962963</v>
      </c>
      <c r="Q772" t="s">
        <v>151</v>
      </c>
      <c r="V772" t="s">
        <v>109</v>
      </c>
      <c r="W772" s="8">
        <v>0.41938657407407409</v>
      </c>
      <c r="X772" t="s">
        <v>151</v>
      </c>
      <c r="AC772" t="s">
        <v>109</v>
      </c>
      <c r="AD772" s="8">
        <v>0.49849537037037034</v>
      </c>
      <c r="AE772" t="s">
        <v>151</v>
      </c>
      <c r="AJ772" t="s">
        <v>109</v>
      </c>
      <c r="AK772" s="8">
        <v>0.54335648148148141</v>
      </c>
      <c r="AL772" t="s">
        <v>151</v>
      </c>
      <c r="AX772" t="s">
        <v>109</v>
      </c>
      <c r="AY772" s="8">
        <v>0.66650462962962964</v>
      </c>
      <c r="AZ772" t="s">
        <v>151</v>
      </c>
      <c r="BE772" t="s">
        <v>109</v>
      </c>
      <c r="BF772" s="8">
        <v>0.71287037037037038</v>
      </c>
      <c r="BG772" t="s">
        <v>151</v>
      </c>
      <c r="BL772" t="s">
        <v>123</v>
      </c>
      <c r="BM772" s="8">
        <v>0.79405092592592597</v>
      </c>
      <c r="BN772" t="s">
        <v>126</v>
      </c>
      <c r="BO772" t="s">
        <v>129</v>
      </c>
      <c r="BS772" t="s">
        <v>109</v>
      </c>
      <c r="BT772" s="8">
        <v>0.51106481481481481</v>
      </c>
      <c r="BU772" t="s">
        <v>151</v>
      </c>
      <c r="BZ772" t="s">
        <v>109</v>
      </c>
      <c r="CA772" s="8">
        <v>0.62151620370370375</v>
      </c>
      <c r="CB772" t="s">
        <v>151</v>
      </c>
    </row>
    <row r="773" spans="1:80" x14ac:dyDescent="0.25">
      <c r="A773" t="s">
        <v>109</v>
      </c>
      <c r="B773" s="8">
        <v>0.5680439814814815</v>
      </c>
      <c r="C773" t="s">
        <v>151</v>
      </c>
      <c r="O773" t="s">
        <v>109</v>
      </c>
      <c r="P773" s="8">
        <v>0.812962962962963</v>
      </c>
      <c r="Q773" t="s">
        <v>151</v>
      </c>
      <c r="V773" t="s">
        <v>109</v>
      </c>
      <c r="W773" s="8">
        <v>0.41938657407407409</v>
      </c>
      <c r="X773" t="s">
        <v>151</v>
      </c>
      <c r="AC773" t="s">
        <v>109</v>
      </c>
      <c r="AD773" s="8">
        <v>0.49849537037037034</v>
      </c>
      <c r="AE773" t="s">
        <v>151</v>
      </c>
      <c r="AJ773" t="s">
        <v>109</v>
      </c>
      <c r="AK773" s="8">
        <v>0.54335648148148141</v>
      </c>
      <c r="AL773" t="s">
        <v>151</v>
      </c>
      <c r="AX773" t="s">
        <v>109</v>
      </c>
      <c r="AY773" s="8">
        <v>0.66650462962962964</v>
      </c>
      <c r="AZ773" t="s">
        <v>151</v>
      </c>
      <c r="BE773" t="s">
        <v>109</v>
      </c>
      <c r="BF773" s="8">
        <v>0.71287037037037038</v>
      </c>
      <c r="BG773" t="s">
        <v>151</v>
      </c>
      <c r="BL773" t="s">
        <v>139</v>
      </c>
      <c r="BM773" s="8">
        <v>0.79408564814814808</v>
      </c>
      <c r="BN773" t="s">
        <v>130</v>
      </c>
      <c r="BS773" t="s">
        <v>109</v>
      </c>
      <c r="BT773" s="8">
        <v>0.51106481481481481</v>
      </c>
      <c r="BU773" t="s">
        <v>151</v>
      </c>
      <c r="BZ773" t="s">
        <v>109</v>
      </c>
      <c r="CA773" s="8">
        <v>0.62151620370370375</v>
      </c>
      <c r="CB773" t="s">
        <v>151</v>
      </c>
    </row>
    <row r="774" spans="1:80" x14ac:dyDescent="0.25">
      <c r="A774" t="s">
        <v>109</v>
      </c>
      <c r="B774" s="8">
        <v>0.5680439814814815</v>
      </c>
      <c r="C774" t="s">
        <v>151</v>
      </c>
      <c r="O774" t="s">
        <v>109</v>
      </c>
      <c r="P774" s="8">
        <v>0.812962962962963</v>
      </c>
      <c r="Q774" t="s">
        <v>151</v>
      </c>
      <c r="V774" t="s">
        <v>109</v>
      </c>
      <c r="W774" s="8">
        <v>0.41938657407407409</v>
      </c>
      <c r="X774" t="s">
        <v>151</v>
      </c>
      <c r="AC774" t="s">
        <v>109</v>
      </c>
      <c r="AD774" s="8">
        <v>0.49849537037037034</v>
      </c>
      <c r="AE774" t="s">
        <v>151</v>
      </c>
      <c r="AJ774" t="s">
        <v>109</v>
      </c>
      <c r="AK774" s="8">
        <v>0.54335648148148141</v>
      </c>
      <c r="AL774" t="s">
        <v>151</v>
      </c>
      <c r="AX774" t="s">
        <v>109</v>
      </c>
      <c r="AY774" s="8">
        <v>0.66650462962962964</v>
      </c>
      <c r="AZ774" t="s">
        <v>151</v>
      </c>
      <c r="BE774" t="s">
        <v>109</v>
      </c>
      <c r="BF774" s="8">
        <v>0.71288194444444442</v>
      </c>
      <c r="BG774" t="s">
        <v>151</v>
      </c>
      <c r="BL774" t="s">
        <v>123</v>
      </c>
      <c r="BM774" s="8">
        <v>0.79408564814814808</v>
      </c>
      <c r="BN774" t="s">
        <v>121</v>
      </c>
      <c r="BO774" t="s">
        <v>129</v>
      </c>
      <c r="BS774" t="s">
        <v>109</v>
      </c>
      <c r="BT774" s="8">
        <v>0.51106481481481481</v>
      </c>
      <c r="BU774" t="s">
        <v>151</v>
      </c>
      <c r="BZ774" t="s">
        <v>109</v>
      </c>
      <c r="CA774" s="8">
        <v>0.62151620370370375</v>
      </c>
      <c r="CB774" t="s">
        <v>151</v>
      </c>
    </row>
    <row r="775" spans="1:80" x14ac:dyDescent="0.25">
      <c r="A775" t="s">
        <v>109</v>
      </c>
      <c r="B775" s="8">
        <v>0.5680439814814815</v>
      </c>
      <c r="C775" t="s">
        <v>151</v>
      </c>
      <c r="O775" t="s">
        <v>109</v>
      </c>
      <c r="P775" s="8">
        <v>0.812962962962963</v>
      </c>
      <c r="Q775" t="s">
        <v>151</v>
      </c>
      <c r="V775" t="s">
        <v>109</v>
      </c>
      <c r="W775" s="8">
        <v>0.41938657407407409</v>
      </c>
      <c r="X775" t="s">
        <v>151</v>
      </c>
      <c r="AC775" t="s">
        <v>109</v>
      </c>
      <c r="AD775" s="8">
        <v>0.49849537037037034</v>
      </c>
      <c r="AE775" t="s">
        <v>151</v>
      </c>
      <c r="AJ775" t="s">
        <v>109</v>
      </c>
      <c r="AK775" s="8">
        <v>0.54335648148148141</v>
      </c>
      <c r="AL775" t="s">
        <v>151</v>
      </c>
      <c r="AX775" t="s">
        <v>109</v>
      </c>
      <c r="AY775" s="8">
        <v>0.66650462962962964</v>
      </c>
      <c r="AZ775" t="s">
        <v>151</v>
      </c>
      <c r="BE775" t="s">
        <v>109</v>
      </c>
      <c r="BF775" s="8">
        <v>0.71288194444444442</v>
      </c>
      <c r="BG775" t="s">
        <v>151</v>
      </c>
      <c r="BL775" t="s">
        <v>117</v>
      </c>
      <c r="BM775" s="8">
        <v>0.79409722222222223</v>
      </c>
      <c r="BN775" t="s">
        <v>127</v>
      </c>
      <c r="BO775" t="s">
        <v>130</v>
      </c>
      <c r="BS775" t="s">
        <v>109</v>
      </c>
      <c r="BT775" s="8">
        <v>0.51106481481481481</v>
      </c>
      <c r="BU775" t="s">
        <v>151</v>
      </c>
      <c r="BZ775" t="s">
        <v>109</v>
      </c>
      <c r="CA775" s="8">
        <v>0.62151620370370375</v>
      </c>
      <c r="CB775" t="s">
        <v>151</v>
      </c>
    </row>
    <row r="776" spans="1:80" x14ac:dyDescent="0.25">
      <c r="A776" t="s">
        <v>109</v>
      </c>
      <c r="B776" s="8">
        <v>0.5680439814814815</v>
      </c>
      <c r="C776" t="s">
        <v>151</v>
      </c>
      <c r="O776" t="s">
        <v>109</v>
      </c>
      <c r="P776" s="8">
        <v>0.812962962962963</v>
      </c>
      <c r="Q776" t="s">
        <v>151</v>
      </c>
      <c r="V776" t="s">
        <v>109</v>
      </c>
      <c r="W776" s="8">
        <v>0.41938657407407409</v>
      </c>
      <c r="X776" t="s">
        <v>151</v>
      </c>
      <c r="AC776" t="s">
        <v>109</v>
      </c>
      <c r="AD776" s="8">
        <v>0.49849537037037034</v>
      </c>
      <c r="AE776" t="s">
        <v>151</v>
      </c>
      <c r="AJ776" t="s">
        <v>109</v>
      </c>
      <c r="AK776" s="8">
        <v>0.54335648148148141</v>
      </c>
      <c r="AL776" t="s">
        <v>151</v>
      </c>
      <c r="AX776" t="s">
        <v>109</v>
      </c>
      <c r="AY776" s="8">
        <v>0.66650462962962964</v>
      </c>
      <c r="AZ776" t="s">
        <v>151</v>
      </c>
      <c r="BE776" t="s">
        <v>109</v>
      </c>
      <c r="BF776" s="8">
        <v>0.71288194444444442</v>
      </c>
      <c r="BG776" t="s">
        <v>151</v>
      </c>
      <c r="BL776" t="s">
        <v>123</v>
      </c>
      <c r="BM776" s="8">
        <v>0.79409722222222223</v>
      </c>
      <c r="BN776" t="s">
        <v>125</v>
      </c>
      <c r="BO776" t="s">
        <v>129</v>
      </c>
      <c r="BS776" t="s">
        <v>109</v>
      </c>
      <c r="BT776" s="8">
        <v>0.51106481481481481</v>
      </c>
      <c r="BU776" t="s">
        <v>151</v>
      </c>
      <c r="BZ776" t="s">
        <v>109</v>
      </c>
      <c r="CA776" s="8">
        <v>0.62151620370370375</v>
      </c>
      <c r="CB776" t="s">
        <v>151</v>
      </c>
    </row>
    <row r="777" spans="1:80" x14ac:dyDescent="0.25">
      <c r="A777" t="s">
        <v>109</v>
      </c>
      <c r="B777" s="8">
        <v>0.5680439814814815</v>
      </c>
      <c r="C777" t="s">
        <v>151</v>
      </c>
      <c r="O777" t="s">
        <v>109</v>
      </c>
      <c r="P777" s="8">
        <v>0.812962962962963</v>
      </c>
      <c r="Q777" t="s">
        <v>151</v>
      </c>
      <c r="V777" t="s">
        <v>109</v>
      </c>
      <c r="W777" s="8">
        <v>0.41938657407407409</v>
      </c>
      <c r="X777" t="s">
        <v>151</v>
      </c>
      <c r="AC777" t="s">
        <v>109</v>
      </c>
      <c r="AD777" s="8">
        <v>0.49849537037037034</v>
      </c>
      <c r="AE777" t="s">
        <v>151</v>
      </c>
      <c r="AJ777" t="s">
        <v>109</v>
      </c>
      <c r="AK777" s="8">
        <v>0.54335648148148141</v>
      </c>
      <c r="AL777" t="s">
        <v>151</v>
      </c>
      <c r="AX777" t="s">
        <v>109</v>
      </c>
      <c r="AY777" s="8">
        <v>0.66650462962962964</v>
      </c>
      <c r="AZ777" t="s">
        <v>151</v>
      </c>
      <c r="BE777" t="s">
        <v>109</v>
      </c>
      <c r="BF777" s="8">
        <v>0.71288194444444442</v>
      </c>
      <c r="BG777" t="s">
        <v>151</v>
      </c>
      <c r="BL777" t="s">
        <v>123</v>
      </c>
      <c r="BM777" s="8">
        <v>0.79410879629629638</v>
      </c>
      <c r="BN777" t="s">
        <v>127</v>
      </c>
      <c r="BO777" t="s">
        <v>129</v>
      </c>
      <c r="BS777" t="s">
        <v>109</v>
      </c>
      <c r="BT777" s="8">
        <v>0.51106481481481481</v>
      </c>
      <c r="BU777" t="s">
        <v>151</v>
      </c>
      <c r="BZ777" t="s">
        <v>109</v>
      </c>
      <c r="CA777" s="8">
        <v>0.62151620370370375</v>
      </c>
      <c r="CB777" t="s">
        <v>151</v>
      </c>
    </row>
    <row r="778" spans="1:80" x14ac:dyDescent="0.25">
      <c r="A778" t="s">
        <v>109</v>
      </c>
      <c r="B778" s="8">
        <v>0.5680439814814815</v>
      </c>
      <c r="C778" t="s">
        <v>151</v>
      </c>
      <c r="O778" t="s">
        <v>109</v>
      </c>
      <c r="P778" s="8">
        <v>0.812962962962963</v>
      </c>
      <c r="Q778" t="s">
        <v>151</v>
      </c>
      <c r="V778" t="s">
        <v>109</v>
      </c>
      <c r="W778" s="8">
        <v>0.41938657407407409</v>
      </c>
      <c r="X778" t="s">
        <v>151</v>
      </c>
      <c r="AC778" t="s">
        <v>109</v>
      </c>
      <c r="AD778" s="8">
        <v>0.49849537037037034</v>
      </c>
      <c r="AE778" t="s">
        <v>151</v>
      </c>
      <c r="AJ778" t="s">
        <v>109</v>
      </c>
      <c r="AK778" s="8">
        <v>0.54335648148148141</v>
      </c>
      <c r="AL778" t="s">
        <v>151</v>
      </c>
      <c r="AX778" t="s">
        <v>109</v>
      </c>
      <c r="AY778" s="8">
        <v>0.66650462962962964</v>
      </c>
      <c r="AZ778" t="s">
        <v>151</v>
      </c>
      <c r="BE778" t="s">
        <v>109</v>
      </c>
      <c r="BF778" s="8">
        <v>0.71288194444444442</v>
      </c>
      <c r="BG778" t="s">
        <v>151</v>
      </c>
      <c r="BL778" t="s">
        <v>122</v>
      </c>
      <c r="BM778" s="8">
        <v>0.79410879629629638</v>
      </c>
      <c r="BS778" t="s">
        <v>109</v>
      </c>
      <c r="BT778" s="8">
        <v>0.51106481481481481</v>
      </c>
      <c r="BU778" t="s">
        <v>151</v>
      </c>
      <c r="BZ778" t="s">
        <v>109</v>
      </c>
      <c r="CA778" s="8">
        <v>0.62151620370370375</v>
      </c>
      <c r="CB778" t="s">
        <v>151</v>
      </c>
    </row>
    <row r="779" spans="1:80" x14ac:dyDescent="0.25">
      <c r="A779" t="s">
        <v>109</v>
      </c>
      <c r="B779" s="8">
        <v>0.5680439814814815</v>
      </c>
      <c r="C779" t="s">
        <v>151</v>
      </c>
      <c r="O779" t="s">
        <v>109</v>
      </c>
      <c r="P779" s="8">
        <v>0.812962962962963</v>
      </c>
      <c r="Q779" t="s">
        <v>151</v>
      </c>
      <c r="V779" t="s">
        <v>109</v>
      </c>
      <c r="W779" s="8">
        <v>0.41938657407407409</v>
      </c>
      <c r="X779" t="s">
        <v>151</v>
      </c>
      <c r="AC779" t="s">
        <v>109</v>
      </c>
      <c r="AD779" s="8">
        <v>0.49849537037037034</v>
      </c>
      <c r="AE779" t="s">
        <v>151</v>
      </c>
      <c r="AJ779" t="s">
        <v>109</v>
      </c>
      <c r="AK779" s="8">
        <v>0.54335648148148141</v>
      </c>
      <c r="AL779" t="s">
        <v>151</v>
      </c>
      <c r="AX779" t="s">
        <v>109</v>
      </c>
      <c r="AY779" s="8">
        <v>0.66650462962962964</v>
      </c>
      <c r="AZ779" t="s">
        <v>151</v>
      </c>
      <c r="BE779" t="s">
        <v>109</v>
      </c>
      <c r="BF779" s="8">
        <v>0.71288194444444442</v>
      </c>
      <c r="BG779" t="s">
        <v>151</v>
      </c>
      <c r="BL779" t="s">
        <v>123</v>
      </c>
      <c r="BM779" s="8">
        <v>0.79412037037037031</v>
      </c>
      <c r="BN779" t="s">
        <v>126</v>
      </c>
      <c r="BO779" t="s">
        <v>129</v>
      </c>
      <c r="BS779" t="s">
        <v>109</v>
      </c>
      <c r="BT779" s="8">
        <v>0.51106481481481481</v>
      </c>
      <c r="BU779" t="s">
        <v>151</v>
      </c>
      <c r="BZ779" t="s">
        <v>109</v>
      </c>
      <c r="CA779" s="8">
        <v>0.62151620370370375</v>
      </c>
      <c r="CB779" t="s">
        <v>151</v>
      </c>
    </row>
    <row r="780" spans="1:80" x14ac:dyDescent="0.25">
      <c r="A780" t="s">
        <v>109</v>
      </c>
      <c r="B780" s="8">
        <v>0.5680439814814815</v>
      </c>
      <c r="C780" t="s">
        <v>151</v>
      </c>
      <c r="O780" t="s">
        <v>109</v>
      </c>
      <c r="P780" s="8">
        <v>0.812962962962963</v>
      </c>
      <c r="Q780" t="s">
        <v>151</v>
      </c>
      <c r="V780" t="s">
        <v>109</v>
      </c>
      <c r="W780" s="8">
        <v>0.41938657407407409</v>
      </c>
      <c r="X780" t="s">
        <v>151</v>
      </c>
      <c r="AC780" t="s">
        <v>109</v>
      </c>
      <c r="AD780" s="8">
        <v>0.49849537037037034</v>
      </c>
      <c r="AE780" t="s">
        <v>151</v>
      </c>
      <c r="AJ780" t="s">
        <v>109</v>
      </c>
      <c r="AK780" s="8">
        <v>0.54335648148148141</v>
      </c>
      <c r="AL780" t="s">
        <v>151</v>
      </c>
      <c r="AX780" t="s">
        <v>109</v>
      </c>
      <c r="AY780" s="8">
        <v>0.66650462962962964</v>
      </c>
      <c r="AZ780" t="s">
        <v>151</v>
      </c>
      <c r="BE780" t="s">
        <v>109</v>
      </c>
      <c r="BF780" s="8">
        <v>0.71288194444444442</v>
      </c>
      <c r="BG780" t="s">
        <v>151</v>
      </c>
      <c r="BL780" t="s">
        <v>139</v>
      </c>
      <c r="BM780" s="8">
        <v>0.79413194444444446</v>
      </c>
      <c r="BN780" t="s">
        <v>149</v>
      </c>
      <c r="BS780" t="s">
        <v>109</v>
      </c>
      <c r="BT780" s="8">
        <v>0.51106481481481481</v>
      </c>
      <c r="BU780" t="s">
        <v>151</v>
      </c>
      <c r="BZ780" t="s">
        <v>109</v>
      </c>
      <c r="CA780" s="8">
        <v>0.62151620370370375</v>
      </c>
      <c r="CB780" t="s">
        <v>151</v>
      </c>
    </row>
    <row r="781" spans="1:80" x14ac:dyDescent="0.25">
      <c r="A781" t="s">
        <v>109</v>
      </c>
      <c r="B781" s="8">
        <v>0.5680439814814815</v>
      </c>
      <c r="C781" t="s">
        <v>151</v>
      </c>
      <c r="O781" t="s">
        <v>109</v>
      </c>
      <c r="P781" s="8">
        <v>0.812962962962963</v>
      </c>
      <c r="Q781" t="s">
        <v>151</v>
      </c>
      <c r="V781" t="s">
        <v>109</v>
      </c>
      <c r="W781" s="8">
        <v>0.41938657407407409</v>
      </c>
      <c r="X781" t="s">
        <v>151</v>
      </c>
      <c r="AC781" t="s">
        <v>109</v>
      </c>
      <c r="AD781" s="8">
        <v>0.49849537037037034</v>
      </c>
      <c r="AE781" t="s">
        <v>151</v>
      </c>
      <c r="AJ781" t="s">
        <v>109</v>
      </c>
      <c r="AK781" s="8">
        <v>0.54335648148148141</v>
      </c>
      <c r="AL781" t="s">
        <v>151</v>
      </c>
      <c r="AX781" t="s">
        <v>109</v>
      </c>
      <c r="AY781" s="8">
        <v>0.66650462962962964</v>
      </c>
      <c r="AZ781" t="s">
        <v>151</v>
      </c>
      <c r="BE781" t="s">
        <v>109</v>
      </c>
      <c r="BF781" s="8">
        <v>0.71288194444444442</v>
      </c>
      <c r="BG781" t="s">
        <v>151</v>
      </c>
      <c r="BL781" t="s">
        <v>123</v>
      </c>
      <c r="BM781" s="8">
        <v>0.79413194444444446</v>
      </c>
      <c r="BN781" t="s">
        <v>121</v>
      </c>
      <c r="BO781" t="s">
        <v>129</v>
      </c>
      <c r="BS781" t="s">
        <v>109</v>
      </c>
      <c r="BT781" s="8">
        <v>0.51106481481481481</v>
      </c>
      <c r="BU781" t="s">
        <v>151</v>
      </c>
      <c r="BZ781" t="s">
        <v>109</v>
      </c>
      <c r="CA781" s="8">
        <v>0.62151620370370375</v>
      </c>
      <c r="CB781" t="s">
        <v>151</v>
      </c>
    </row>
    <row r="782" spans="1:80" x14ac:dyDescent="0.25">
      <c r="A782" t="s">
        <v>109</v>
      </c>
      <c r="B782" s="8">
        <v>0.5680439814814815</v>
      </c>
      <c r="C782" t="s">
        <v>151</v>
      </c>
      <c r="O782" t="s">
        <v>109</v>
      </c>
      <c r="P782" s="8">
        <v>0.812962962962963</v>
      </c>
      <c r="Q782" t="s">
        <v>151</v>
      </c>
      <c r="V782" t="s">
        <v>109</v>
      </c>
      <c r="W782" s="8">
        <v>0.41938657407407409</v>
      </c>
      <c r="X782" t="s">
        <v>151</v>
      </c>
      <c r="AC782" t="s">
        <v>109</v>
      </c>
      <c r="AD782" s="8">
        <v>0.49849537037037034</v>
      </c>
      <c r="AE782" t="s">
        <v>151</v>
      </c>
      <c r="AJ782" t="s">
        <v>109</v>
      </c>
      <c r="AK782" s="8">
        <v>0.54335648148148141</v>
      </c>
      <c r="AL782" t="s">
        <v>151</v>
      </c>
      <c r="AX782" t="s">
        <v>109</v>
      </c>
      <c r="AY782" s="8">
        <v>0.66650462962962964</v>
      </c>
      <c r="AZ782" t="s">
        <v>151</v>
      </c>
      <c r="BE782" t="s">
        <v>109</v>
      </c>
      <c r="BF782" s="8">
        <v>0.71288194444444442</v>
      </c>
      <c r="BG782" t="s">
        <v>151</v>
      </c>
      <c r="BL782" t="s">
        <v>117</v>
      </c>
      <c r="BM782" s="8">
        <v>0.7941435185185185</v>
      </c>
      <c r="BN782" t="s">
        <v>127</v>
      </c>
      <c r="BO782" t="s">
        <v>149</v>
      </c>
      <c r="BS782" t="s">
        <v>109</v>
      </c>
      <c r="BT782" s="8">
        <v>0.51106481481481481</v>
      </c>
      <c r="BU782" t="s">
        <v>151</v>
      </c>
      <c r="BZ782" t="s">
        <v>109</v>
      </c>
      <c r="CA782" s="8">
        <v>0.62151620370370375</v>
      </c>
      <c r="CB782" t="s">
        <v>151</v>
      </c>
    </row>
    <row r="783" spans="1:80" x14ac:dyDescent="0.25">
      <c r="A783" t="s">
        <v>109</v>
      </c>
      <c r="B783" s="8">
        <v>0.5680439814814815</v>
      </c>
      <c r="C783" t="s">
        <v>151</v>
      </c>
      <c r="O783" t="s">
        <v>109</v>
      </c>
      <c r="P783" s="8">
        <v>0.812962962962963</v>
      </c>
      <c r="Q783" t="s">
        <v>151</v>
      </c>
      <c r="V783" t="s">
        <v>109</v>
      </c>
      <c r="W783" s="8">
        <v>0.41938657407407409</v>
      </c>
      <c r="X783" t="s">
        <v>151</v>
      </c>
      <c r="AC783" t="s">
        <v>109</v>
      </c>
      <c r="AD783" s="8">
        <v>0.49849537037037034</v>
      </c>
      <c r="AE783" t="s">
        <v>151</v>
      </c>
      <c r="AJ783" t="s">
        <v>109</v>
      </c>
      <c r="AK783" s="8">
        <v>0.54335648148148141</v>
      </c>
      <c r="AL783" t="s">
        <v>151</v>
      </c>
      <c r="AX783" t="s">
        <v>109</v>
      </c>
      <c r="AY783" s="8">
        <v>0.66650462962962964</v>
      </c>
      <c r="AZ783" t="s">
        <v>151</v>
      </c>
      <c r="BE783" t="s">
        <v>109</v>
      </c>
      <c r="BF783" s="8">
        <v>0.71288194444444442</v>
      </c>
      <c r="BG783" t="s">
        <v>151</v>
      </c>
      <c r="BL783" t="s">
        <v>122</v>
      </c>
      <c r="BM783" s="8">
        <v>0.79415509259259265</v>
      </c>
      <c r="BS783" t="s">
        <v>109</v>
      </c>
      <c r="BT783" s="8">
        <v>0.51106481481481481</v>
      </c>
      <c r="BU783" t="s">
        <v>151</v>
      </c>
      <c r="BZ783" t="s">
        <v>109</v>
      </c>
      <c r="CA783" s="8">
        <v>0.62151620370370375</v>
      </c>
      <c r="CB783" t="s">
        <v>151</v>
      </c>
    </row>
    <row r="784" spans="1:80" x14ac:dyDescent="0.25">
      <c r="A784" t="s">
        <v>109</v>
      </c>
      <c r="B784" s="8">
        <v>0.5680439814814815</v>
      </c>
      <c r="C784" t="s">
        <v>151</v>
      </c>
      <c r="O784" t="s">
        <v>109</v>
      </c>
      <c r="P784" s="8">
        <v>0.812962962962963</v>
      </c>
      <c r="Q784" t="s">
        <v>151</v>
      </c>
      <c r="V784" t="s">
        <v>109</v>
      </c>
      <c r="W784" s="8">
        <v>0.41938657407407409</v>
      </c>
      <c r="X784" t="s">
        <v>151</v>
      </c>
      <c r="AC784" t="s">
        <v>109</v>
      </c>
      <c r="AD784" s="8">
        <v>0.49849537037037034</v>
      </c>
      <c r="AE784" t="s">
        <v>151</v>
      </c>
      <c r="AJ784" t="s">
        <v>109</v>
      </c>
      <c r="AK784" s="8">
        <v>0.54335648148148141</v>
      </c>
      <c r="AL784" t="s">
        <v>151</v>
      </c>
      <c r="AX784" t="s">
        <v>109</v>
      </c>
      <c r="AY784" s="8">
        <v>0.66650462962962964</v>
      </c>
      <c r="AZ784" t="s">
        <v>151</v>
      </c>
      <c r="BE784" t="s">
        <v>109</v>
      </c>
      <c r="BF784" s="8">
        <v>0.71288194444444442</v>
      </c>
      <c r="BG784" t="s">
        <v>151</v>
      </c>
      <c r="BL784" t="s">
        <v>146</v>
      </c>
      <c r="BM784" s="8">
        <v>0.79415509259259265</v>
      </c>
      <c r="BN784">
        <v>1</v>
      </c>
      <c r="BO784" t="s">
        <v>149</v>
      </c>
      <c r="BP784" t="s">
        <v>149</v>
      </c>
      <c r="BS784" t="s">
        <v>109</v>
      </c>
      <c r="BT784" s="8">
        <v>0.51106481481481481</v>
      </c>
      <c r="BU784" t="s">
        <v>151</v>
      </c>
      <c r="BZ784" t="s">
        <v>109</v>
      </c>
      <c r="CA784" s="8">
        <v>0.62151620370370375</v>
      </c>
      <c r="CB784" t="s">
        <v>151</v>
      </c>
    </row>
    <row r="785" spans="1:80" x14ac:dyDescent="0.25">
      <c r="A785" t="s">
        <v>109</v>
      </c>
      <c r="B785" s="8">
        <v>0.5680439814814815</v>
      </c>
      <c r="C785" t="s">
        <v>151</v>
      </c>
      <c r="O785" t="s">
        <v>109</v>
      </c>
      <c r="P785" s="8">
        <v>0.812962962962963</v>
      </c>
      <c r="Q785" t="s">
        <v>151</v>
      </c>
      <c r="V785" t="s">
        <v>109</v>
      </c>
      <c r="W785" s="8">
        <v>0.41938657407407409</v>
      </c>
      <c r="X785" t="s">
        <v>151</v>
      </c>
      <c r="AC785" t="s">
        <v>109</v>
      </c>
      <c r="AD785" s="8">
        <v>0.49849537037037034</v>
      </c>
      <c r="AE785" t="s">
        <v>151</v>
      </c>
      <c r="AJ785" t="s">
        <v>109</v>
      </c>
      <c r="AK785" s="8">
        <v>0.54335648148148141</v>
      </c>
      <c r="AL785" t="s">
        <v>151</v>
      </c>
      <c r="AX785" t="s">
        <v>109</v>
      </c>
      <c r="AY785" s="8">
        <v>0.66650462962962964</v>
      </c>
      <c r="AZ785" t="s">
        <v>151</v>
      </c>
      <c r="BE785" t="s">
        <v>109</v>
      </c>
      <c r="BF785" s="8">
        <v>0.71288194444444442</v>
      </c>
      <c r="BG785" t="s">
        <v>151</v>
      </c>
      <c r="BL785" t="s">
        <v>115</v>
      </c>
      <c r="BM785" s="8">
        <v>0.79415509259259265</v>
      </c>
      <c r="BN785" t="s">
        <v>63</v>
      </c>
      <c r="BO785">
        <v>7</v>
      </c>
      <c r="BP785" t="s">
        <v>130</v>
      </c>
      <c r="BS785" t="s">
        <v>109</v>
      </c>
      <c r="BT785" s="8">
        <v>0.51106481481481481</v>
      </c>
      <c r="BU785" t="s">
        <v>151</v>
      </c>
      <c r="BZ785" t="s">
        <v>109</v>
      </c>
      <c r="CA785" s="8">
        <v>0.62151620370370375</v>
      </c>
      <c r="CB785" t="s">
        <v>151</v>
      </c>
    </row>
    <row r="786" spans="1:80" x14ac:dyDescent="0.25">
      <c r="A786" t="s">
        <v>109</v>
      </c>
      <c r="B786" s="8">
        <v>0.5680439814814815</v>
      </c>
      <c r="C786" t="s">
        <v>151</v>
      </c>
      <c r="O786" t="s">
        <v>109</v>
      </c>
      <c r="P786" s="8">
        <v>0.812962962962963</v>
      </c>
      <c r="Q786" t="s">
        <v>151</v>
      </c>
      <c r="V786" t="s">
        <v>109</v>
      </c>
      <c r="W786" s="8">
        <v>0.41938657407407409</v>
      </c>
      <c r="X786" t="s">
        <v>151</v>
      </c>
      <c r="AC786" t="s">
        <v>109</v>
      </c>
      <c r="AD786" s="8">
        <v>0.49849537037037034</v>
      </c>
      <c r="AE786" t="s">
        <v>151</v>
      </c>
      <c r="AJ786" t="s">
        <v>109</v>
      </c>
      <c r="AK786" s="8">
        <v>0.54335648148148141</v>
      </c>
      <c r="AL786" t="s">
        <v>151</v>
      </c>
      <c r="AX786" t="s">
        <v>109</v>
      </c>
      <c r="AY786" s="8">
        <v>0.66650462962962964</v>
      </c>
      <c r="AZ786" t="s">
        <v>151</v>
      </c>
      <c r="BE786" t="s">
        <v>109</v>
      </c>
      <c r="BF786" s="8">
        <v>0.71288194444444442</v>
      </c>
      <c r="BG786" t="s">
        <v>151</v>
      </c>
      <c r="BL786" t="s">
        <v>123</v>
      </c>
      <c r="BM786" s="8">
        <v>0.79420138888888892</v>
      </c>
      <c r="BN786" t="s">
        <v>126</v>
      </c>
      <c r="BO786" t="s">
        <v>129</v>
      </c>
      <c r="BS786" t="s">
        <v>109</v>
      </c>
      <c r="BT786" s="8">
        <v>0.51106481481481481</v>
      </c>
      <c r="BU786" t="s">
        <v>151</v>
      </c>
      <c r="BZ786" t="s">
        <v>109</v>
      </c>
      <c r="CA786" s="8">
        <v>0.62151620370370375</v>
      </c>
      <c r="CB786" t="s">
        <v>151</v>
      </c>
    </row>
    <row r="787" spans="1:80" x14ac:dyDescent="0.25">
      <c r="A787" t="s">
        <v>109</v>
      </c>
      <c r="B787" s="8">
        <v>0.5680439814814815</v>
      </c>
      <c r="C787" t="s">
        <v>151</v>
      </c>
      <c r="O787" t="s">
        <v>109</v>
      </c>
      <c r="P787" s="8">
        <v>0.81297453703703704</v>
      </c>
      <c r="Q787" t="s">
        <v>151</v>
      </c>
      <c r="V787" t="s">
        <v>109</v>
      </c>
      <c r="W787" s="8">
        <v>0.41938657407407409</v>
      </c>
      <c r="X787" t="s">
        <v>151</v>
      </c>
      <c r="AC787" t="s">
        <v>109</v>
      </c>
      <c r="AD787" s="8">
        <v>0.49849537037037034</v>
      </c>
      <c r="AE787" t="s">
        <v>151</v>
      </c>
      <c r="AJ787" t="s">
        <v>109</v>
      </c>
      <c r="AK787" s="8">
        <v>0.54335648148148141</v>
      </c>
      <c r="AL787" t="s">
        <v>151</v>
      </c>
      <c r="AX787" t="s">
        <v>109</v>
      </c>
      <c r="AY787" s="8">
        <v>0.66650462962962964</v>
      </c>
      <c r="AZ787" t="s">
        <v>151</v>
      </c>
      <c r="BE787" t="s">
        <v>109</v>
      </c>
      <c r="BF787" s="8">
        <v>0.71288194444444442</v>
      </c>
      <c r="BG787" t="s">
        <v>151</v>
      </c>
      <c r="BL787" t="s">
        <v>139</v>
      </c>
      <c r="BM787" s="8">
        <v>0.79421296296296295</v>
      </c>
      <c r="BN787" t="s">
        <v>130</v>
      </c>
      <c r="BS787" t="s">
        <v>109</v>
      </c>
      <c r="BT787" s="8">
        <v>0.51106481481481481</v>
      </c>
      <c r="BU787" t="s">
        <v>151</v>
      </c>
      <c r="BZ787" t="s">
        <v>109</v>
      </c>
      <c r="CA787" s="8">
        <v>0.62151620370370375</v>
      </c>
      <c r="CB787" t="s">
        <v>151</v>
      </c>
    </row>
    <row r="788" spans="1:80" x14ac:dyDescent="0.25">
      <c r="A788" t="s">
        <v>109</v>
      </c>
      <c r="B788" s="8">
        <v>0.5680439814814815</v>
      </c>
      <c r="C788" t="s">
        <v>151</v>
      </c>
      <c r="O788" t="s">
        <v>109</v>
      </c>
      <c r="P788" s="8">
        <v>0.81297453703703704</v>
      </c>
      <c r="Q788" t="s">
        <v>151</v>
      </c>
      <c r="V788" t="s">
        <v>109</v>
      </c>
      <c r="W788" s="8">
        <v>0.41938657407407409</v>
      </c>
      <c r="X788" t="s">
        <v>151</v>
      </c>
      <c r="AC788" t="s">
        <v>109</v>
      </c>
      <c r="AD788" s="8">
        <v>0.49849537037037034</v>
      </c>
      <c r="AE788" t="s">
        <v>151</v>
      </c>
      <c r="AJ788" t="s">
        <v>109</v>
      </c>
      <c r="AK788" s="8">
        <v>0.54335648148148141</v>
      </c>
      <c r="AL788" t="s">
        <v>151</v>
      </c>
      <c r="AX788" t="s">
        <v>109</v>
      </c>
      <c r="AY788" s="8">
        <v>0.66650462962962964</v>
      </c>
      <c r="AZ788" t="s">
        <v>151</v>
      </c>
      <c r="BE788" t="s">
        <v>109</v>
      </c>
      <c r="BF788" s="8">
        <v>0.71288194444444442</v>
      </c>
      <c r="BG788" t="s">
        <v>151</v>
      </c>
      <c r="BL788" t="s">
        <v>123</v>
      </c>
      <c r="BM788" s="8">
        <v>0.79421296296296295</v>
      </c>
      <c r="BN788" t="s">
        <v>121</v>
      </c>
      <c r="BO788" t="s">
        <v>129</v>
      </c>
      <c r="BS788" t="s">
        <v>109</v>
      </c>
      <c r="BT788" s="8">
        <v>0.51106481481481481</v>
      </c>
      <c r="BU788" t="s">
        <v>151</v>
      </c>
      <c r="BZ788" t="s">
        <v>109</v>
      </c>
      <c r="CA788" s="8">
        <v>0.62151620370370375</v>
      </c>
      <c r="CB788" t="s">
        <v>151</v>
      </c>
    </row>
    <row r="789" spans="1:80" x14ac:dyDescent="0.25">
      <c r="A789" t="s">
        <v>109</v>
      </c>
      <c r="B789" s="8">
        <v>0.5680439814814815</v>
      </c>
      <c r="C789" t="s">
        <v>151</v>
      </c>
      <c r="O789" t="s">
        <v>109</v>
      </c>
      <c r="P789" s="8">
        <v>0.81297453703703704</v>
      </c>
      <c r="Q789" t="s">
        <v>151</v>
      </c>
      <c r="V789" t="s">
        <v>109</v>
      </c>
      <c r="W789" s="8">
        <v>0.41938657407407409</v>
      </c>
      <c r="X789" t="s">
        <v>151</v>
      </c>
      <c r="AC789" t="s">
        <v>109</v>
      </c>
      <c r="AD789" s="8">
        <v>0.49849537037037034</v>
      </c>
      <c r="AE789" t="s">
        <v>151</v>
      </c>
      <c r="AJ789" t="s">
        <v>109</v>
      </c>
      <c r="AK789" s="8">
        <v>0.54335648148148141</v>
      </c>
      <c r="AL789" t="s">
        <v>151</v>
      </c>
      <c r="AX789" t="s">
        <v>109</v>
      </c>
      <c r="AY789" s="8">
        <v>0.66650462962962964</v>
      </c>
      <c r="AZ789" t="s">
        <v>151</v>
      </c>
      <c r="BE789" t="s">
        <v>109</v>
      </c>
      <c r="BF789" s="8">
        <v>0.71288194444444442</v>
      </c>
      <c r="BG789" t="s">
        <v>151</v>
      </c>
      <c r="BL789" t="s">
        <v>117</v>
      </c>
      <c r="BM789" s="8">
        <v>0.79421296296296295</v>
      </c>
      <c r="BN789" t="s">
        <v>121</v>
      </c>
      <c r="BO789" t="s">
        <v>130</v>
      </c>
      <c r="BS789" t="s">
        <v>109</v>
      </c>
      <c r="BT789" s="8">
        <v>0.51106481481481481</v>
      </c>
      <c r="BU789" t="s">
        <v>151</v>
      </c>
      <c r="BZ789" t="s">
        <v>109</v>
      </c>
      <c r="CA789" s="8">
        <v>0.62151620370370375</v>
      </c>
      <c r="CB789" t="s">
        <v>151</v>
      </c>
    </row>
    <row r="790" spans="1:80" x14ac:dyDescent="0.25">
      <c r="A790" t="s">
        <v>109</v>
      </c>
      <c r="B790" s="8">
        <v>0.5680439814814815</v>
      </c>
      <c r="C790" t="s">
        <v>151</v>
      </c>
      <c r="O790" t="s">
        <v>109</v>
      </c>
      <c r="P790" s="8">
        <v>0.81297453703703704</v>
      </c>
      <c r="Q790" t="s">
        <v>151</v>
      </c>
      <c r="V790" t="s">
        <v>109</v>
      </c>
      <c r="W790" s="8">
        <v>0.41938657407407409</v>
      </c>
      <c r="X790" t="s">
        <v>151</v>
      </c>
      <c r="AC790" t="s">
        <v>109</v>
      </c>
      <c r="AD790" s="8">
        <v>0.49849537037037034</v>
      </c>
      <c r="AE790" t="s">
        <v>151</v>
      </c>
      <c r="AJ790" t="s">
        <v>109</v>
      </c>
      <c r="AK790" s="8">
        <v>0.54335648148148141</v>
      </c>
      <c r="AL790" t="s">
        <v>151</v>
      </c>
      <c r="AX790" t="s">
        <v>109</v>
      </c>
      <c r="AY790" s="8">
        <v>0.66650462962962964</v>
      </c>
      <c r="AZ790" t="s">
        <v>151</v>
      </c>
      <c r="BE790" t="s">
        <v>109</v>
      </c>
      <c r="BF790" s="8">
        <v>0.71288194444444442</v>
      </c>
      <c r="BG790" t="s">
        <v>151</v>
      </c>
      <c r="BL790" t="s">
        <v>122</v>
      </c>
      <c r="BM790" s="8">
        <v>0.79421296296296295</v>
      </c>
      <c r="BS790" t="s">
        <v>109</v>
      </c>
      <c r="BT790" s="8">
        <v>0.51106481481481481</v>
      </c>
      <c r="BU790" t="s">
        <v>151</v>
      </c>
      <c r="BZ790" t="s">
        <v>109</v>
      </c>
      <c r="CA790" s="8">
        <v>0.62151620370370375</v>
      </c>
      <c r="CB790" t="s">
        <v>151</v>
      </c>
    </row>
    <row r="791" spans="1:80" x14ac:dyDescent="0.25">
      <c r="A791" t="s">
        <v>109</v>
      </c>
      <c r="B791" s="8">
        <v>0.5680439814814815</v>
      </c>
      <c r="C791" t="s">
        <v>151</v>
      </c>
      <c r="O791" t="s">
        <v>109</v>
      </c>
      <c r="P791" s="8">
        <v>0.81297453703703704</v>
      </c>
      <c r="Q791" t="s">
        <v>151</v>
      </c>
      <c r="V791" t="s">
        <v>109</v>
      </c>
      <c r="W791" s="8">
        <v>0.41938657407407409</v>
      </c>
      <c r="X791" t="s">
        <v>151</v>
      </c>
      <c r="AC791" t="s">
        <v>109</v>
      </c>
      <c r="AD791" s="8">
        <v>0.49849537037037034</v>
      </c>
      <c r="AE791" t="s">
        <v>151</v>
      </c>
      <c r="AJ791" t="s">
        <v>109</v>
      </c>
      <c r="AK791" s="8">
        <v>0.54335648148148141</v>
      </c>
      <c r="AL791" t="s">
        <v>151</v>
      </c>
      <c r="AX791" t="s">
        <v>109</v>
      </c>
      <c r="AY791" s="8">
        <v>0.66650462962962964</v>
      </c>
      <c r="AZ791" t="s">
        <v>151</v>
      </c>
      <c r="BE791" t="s">
        <v>109</v>
      </c>
      <c r="BF791" s="8">
        <v>0.71288194444444442</v>
      </c>
      <c r="BG791" t="s">
        <v>151</v>
      </c>
      <c r="BL791" t="s">
        <v>117</v>
      </c>
      <c r="BM791" s="8">
        <v>0.79422453703703699</v>
      </c>
      <c r="BN791" t="s">
        <v>127</v>
      </c>
      <c r="BO791" t="s">
        <v>130</v>
      </c>
      <c r="BS791" t="s">
        <v>109</v>
      </c>
      <c r="BT791" s="8">
        <v>0.51106481481481481</v>
      </c>
      <c r="BU791" t="s">
        <v>151</v>
      </c>
      <c r="BZ791" t="s">
        <v>109</v>
      </c>
      <c r="CA791" s="8">
        <v>0.62151620370370375</v>
      </c>
      <c r="CB791" t="s">
        <v>151</v>
      </c>
    </row>
    <row r="792" spans="1:80" x14ac:dyDescent="0.25">
      <c r="A792" t="s">
        <v>109</v>
      </c>
      <c r="B792" s="8">
        <v>0.5680439814814815</v>
      </c>
      <c r="C792" t="s">
        <v>151</v>
      </c>
      <c r="O792" t="s">
        <v>109</v>
      </c>
      <c r="P792" s="8">
        <v>0.81297453703703704</v>
      </c>
      <c r="Q792" t="s">
        <v>151</v>
      </c>
      <c r="V792" t="s">
        <v>109</v>
      </c>
      <c r="W792" s="8">
        <v>0.41938657407407409</v>
      </c>
      <c r="X792" t="s">
        <v>151</v>
      </c>
      <c r="AC792" t="s">
        <v>109</v>
      </c>
      <c r="AD792" s="8">
        <v>0.49849537037037034</v>
      </c>
      <c r="AE792" t="s">
        <v>151</v>
      </c>
      <c r="AJ792" t="s">
        <v>109</v>
      </c>
      <c r="AK792" s="8">
        <v>0.54335648148148141</v>
      </c>
      <c r="AL792" t="s">
        <v>151</v>
      </c>
      <c r="AX792" t="s">
        <v>109</v>
      </c>
      <c r="AY792" s="8">
        <v>0.66650462962962964</v>
      </c>
      <c r="AZ792" t="s">
        <v>151</v>
      </c>
      <c r="BE792" t="s">
        <v>109</v>
      </c>
      <c r="BF792" s="8">
        <v>0.71288194444444442</v>
      </c>
      <c r="BG792" t="s">
        <v>151</v>
      </c>
      <c r="BL792" t="s">
        <v>139</v>
      </c>
      <c r="BM792" s="8">
        <v>0.79423611111111114</v>
      </c>
      <c r="BN792" t="s">
        <v>130</v>
      </c>
      <c r="BS792" t="s">
        <v>109</v>
      </c>
      <c r="BT792" s="8">
        <v>0.51106481481481481</v>
      </c>
      <c r="BU792" t="s">
        <v>151</v>
      </c>
      <c r="BZ792" t="s">
        <v>109</v>
      </c>
      <c r="CA792" s="8">
        <v>0.62151620370370375</v>
      </c>
      <c r="CB792" t="s">
        <v>151</v>
      </c>
    </row>
    <row r="793" spans="1:80" x14ac:dyDescent="0.25">
      <c r="A793" t="s">
        <v>109</v>
      </c>
      <c r="B793" s="8">
        <v>0.5680439814814815</v>
      </c>
      <c r="C793" t="s">
        <v>151</v>
      </c>
      <c r="O793" t="s">
        <v>109</v>
      </c>
      <c r="P793" s="8">
        <v>0.81297453703703704</v>
      </c>
      <c r="Q793" t="s">
        <v>151</v>
      </c>
      <c r="V793" t="s">
        <v>109</v>
      </c>
      <c r="W793" s="8">
        <v>0.41938657407407409</v>
      </c>
      <c r="X793" t="s">
        <v>151</v>
      </c>
      <c r="AC793" t="s">
        <v>109</v>
      </c>
      <c r="AD793" s="8">
        <v>0.49849537037037034</v>
      </c>
      <c r="AE793" t="s">
        <v>151</v>
      </c>
      <c r="AJ793" t="s">
        <v>109</v>
      </c>
      <c r="AK793" s="8">
        <v>0.54335648148148141</v>
      </c>
      <c r="AL793" t="s">
        <v>151</v>
      </c>
      <c r="AX793" t="s">
        <v>109</v>
      </c>
      <c r="AY793" s="8">
        <v>0.66650462962962964</v>
      </c>
      <c r="AZ793" t="s">
        <v>151</v>
      </c>
      <c r="BE793" t="s">
        <v>109</v>
      </c>
      <c r="BF793" s="8">
        <v>0.71288194444444442</v>
      </c>
      <c r="BG793" t="s">
        <v>151</v>
      </c>
      <c r="BL793" t="s">
        <v>123</v>
      </c>
      <c r="BM793" s="8">
        <v>0.79423611111111114</v>
      </c>
      <c r="BN793" t="s">
        <v>121</v>
      </c>
      <c r="BO793" t="s">
        <v>129</v>
      </c>
      <c r="BS793" t="s">
        <v>109</v>
      </c>
      <c r="BT793" s="8">
        <v>0.51106481481481481</v>
      </c>
      <c r="BU793" t="s">
        <v>151</v>
      </c>
      <c r="BZ793" t="s">
        <v>109</v>
      </c>
      <c r="CA793" s="8">
        <v>0.62151620370370375</v>
      </c>
      <c r="CB793" t="s">
        <v>151</v>
      </c>
    </row>
    <row r="794" spans="1:80" x14ac:dyDescent="0.25">
      <c r="A794" t="s">
        <v>109</v>
      </c>
      <c r="B794" s="8">
        <v>0.5680439814814815</v>
      </c>
      <c r="C794" t="s">
        <v>151</v>
      </c>
      <c r="O794" t="s">
        <v>109</v>
      </c>
      <c r="P794" s="8">
        <v>0.81297453703703704</v>
      </c>
      <c r="Q794" t="s">
        <v>151</v>
      </c>
      <c r="V794" t="s">
        <v>109</v>
      </c>
      <c r="W794" s="8">
        <v>0.41938657407407409</v>
      </c>
      <c r="X794" t="s">
        <v>151</v>
      </c>
      <c r="AC794" t="s">
        <v>109</v>
      </c>
      <c r="AD794" s="8">
        <v>0.49849537037037034</v>
      </c>
      <c r="AE794" t="s">
        <v>151</v>
      </c>
      <c r="AJ794" t="s">
        <v>109</v>
      </c>
      <c r="AK794" s="8">
        <v>0.54335648148148141</v>
      </c>
      <c r="AL794" t="s">
        <v>151</v>
      </c>
      <c r="AX794" t="s">
        <v>109</v>
      </c>
      <c r="AY794" s="8">
        <v>0.66650462962962964</v>
      </c>
      <c r="AZ794" t="s">
        <v>151</v>
      </c>
      <c r="BE794" t="s">
        <v>109</v>
      </c>
      <c r="BF794" s="8">
        <v>0.71288194444444442</v>
      </c>
      <c r="BG794" t="s">
        <v>151</v>
      </c>
      <c r="BL794" t="s">
        <v>117</v>
      </c>
      <c r="BM794" s="8">
        <v>0.79425925925925922</v>
      </c>
      <c r="BN794" t="s">
        <v>127</v>
      </c>
      <c r="BO794" t="s">
        <v>130</v>
      </c>
      <c r="BS794" t="s">
        <v>109</v>
      </c>
      <c r="BT794" s="8">
        <v>0.51106481481481481</v>
      </c>
      <c r="BU794" t="s">
        <v>151</v>
      </c>
      <c r="BZ794" t="s">
        <v>109</v>
      </c>
      <c r="CA794" s="8">
        <v>0.62151620370370375</v>
      </c>
      <c r="CB794" t="s">
        <v>151</v>
      </c>
    </row>
    <row r="795" spans="1:80" x14ac:dyDescent="0.25">
      <c r="A795" t="s">
        <v>109</v>
      </c>
      <c r="B795" s="8">
        <v>0.5680439814814815</v>
      </c>
      <c r="C795" t="s">
        <v>151</v>
      </c>
      <c r="O795" t="s">
        <v>109</v>
      </c>
      <c r="P795" s="8">
        <v>0.81297453703703704</v>
      </c>
      <c r="Q795" t="s">
        <v>151</v>
      </c>
      <c r="V795" t="s">
        <v>109</v>
      </c>
      <c r="W795" s="8">
        <v>0.41938657407407409</v>
      </c>
      <c r="X795" t="s">
        <v>151</v>
      </c>
      <c r="AC795" t="s">
        <v>109</v>
      </c>
      <c r="AD795" s="8">
        <v>0.49849537037037034</v>
      </c>
      <c r="AE795" t="s">
        <v>151</v>
      </c>
      <c r="AJ795" t="s">
        <v>109</v>
      </c>
      <c r="AK795" s="8">
        <v>0.54335648148148141</v>
      </c>
      <c r="AL795" t="s">
        <v>151</v>
      </c>
      <c r="AX795" t="s">
        <v>109</v>
      </c>
      <c r="AY795" s="8">
        <v>0.66650462962962964</v>
      </c>
      <c r="AZ795" t="s">
        <v>151</v>
      </c>
      <c r="BE795" t="s">
        <v>109</v>
      </c>
      <c r="BF795" s="8">
        <v>0.71288194444444442</v>
      </c>
      <c r="BG795" t="s">
        <v>151</v>
      </c>
      <c r="BL795" t="s">
        <v>123</v>
      </c>
      <c r="BM795" s="8">
        <v>0.79427083333333337</v>
      </c>
      <c r="BN795" t="s">
        <v>121</v>
      </c>
      <c r="BO795" t="s">
        <v>129</v>
      </c>
      <c r="BS795" t="s">
        <v>109</v>
      </c>
      <c r="BT795" s="8">
        <v>0.51106481481481481</v>
      </c>
      <c r="BU795" t="s">
        <v>151</v>
      </c>
      <c r="BZ795" t="s">
        <v>109</v>
      </c>
      <c r="CA795" s="8">
        <v>0.62151620370370375</v>
      </c>
      <c r="CB795" t="s">
        <v>151</v>
      </c>
    </row>
    <row r="796" spans="1:80" x14ac:dyDescent="0.25">
      <c r="A796" t="s">
        <v>109</v>
      </c>
      <c r="B796" s="8">
        <v>0.5680439814814815</v>
      </c>
      <c r="C796" t="s">
        <v>151</v>
      </c>
      <c r="O796" t="s">
        <v>109</v>
      </c>
      <c r="P796" s="8">
        <v>0.81297453703703704</v>
      </c>
      <c r="Q796" t="s">
        <v>151</v>
      </c>
      <c r="V796" t="s">
        <v>109</v>
      </c>
      <c r="W796" s="8">
        <v>0.41938657407407409</v>
      </c>
      <c r="X796" t="s">
        <v>151</v>
      </c>
      <c r="AC796" t="s">
        <v>109</v>
      </c>
      <c r="AD796" s="8">
        <v>0.49849537037037034</v>
      </c>
      <c r="AE796" t="s">
        <v>151</v>
      </c>
      <c r="AJ796" t="s">
        <v>109</v>
      </c>
      <c r="AK796" s="8">
        <v>0.54335648148148141</v>
      </c>
      <c r="AL796" t="s">
        <v>151</v>
      </c>
      <c r="AX796" t="s">
        <v>109</v>
      </c>
      <c r="AY796" s="8">
        <v>0.66650462962962964</v>
      </c>
      <c r="AZ796" t="s">
        <v>151</v>
      </c>
      <c r="BE796" t="s">
        <v>109</v>
      </c>
      <c r="BF796" s="8">
        <v>0.71288194444444442</v>
      </c>
      <c r="BG796" t="s">
        <v>151</v>
      </c>
      <c r="BL796" t="s">
        <v>122</v>
      </c>
      <c r="BM796" s="8">
        <v>0.79427083333333337</v>
      </c>
      <c r="BS796" t="s">
        <v>109</v>
      </c>
      <c r="BT796" s="8">
        <v>0.51106481481481481</v>
      </c>
      <c r="BU796" t="s">
        <v>151</v>
      </c>
      <c r="BZ796" t="s">
        <v>109</v>
      </c>
      <c r="CA796" s="8">
        <v>0.62151620370370375</v>
      </c>
      <c r="CB796" t="s">
        <v>151</v>
      </c>
    </row>
    <row r="797" spans="1:80" x14ac:dyDescent="0.25">
      <c r="A797" t="s">
        <v>109</v>
      </c>
      <c r="B797" s="8">
        <v>0.5680439814814815</v>
      </c>
      <c r="C797" t="s">
        <v>151</v>
      </c>
      <c r="O797" t="s">
        <v>109</v>
      </c>
      <c r="P797" s="8">
        <v>0.81297453703703704</v>
      </c>
      <c r="Q797" t="s">
        <v>151</v>
      </c>
      <c r="V797" t="s">
        <v>109</v>
      </c>
      <c r="W797" s="8">
        <v>0.41938657407407409</v>
      </c>
      <c r="X797" t="s">
        <v>151</v>
      </c>
      <c r="AC797" t="s">
        <v>109</v>
      </c>
      <c r="AD797" s="8">
        <v>0.49849537037037034</v>
      </c>
      <c r="AE797" t="s">
        <v>151</v>
      </c>
      <c r="AJ797" t="s">
        <v>109</v>
      </c>
      <c r="AK797" s="8">
        <v>0.54335648148148141</v>
      </c>
      <c r="AL797" t="s">
        <v>151</v>
      </c>
      <c r="AX797" t="s">
        <v>109</v>
      </c>
      <c r="AY797" s="8">
        <v>0.66650462962962964</v>
      </c>
      <c r="AZ797" t="s">
        <v>151</v>
      </c>
      <c r="BE797" t="s">
        <v>109</v>
      </c>
      <c r="BF797" s="8">
        <v>0.71288194444444442</v>
      </c>
      <c r="BG797" t="s">
        <v>151</v>
      </c>
      <c r="BL797" t="s">
        <v>146</v>
      </c>
      <c r="BM797" s="8">
        <v>0.79427083333333337</v>
      </c>
      <c r="BN797">
        <v>1</v>
      </c>
      <c r="BO797" t="s">
        <v>130</v>
      </c>
      <c r="BP797" t="s">
        <v>130</v>
      </c>
      <c r="BS797" t="s">
        <v>109</v>
      </c>
      <c r="BT797" s="8">
        <v>0.51106481481481481</v>
      </c>
      <c r="BU797" t="s">
        <v>151</v>
      </c>
      <c r="BZ797" t="s">
        <v>109</v>
      </c>
      <c r="CA797" s="8">
        <v>0.62151620370370375</v>
      </c>
      <c r="CB797" t="s">
        <v>151</v>
      </c>
    </row>
    <row r="798" spans="1:80" x14ac:dyDescent="0.25">
      <c r="A798" t="s">
        <v>109</v>
      </c>
      <c r="B798" s="8">
        <v>0.5680439814814815</v>
      </c>
      <c r="C798" t="s">
        <v>151</v>
      </c>
      <c r="O798" t="s">
        <v>109</v>
      </c>
      <c r="P798" s="8">
        <v>0.81297453703703704</v>
      </c>
      <c r="Q798" t="s">
        <v>151</v>
      </c>
      <c r="V798" t="s">
        <v>109</v>
      </c>
      <c r="W798" s="8">
        <v>0.41938657407407409</v>
      </c>
      <c r="X798" t="s">
        <v>151</v>
      </c>
      <c r="AC798" t="s">
        <v>109</v>
      </c>
      <c r="AD798" s="8">
        <v>0.49849537037037034</v>
      </c>
      <c r="AE798" t="s">
        <v>151</v>
      </c>
      <c r="AJ798" t="s">
        <v>109</v>
      </c>
      <c r="AK798" s="8">
        <v>0.54335648148148141</v>
      </c>
      <c r="AL798" t="s">
        <v>151</v>
      </c>
      <c r="AX798" t="s">
        <v>109</v>
      </c>
      <c r="AY798" s="8">
        <v>0.66650462962962964</v>
      </c>
      <c r="AZ798" t="s">
        <v>151</v>
      </c>
      <c r="BE798" t="s">
        <v>109</v>
      </c>
      <c r="BF798" s="8">
        <v>0.71288194444444442</v>
      </c>
      <c r="BG798" t="s">
        <v>151</v>
      </c>
      <c r="BL798" t="s">
        <v>115</v>
      </c>
      <c r="BM798" s="8">
        <v>0.79427083333333337</v>
      </c>
      <c r="BN798" t="s">
        <v>63</v>
      </c>
      <c r="BO798">
        <v>8</v>
      </c>
      <c r="BP798" t="s">
        <v>142</v>
      </c>
      <c r="BS798" t="s">
        <v>109</v>
      </c>
      <c r="BT798" s="8">
        <v>0.51106481481481481</v>
      </c>
      <c r="BU798" t="s">
        <v>151</v>
      </c>
      <c r="BZ798" t="s">
        <v>109</v>
      </c>
      <c r="CA798" s="8">
        <v>0.62151620370370375</v>
      </c>
      <c r="CB798" t="s">
        <v>151</v>
      </c>
    </row>
    <row r="799" spans="1:80" x14ac:dyDescent="0.25">
      <c r="A799" t="s">
        <v>109</v>
      </c>
      <c r="B799" s="8">
        <v>0.5680439814814815</v>
      </c>
      <c r="C799" t="s">
        <v>151</v>
      </c>
      <c r="O799" t="s">
        <v>109</v>
      </c>
      <c r="P799" s="8">
        <v>0.81297453703703704</v>
      </c>
      <c r="Q799" t="s">
        <v>151</v>
      </c>
      <c r="V799" t="s">
        <v>109</v>
      </c>
      <c r="W799" s="8">
        <v>0.41938657407407409</v>
      </c>
      <c r="X799" t="s">
        <v>151</v>
      </c>
      <c r="AC799" t="s">
        <v>109</v>
      </c>
      <c r="AD799" s="8">
        <v>0.49849537037037034</v>
      </c>
      <c r="AE799" t="s">
        <v>151</v>
      </c>
      <c r="AJ799" t="s">
        <v>109</v>
      </c>
      <c r="AK799" s="8">
        <v>0.54335648148148141</v>
      </c>
      <c r="AL799" t="s">
        <v>151</v>
      </c>
      <c r="AX799" t="s">
        <v>109</v>
      </c>
      <c r="AY799" s="8">
        <v>0.66650462962962964</v>
      </c>
      <c r="AZ799" t="s">
        <v>151</v>
      </c>
      <c r="BE799" t="s">
        <v>109</v>
      </c>
      <c r="BF799" s="8">
        <v>0.71288194444444442</v>
      </c>
      <c r="BG799" t="s">
        <v>151</v>
      </c>
      <c r="BL799" t="s">
        <v>117</v>
      </c>
      <c r="BM799" s="8">
        <v>0.79428240740740741</v>
      </c>
      <c r="BN799" t="s">
        <v>131</v>
      </c>
      <c r="BO799" t="s">
        <v>130</v>
      </c>
      <c r="BS799" t="s">
        <v>109</v>
      </c>
      <c r="BT799" s="8">
        <v>0.51106481481481481</v>
      </c>
      <c r="BU799" t="s">
        <v>151</v>
      </c>
      <c r="BZ799" t="s">
        <v>109</v>
      </c>
      <c r="CA799" s="8">
        <v>0.62151620370370375</v>
      </c>
      <c r="CB799" t="s">
        <v>151</v>
      </c>
    </row>
    <row r="800" spans="1:80" x14ac:dyDescent="0.25">
      <c r="A800" t="s">
        <v>109</v>
      </c>
      <c r="B800" s="8">
        <v>0.5680439814814815</v>
      </c>
      <c r="C800" t="s">
        <v>151</v>
      </c>
      <c r="O800" t="s">
        <v>109</v>
      </c>
      <c r="P800" s="8">
        <v>0.81297453703703704</v>
      </c>
      <c r="Q800" t="s">
        <v>151</v>
      </c>
      <c r="V800" t="s">
        <v>109</v>
      </c>
      <c r="W800" s="8">
        <v>0.41938657407407409</v>
      </c>
      <c r="X800" t="s">
        <v>151</v>
      </c>
      <c r="AC800" t="s">
        <v>109</v>
      </c>
      <c r="AD800" s="8">
        <v>0.49849537037037034</v>
      </c>
      <c r="AE800" t="s">
        <v>151</v>
      </c>
      <c r="AJ800" t="s">
        <v>109</v>
      </c>
      <c r="AK800" s="8">
        <v>0.54335648148148141</v>
      </c>
      <c r="AL800" t="s">
        <v>151</v>
      </c>
      <c r="AX800" t="s">
        <v>109</v>
      </c>
      <c r="AY800" s="8">
        <v>0.66650462962962964</v>
      </c>
      <c r="AZ800" t="s">
        <v>151</v>
      </c>
      <c r="BE800" t="s">
        <v>109</v>
      </c>
      <c r="BF800" s="8">
        <v>0.71288194444444442</v>
      </c>
      <c r="BG800" t="s">
        <v>151</v>
      </c>
      <c r="BL800" t="s">
        <v>139</v>
      </c>
      <c r="BM800" s="8">
        <v>0.79430555555555549</v>
      </c>
      <c r="BN800" t="s">
        <v>142</v>
      </c>
      <c r="BS800" t="s">
        <v>109</v>
      </c>
      <c r="BT800" s="8">
        <v>0.51106481481481481</v>
      </c>
      <c r="BU800" t="s">
        <v>151</v>
      </c>
      <c r="BZ800" t="s">
        <v>109</v>
      </c>
      <c r="CA800" s="8">
        <v>0.62151620370370375</v>
      </c>
      <c r="CB800" t="s">
        <v>151</v>
      </c>
    </row>
    <row r="801" spans="1:80" x14ac:dyDescent="0.25">
      <c r="A801" t="s">
        <v>109</v>
      </c>
      <c r="B801" s="8">
        <v>0.5680439814814815</v>
      </c>
      <c r="C801" t="s">
        <v>151</v>
      </c>
      <c r="O801" t="s">
        <v>109</v>
      </c>
      <c r="P801" s="8">
        <v>0.81297453703703704</v>
      </c>
      <c r="Q801" t="s">
        <v>151</v>
      </c>
      <c r="V801" t="s">
        <v>109</v>
      </c>
      <c r="W801" s="8">
        <v>0.41938657407407409</v>
      </c>
      <c r="X801" t="s">
        <v>151</v>
      </c>
      <c r="AC801" t="s">
        <v>109</v>
      </c>
      <c r="AD801" s="8">
        <v>0.49849537037037034</v>
      </c>
      <c r="AE801" t="s">
        <v>151</v>
      </c>
      <c r="AJ801" t="s">
        <v>109</v>
      </c>
      <c r="AK801" s="8">
        <v>0.54335648148148141</v>
      </c>
      <c r="AL801" t="s">
        <v>151</v>
      </c>
      <c r="AX801" t="s">
        <v>109</v>
      </c>
      <c r="AY801" s="8">
        <v>0.66650462962962964</v>
      </c>
      <c r="AZ801" t="s">
        <v>151</v>
      </c>
      <c r="BE801" t="s">
        <v>109</v>
      </c>
      <c r="BF801" s="8">
        <v>0.71288194444444442</v>
      </c>
      <c r="BG801" t="s">
        <v>151</v>
      </c>
      <c r="BL801" t="s">
        <v>123</v>
      </c>
      <c r="BM801" s="8">
        <v>0.79430555555555549</v>
      </c>
      <c r="BN801" t="s">
        <v>121</v>
      </c>
      <c r="BO801" t="s">
        <v>129</v>
      </c>
      <c r="BS801" t="s">
        <v>109</v>
      </c>
      <c r="BT801" s="8">
        <v>0.51106481481481481</v>
      </c>
      <c r="BU801" t="s">
        <v>151</v>
      </c>
      <c r="BZ801" t="s">
        <v>109</v>
      </c>
      <c r="CA801" s="8">
        <v>0.62151620370370375</v>
      </c>
      <c r="CB801" t="s">
        <v>151</v>
      </c>
    </row>
    <row r="802" spans="1:80" x14ac:dyDescent="0.25">
      <c r="A802" t="s">
        <v>109</v>
      </c>
      <c r="B802" s="8">
        <v>0.5680439814814815</v>
      </c>
      <c r="C802" t="s">
        <v>151</v>
      </c>
      <c r="O802" t="s">
        <v>109</v>
      </c>
      <c r="P802" s="8">
        <v>0.81297453703703704</v>
      </c>
      <c r="Q802" t="s">
        <v>151</v>
      </c>
      <c r="V802" t="s">
        <v>109</v>
      </c>
      <c r="W802" s="8">
        <v>0.41938657407407409</v>
      </c>
      <c r="X802" t="s">
        <v>151</v>
      </c>
      <c r="AC802" t="s">
        <v>109</v>
      </c>
      <c r="AD802" s="8">
        <v>0.49849537037037034</v>
      </c>
      <c r="AE802" t="s">
        <v>151</v>
      </c>
      <c r="AJ802" t="s">
        <v>109</v>
      </c>
      <c r="AK802" s="8">
        <v>0.54335648148148141</v>
      </c>
      <c r="AL802" t="s">
        <v>151</v>
      </c>
      <c r="AX802" t="s">
        <v>109</v>
      </c>
      <c r="AY802" s="8">
        <v>0.66650462962962964</v>
      </c>
      <c r="AZ802" t="s">
        <v>151</v>
      </c>
      <c r="BE802" t="s">
        <v>109</v>
      </c>
      <c r="BF802" s="8">
        <v>0.71288194444444442</v>
      </c>
      <c r="BG802" t="s">
        <v>151</v>
      </c>
      <c r="BL802" t="s">
        <v>117</v>
      </c>
      <c r="BM802" s="8">
        <v>0.79430555555555549</v>
      </c>
      <c r="BN802" t="s">
        <v>131</v>
      </c>
      <c r="BO802" t="s">
        <v>142</v>
      </c>
      <c r="BS802" t="s">
        <v>109</v>
      </c>
      <c r="BT802" s="8">
        <v>0.51107638888888884</v>
      </c>
      <c r="BU802" t="s">
        <v>151</v>
      </c>
      <c r="BZ802" t="s">
        <v>109</v>
      </c>
      <c r="CA802" s="8">
        <v>0.62151620370370375</v>
      </c>
      <c r="CB802" t="s">
        <v>151</v>
      </c>
    </row>
    <row r="803" spans="1:80" x14ac:dyDescent="0.25">
      <c r="A803" t="s">
        <v>109</v>
      </c>
      <c r="B803" s="8">
        <v>0.5680439814814815</v>
      </c>
      <c r="C803" t="s">
        <v>151</v>
      </c>
      <c r="O803" t="s">
        <v>109</v>
      </c>
      <c r="P803" s="8">
        <v>0.81297453703703704</v>
      </c>
      <c r="Q803" t="s">
        <v>151</v>
      </c>
      <c r="V803" t="s">
        <v>109</v>
      </c>
      <c r="W803" s="8">
        <v>0.41938657407407409</v>
      </c>
      <c r="X803" t="s">
        <v>151</v>
      </c>
      <c r="AC803" t="s">
        <v>109</v>
      </c>
      <c r="AD803" s="8">
        <v>0.49849537037037034</v>
      </c>
      <c r="AE803" t="s">
        <v>151</v>
      </c>
      <c r="AJ803" t="s">
        <v>109</v>
      </c>
      <c r="AK803" s="8">
        <v>0.54335648148148141</v>
      </c>
      <c r="AL803" t="s">
        <v>151</v>
      </c>
      <c r="AX803" t="s">
        <v>109</v>
      </c>
      <c r="AY803" s="8">
        <v>0.66650462962962964</v>
      </c>
      <c r="AZ803" t="s">
        <v>151</v>
      </c>
      <c r="BE803" t="s">
        <v>109</v>
      </c>
      <c r="BF803" s="8">
        <v>0.71288194444444442</v>
      </c>
      <c r="BG803" t="s">
        <v>151</v>
      </c>
      <c r="BL803" t="s">
        <v>123</v>
      </c>
      <c r="BM803" s="8">
        <v>0.79432870370370379</v>
      </c>
      <c r="BN803" t="s">
        <v>127</v>
      </c>
      <c r="BO803" t="s">
        <v>129</v>
      </c>
      <c r="BS803" t="s">
        <v>109</v>
      </c>
      <c r="BT803" s="8">
        <v>0.51107638888888884</v>
      </c>
      <c r="BU803" t="s">
        <v>151</v>
      </c>
      <c r="BZ803" t="s">
        <v>109</v>
      </c>
      <c r="CA803" s="8">
        <v>0.62151620370370375</v>
      </c>
      <c r="CB803" t="s">
        <v>151</v>
      </c>
    </row>
    <row r="804" spans="1:80" x14ac:dyDescent="0.25">
      <c r="A804" t="s">
        <v>109</v>
      </c>
      <c r="B804" s="8">
        <v>0.5680439814814815</v>
      </c>
      <c r="C804" t="s">
        <v>151</v>
      </c>
      <c r="O804" t="s">
        <v>109</v>
      </c>
      <c r="P804" s="8">
        <v>0.81297453703703704</v>
      </c>
      <c r="Q804" t="s">
        <v>151</v>
      </c>
      <c r="V804" t="s">
        <v>109</v>
      </c>
      <c r="W804" s="8">
        <v>0.41938657407407409</v>
      </c>
      <c r="X804" t="s">
        <v>151</v>
      </c>
      <c r="AC804" t="s">
        <v>109</v>
      </c>
      <c r="AD804" s="8">
        <v>0.49849537037037034</v>
      </c>
      <c r="AE804" t="s">
        <v>151</v>
      </c>
      <c r="AJ804" t="s">
        <v>109</v>
      </c>
      <c r="AK804" s="8">
        <v>0.54335648148148141</v>
      </c>
      <c r="AL804" t="s">
        <v>151</v>
      </c>
      <c r="AX804" t="s">
        <v>109</v>
      </c>
      <c r="AY804" s="8">
        <v>0.66650462962962964</v>
      </c>
      <c r="AZ804" t="s">
        <v>151</v>
      </c>
      <c r="BE804" t="s">
        <v>109</v>
      </c>
      <c r="BF804" s="8">
        <v>0.71288194444444442</v>
      </c>
      <c r="BG804" t="s">
        <v>151</v>
      </c>
      <c r="BL804" t="s">
        <v>122</v>
      </c>
      <c r="BM804" s="8">
        <v>0.79434027777777771</v>
      </c>
      <c r="BS804" t="s">
        <v>109</v>
      </c>
      <c r="BT804" s="8">
        <v>0.51107638888888884</v>
      </c>
      <c r="BU804" t="s">
        <v>151</v>
      </c>
      <c r="BZ804" t="s">
        <v>109</v>
      </c>
      <c r="CA804" s="8">
        <v>0.62151620370370375</v>
      </c>
      <c r="CB804" t="s">
        <v>151</v>
      </c>
    </row>
    <row r="805" spans="1:80" x14ac:dyDescent="0.25">
      <c r="A805" t="s">
        <v>109</v>
      </c>
      <c r="B805" s="8">
        <v>0.5680439814814815</v>
      </c>
      <c r="C805" t="s">
        <v>151</v>
      </c>
      <c r="O805" t="s">
        <v>109</v>
      </c>
      <c r="P805" s="8">
        <v>0.81297453703703704</v>
      </c>
      <c r="Q805" t="s">
        <v>151</v>
      </c>
      <c r="V805" t="s">
        <v>109</v>
      </c>
      <c r="W805" s="8">
        <v>0.41938657407407409</v>
      </c>
      <c r="X805" t="s">
        <v>151</v>
      </c>
      <c r="AC805" t="s">
        <v>109</v>
      </c>
      <c r="AD805" s="8">
        <v>0.49849537037037034</v>
      </c>
      <c r="AE805" t="s">
        <v>151</v>
      </c>
      <c r="AJ805" t="s">
        <v>109</v>
      </c>
      <c r="AK805" s="8">
        <v>0.54335648148148141</v>
      </c>
      <c r="AL805" t="s">
        <v>151</v>
      </c>
      <c r="AX805" t="s">
        <v>109</v>
      </c>
      <c r="AY805" s="8">
        <v>0.66650462962962964</v>
      </c>
      <c r="AZ805" t="s">
        <v>151</v>
      </c>
      <c r="BE805" t="s">
        <v>109</v>
      </c>
      <c r="BF805" s="8">
        <v>0.71288194444444442</v>
      </c>
      <c r="BG805" t="s">
        <v>151</v>
      </c>
      <c r="BL805" t="s">
        <v>146</v>
      </c>
      <c r="BM805" s="8">
        <v>0.79434027777777771</v>
      </c>
      <c r="BN805">
        <v>1</v>
      </c>
      <c r="BO805" t="s">
        <v>142</v>
      </c>
      <c r="BP805" t="s">
        <v>142</v>
      </c>
      <c r="BS805" t="s">
        <v>109</v>
      </c>
      <c r="BT805" s="8">
        <v>0.51107638888888884</v>
      </c>
      <c r="BU805" t="s">
        <v>151</v>
      </c>
      <c r="BZ805" t="s">
        <v>109</v>
      </c>
      <c r="CA805" s="8">
        <v>0.62151620370370375</v>
      </c>
      <c r="CB805" t="s">
        <v>151</v>
      </c>
    </row>
    <row r="806" spans="1:80" x14ac:dyDescent="0.25">
      <c r="A806" t="s">
        <v>109</v>
      </c>
      <c r="B806" s="8">
        <v>0.56805555555555554</v>
      </c>
      <c r="C806" t="s">
        <v>151</v>
      </c>
      <c r="O806" t="s">
        <v>109</v>
      </c>
      <c r="P806" s="8">
        <v>0.81297453703703704</v>
      </c>
      <c r="Q806" t="s">
        <v>151</v>
      </c>
      <c r="V806" t="s">
        <v>109</v>
      </c>
      <c r="W806" s="8">
        <v>0.41938657407407409</v>
      </c>
      <c r="X806" t="s">
        <v>151</v>
      </c>
      <c r="AC806" t="s">
        <v>109</v>
      </c>
      <c r="AD806" s="8">
        <v>0.49849537037037034</v>
      </c>
      <c r="AE806" t="s">
        <v>151</v>
      </c>
      <c r="AJ806" t="s">
        <v>109</v>
      </c>
      <c r="AK806" s="8">
        <v>0.54335648148148141</v>
      </c>
      <c r="AL806" t="s">
        <v>151</v>
      </c>
      <c r="AX806" t="s">
        <v>109</v>
      </c>
      <c r="AY806" s="8">
        <v>0.66650462962962964</v>
      </c>
      <c r="AZ806" t="s">
        <v>151</v>
      </c>
      <c r="BE806" t="s">
        <v>109</v>
      </c>
      <c r="BF806" s="8">
        <v>0.71288194444444442</v>
      </c>
      <c r="BG806" t="s">
        <v>151</v>
      </c>
      <c r="BL806" t="s">
        <v>115</v>
      </c>
      <c r="BM806" s="8">
        <v>0.79434027777777771</v>
      </c>
      <c r="BN806" t="s">
        <v>63</v>
      </c>
      <c r="BO806">
        <v>9</v>
      </c>
      <c r="BP806" t="s">
        <v>150</v>
      </c>
      <c r="BS806" t="s">
        <v>109</v>
      </c>
      <c r="BT806" s="8">
        <v>0.51107638888888884</v>
      </c>
      <c r="BU806" t="s">
        <v>151</v>
      </c>
      <c r="BZ806" t="s">
        <v>109</v>
      </c>
      <c r="CA806" s="8">
        <v>0.62151620370370375</v>
      </c>
      <c r="CB806" t="s">
        <v>151</v>
      </c>
    </row>
    <row r="807" spans="1:80" x14ac:dyDescent="0.25">
      <c r="A807" t="s">
        <v>109</v>
      </c>
      <c r="B807" s="8">
        <v>0.56805555555555554</v>
      </c>
      <c r="C807" t="s">
        <v>151</v>
      </c>
      <c r="O807" t="s">
        <v>109</v>
      </c>
      <c r="P807" s="8">
        <v>0.81297453703703704</v>
      </c>
      <c r="Q807" t="s">
        <v>151</v>
      </c>
      <c r="V807" t="s">
        <v>109</v>
      </c>
      <c r="W807" s="8">
        <v>0.41938657407407409</v>
      </c>
      <c r="X807" t="s">
        <v>151</v>
      </c>
      <c r="AC807" t="s">
        <v>109</v>
      </c>
      <c r="AD807" s="8">
        <v>0.49849537037037034</v>
      </c>
      <c r="AE807" t="s">
        <v>151</v>
      </c>
      <c r="AJ807" t="s">
        <v>109</v>
      </c>
      <c r="AK807" s="8">
        <v>0.54335648148148141</v>
      </c>
      <c r="AL807" t="s">
        <v>151</v>
      </c>
      <c r="AX807" t="s">
        <v>109</v>
      </c>
      <c r="AY807" s="8">
        <v>0.66650462962962964</v>
      </c>
      <c r="AZ807" t="s">
        <v>151</v>
      </c>
      <c r="BE807" t="s">
        <v>109</v>
      </c>
      <c r="BF807" s="8">
        <v>0.71288194444444442</v>
      </c>
      <c r="BG807" t="s">
        <v>151</v>
      </c>
      <c r="BL807" t="s">
        <v>123</v>
      </c>
      <c r="BM807" s="8">
        <v>0.79435185185185186</v>
      </c>
      <c r="BN807" t="s">
        <v>127</v>
      </c>
      <c r="BO807" t="s">
        <v>129</v>
      </c>
      <c r="BS807" t="s">
        <v>109</v>
      </c>
      <c r="BT807" s="8">
        <v>0.51107638888888884</v>
      </c>
      <c r="BU807" t="s">
        <v>151</v>
      </c>
      <c r="BZ807" t="s">
        <v>109</v>
      </c>
      <c r="CA807" s="8">
        <v>0.62151620370370375</v>
      </c>
      <c r="CB807" t="s">
        <v>151</v>
      </c>
    </row>
    <row r="808" spans="1:80" x14ac:dyDescent="0.25">
      <c r="A808" t="s">
        <v>109</v>
      </c>
      <c r="B808" s="8">
        <v>0.56805555555555554</v>
      </c>
      <c r="C808" t="s">
        <v>151</v>
      </c>
      <c r="O808" t="s">
        <v>109</v>
      </c>
      <c r="P808" s="8">
        <v>0.81297453703703704</v>
      </c>
      <c r="Q808" t="s">
        <v>151</v>
      </c>
      <c r="V808" t="s">
        <v>109</v>
      </c>
      <c r="W808" s="8">
        <v>0.41938657407407409</v>
      </c>
      <c r="X808" t="s">
        <v>151</v>
      </c>
      <c r="AC808" t="s">
        <v>109</v>
      </c>
      <c r="AD808" s="8">
        <v>0.49849537037037034</v>
      </c>
      <c r="AE808" t="s">
        <v>151</v>
      </c>
      <c r="AJ808" t="s">
        <v>109</v>
      </c>
      <c r="AK808" s="8">
        <v>0.54335648148148141</v>
      </c>
      <c r="AL808" t="s">
        <v>151</v>
      </c>
      <c r="AX808" t="s">
        <v>109</v>
      </c>
      <c r="AY808" s="8">
        <v>0.66650462962962964</v>
      </c>
      <c r="AZ808" t="s">
        <v>151</v>
      </c>
      <c r="BE808" t="s">
        <v>109</v>
      </c>
      <c r="BF808" s="8">
        <v>0.71288194444444442</v>
      </c>
      <c r="BG808" t="s">
        <v>151</v>
      </c>
      <c r="BL808" t="s">
        <v>123</v>
      </c>
      <c r="BM808" s="8">
        <v>0.7943634259259259</v>
      </c>
      <c r="BN808" t="s">
        <v>127</v>
      </c>
      <c r="BO808" t="s">
        <v>129</v>
      </c>
      <c r="BS808" t="s">
        <v>109</v>
      </c>
      <c r="BT808" s="8">
        <v>0.51107638888888884</v>
      </c>
      <c r="BU808" t="s">
        <v>151</v>
      </c>
      <c r="BZ808" t="s">
        <v>109</v>
      </c>
      <c r="CA808" s="8">
        <v>0.62151620370370375</v>
      </c>
      <c r="CB808" t="s">
        <v>151</v>
      </c>
    </row>
    <row r="809" spans="1:80" x14ac:dyDescent="0.25">
      <c r="A809" t="s">
        <v>109</v>
      </c>
      <c r="B809" s="8">
        <v>0.56805555555555554</v>
      </c>
      <c r="C809" t="s">
        <v>151</v>
      </c>
      <c r="O809" t="s">
        <v>109</v>
      </c>
      <c r="P809" s="8">
        <v>0.81297453703703704</v>
      </c>
      <c r="Q809" t="s">
        <v>151</v>
      </c>
      <c r="V809" t="s">
        <v>109</v>
      </c>
      <c r="W809" s="8">
        <v>0.41938657407407409</v>
      </c>
      <c r="X809" t="s">
        <v>151</v>
      </c>
      <c r="AC809" t="s">
        <v>109</v>
      </c>
      <c r="AD809" s="8">
        <v>0.49849537037037034</v>
      </c>
      <c r="AE809" t="s">
        <v>151</v>
      </c>
      <c r="AJ809" t="s">
        <v>109</v>
      </c>
      <c r="AK809" s="8">
        <v>0.54335648148148141</v>
      </c>
      <c r="AL809" t="s">
        <v>151</v>
      </c>
      <c r="AX809" t="s">
        <v>109</v>
      </c>
      <c r="AY809" s="8">
        <v>0.66650462962962964</v>
      </c>
      <c r="AZ809" t="s">
        <v>151</v>
      </c>
      <c r="BE809" t="s">
        <v>109</v>
      </c>
      <c r="BF809" s="8">
        <v>0.71288194444444442</v>
      </c>
      <c r="BG809" t="s">
        <v>151</v>
      </c>
      <c r="BL809" t="s">
        <v>139</v>
      </c>
      <c r="BM809" s="8">
        <v>0.7943634259259259</v>
      </c>
      <c r="BN809" t="s">
        <v>150</v>
      </c>
      <c r="BS809" t="s">
        <v>109</v>
      </c>
      <c r="BT809" s="8">
        <v>0.51107638888888884</v>
      </c>
      <c r="BU809" t="s">
        <v>151</v>
      </c>
      <c r="BZ809" t="s">
        <v>109</v>
      </c>
      <c r="CA809" s="8">
        <v>0.62151620370370375</v>
      </c>
      <c r="CB809" t="s">
        <v>151</v>
      </c>
    </row>
    <row r="810" spans="1:80" x14ac:dyDescent="0.25">
      <c r="A810" t="s">
        <v>109</v>
      </c>
      <c r="B810" s="8">
        <v>0.56805555555555554</v>
      </c>
      <c r="C810" t="s">
        <v>151</v>
      </c>
      <c r="O810" t="s">
        <v>109</v>
      </c>
      <c r="P810" s="8">
        <v>0.81297453703703704</v>
      </c>
      <c r="Q810" t="s">
        <v>151</v>
      </c>
      <c r="V810" t="s">
        <v>109</v>
      </c>
      <c r="W810" s="8">
        <v>0.41938657407407409</v>
      </c>
      <c r="X810" t="s">
        <v>151</v>
      </c>
      <c r="AC810" t="s">
        <v>109</v>
      </c>
      <c r="AD810" s="8">
        <v>0.49849537037037034</v>
      </c>
      <c r="AE810" t="s">
        <v>151</v>
      </c>
      <c r="AJ810" t="s">
        <v>109</v>
      </c>
      <c r="AK810" s="8">
        <v>0.54335648148148141</v>
      </c>
      <c r="AL810" t="s">
        <v>151</v>
      </c>
      <c r="AX810" t="s">
        <v>109</v>
      </c>
      <c r="AY810" s="8">
        <v>0.66650462962962964</v>
      </c>
      <c r="AZ810" t="s">
        <v>151</v>
      </c>
      <c r="BE810" t="s">
        <v>109</v>
      </c>
      <c r="BF810" s="8">
        <v>0.71288194444444442</v>
      </c>
      <c r="BG810" t="s">
        <v>151</v>
      </c>
      <c r="BL810" t="s">
        <v>123</v>
      </c>
      <c r="BM810" s="8">
        <v>0.7943634259259259</v>
      </c>
      <c r="BN810" t="s">
        <v>121</v>
      </c>
      <c r="BO810" t="s">
        <v>129</v>
      </c>
      <c r="BS810" t="s">
        <v>109</v>
      </c>
      <c r="BT810" s="8">
        <v>0.51107638888888884</v>
      </c>
      <c r="BU810" t="s">
        <v>151</v>
      </c>
      <c r="BZ810" t="s">
        <v>109</v>
      </c>
      <c r="CA810" s="8">
        <v>0.62151620370370375</v>
      </c>
      <c r="CB810" t="s">
        <v>151</v>
      </c>
    </row>
    <row r="811" spans="1:80" x14ac:dyDescent="0.25">
      <c r="A811" t="s">
        <v>109</v>
      </c>
      <c r="B811" s="8">
        <v>0.56805555555555554</v>
      </c>
      <c r="C811" t="s">
        <v>151</v>
      </c>
      <c r="O811" t="s">
        <v>109</v>
      </c>
      <c r="P811" s="8">
        <v>0.81297453703703704</v>
      </c>
      <c r="Q811" t="s">
        <v>151</v>
      </c>
      <c r="V811" t="s">
        <v>109</v>
      </c>
      <c r="W811" s="8">
        <v>0.41938657407407409</v>
      </c>
      <c r="X811" t="s">
        <v>151</v>
      </c>
      <c r="AC811" t="s">
        <v>109</v>
      </c>
      <c r="AD811" s="8">
        <v>0.49849537037037034</v>
      </c>
      <c r="AE811" t="s">
        <v>151</v>
      </c>
      <c r="AJ811" t="s">
        <v>109</v>
      </c>
      <c r="AK811" s="8">
        <v>0.54335648148148141</v>
      </c>
      <c r="AL811" t="s">
        <v>151</v>
      </c>
      <c r="AX811" t="s">
        <v>109</v>
      </c>
      <c r="AY811" s="8">
        <v>0.66650462962962964</v>
      </c>
      <c r="AZ811" t="s">
        <v>151</v>
      </c>
      <c r="BE811" t="s">
        <v>109</v>
      </c>
      <c r="BF811" s="8">
        <v>0.71288194444444442</v>
      </c>
      <c r="BG811" t="s">
        <v>151</v>
      </c>
      <c r="BL811" t="s">
        <v>122</v>
      </c>
      <c r="BM811" s="8">
        <v>0.7943634259259259</v>
      </c>
      <c r="BS811" t="s">
        <v>109</v>
      </c>
      <c r="BT811" s="8">
        <v>0.51107638888888884</v>
      </c>
      <c r="BU811" t="s">
        <v>151</v>
      </c>
      <c r="BZ811" t="s">
        <v>109</v>
      </c>
      <c r="CA811" s="8">
        <v>0.62151620370370375</v>
      </c>
      <c r="CB811" t="s">
        <v>151</v>
      </c>
    </row>
    <row r="812" spans="1:80" x14ac:dyDescent="0.25">
      <c r="A812" t="s">
        <v>109</v>
      </c>
      <c r="B812" s="8">
        <v>0.56805555555555554</v>
      </c>
      <c r="C812" t="s">
        <v>151</v>
      </c>
      <c r="O812" t="s">
        <v>109</v>
      </c>
      <c r="P812" s="8">
        <v>0.81297453703703704</v>
      </c>
      <c r="Q812" t="s">
        <v>151</v>
      </c>
      <c r="V812" t="s">
        <v>109</v>
      </c>
      <c r="W812" s="8">
        <v>0.41938657407407409</v>
      </c>
      <c r="X812" t="s">
        <v>151</v>
      </c>
      <c r="AC812" t="s">
        <v>109</v>
      </c>
      <c r="AD812" s="8">
        <v>0.49849537037037034</v>
      </c>
      <c r="AE812" t="s">
        <v>151</v>
      </c>
      <c r="AJ812" t="s">
        <v>109</v>
      </c>
      <c r="AK812" s="8">
        <v>0.54335648148148141</v>
      </c>
      <c r="AL812" t="s">
        <v>151</v>
      </c>
      <c r="AX812" t="s">
        <v>109</v>
      </c>
      <c r="AY812" s="8">
        <v>0.66650462962962964</v>
      </c>
      <c r="AZ812" t="s">
        <v>151</v>
      </c>
      <c r="BE812" t="s">
        <v>109</v>
      </c>
      <c r="BF812" s="8">
        <v>0.71288194444444442</v>
      </c>
      <c r="BG812" t="s">
        <v>151</v>
      </c>
      <c r="BL812" t="s">
        <v>124</v>
      </c>
      <c r="BM812" s="8">
        <v>0.79378472222222218</v>
      </c>
      <c r="BN812">
        <v>0</v>
      </c>
      <c r="BO812" t="s">
        <v>142</v>
      </c>
      <c r="BP812" t="s">
        <v>150</v>
      </c>
      <c r="BQ812" s="8">
        <v>0.79378472222222218</v>
      </c>
      <c r="BS812" t="s">
        <v>109</v>
      </c>
      <c r="BT812" s="8">
        <v>0.51107638888888884</v>
      </c>
      <c r="BU812" t="s">
        <v>151</v>
      </c>
      <c r="BZ812" t="s">
        <v>109</v>
      </c>
      <c r="CA812" s="8">
        <v>0.62151620370370375</v>
      </c>
      <c r="CB812" t="s">
        <v>151</v>
      </c>
    </row>
    <row r="813" spans="1:80" x14ac:dyDescent="0.25">
      <c r="A813" t="s">
        <v>109</v>
      </c>
      <c r="B813" s="8">
        <v>0.56805555555555554</v>
      </c>
      <c r="C813" t="s">
        <v>151</v>
      </c>
      <c r="O813" t="s">
        <v>109</v>
      </c>
      <c r="P813" s="8">
        <v>0.81297453703703704</v>
      </c>
      <c r="Q813" t="s">
        <v>151</v>
      </c>
      <c r="V813" t="s">
        <v>109</v>
      </c>
      <c r="W813" s="8">
        <v>0.41938657407407409</v>
      </c>
      <c r="X813" t="s">
        <v>151</v>
      </c>
      <c r="AC813" t="s">
        <v>109</v>
      </c>
      <c r="AD813" s="8">
        <v>0.49850694444444449</v>
      </c>
      <c r="AE813" t="s">
        <v>151</v>
      </c>
      <c r="AJ813" t="s">
        <v>109</v>
      </c>
      <c r="AK813" s="8">
        <v>0.54335648148148141</v>
      </c>
      <c r="AL813" t="s">
        <v>151</v>
      </c>
      <c r="AX813" t="s">
        <v>109</v>
      </c>
      <c r="AY813" s="8">
        <v>0.66650462962962964</v>
      </c>
      <c r="AZ813" t="s">
        <v>151</v>
      </c>
      <c r="BE813" t="s">
        <v>109</v>
      </c>
      <c r="BF813" s="8">
        <v>0.71288194444444442</v>
      </c>
      <c r="BG813" t="s">
        <v>151</v>
      </c>
      <c r="BL813" t="s">
        <v>139</v>
      </c>
      <c r="BM813" s="8">
        <v>0.79437500000000005</v>
      </c>
      <c r="BN813" t="s">
        <v>150</v>
      </c>
      <c r="BS813" t="s">
        <v>109</v>
      </c>
      <c r="BT813" s="8">
        <v>0.51107638888888884</v>
      </c>
      <c r="BU813" t="s">
        <v>151</v>
      </c>
      <c r="BZ813" t="s">
        <v>109</v>
      </c>
      <c r="CA813" s="8">
        <v>0.62151620370370375</v>
      </c>
      <c r="CB813" t="s">
        <v>151</v>
      </c>
    </row>
    <row r="814" spans="1:80" x14ac:dyDescent="0.25">
      <c r="A814" t="s">
        <v>109</v>
      </c>
      <c r="B814" s="8">
        <v>0.56805555555555554</v>
      </c>
      <c r="C814" t="s">
        <v>151</v>
      </c>
      <c r="O814" t="s">
        <v>109</v>
      </c>
      <c r="P814" s="8">
        <v>0.81297453703703704</v>
      </c>
      <c r="Q814" t="s">
        <v>151</v>
      </c>
      <c r="V814" t="s">
        <v>109</v>
      </c>
      <c r="W814" s="8">
        <v>0.41938657407407409</v>
      </c>
      <c r="X814" t="s">
        <v>151</v>
      </c>
      <c r="AC814" t="s">
        <v>109</v>
      </c>
      <c r="AD814" s="8">
        <v>0.49850694444444449</v>
      </c>
      <c r="AE814" t="s">
        <v>151</v>
      </c>
      <c r="AJ814" t="s">
        <v>109</v>
      </c>
      <c r="AK814" s="8">
        <v>0.54335648148148141</v>
      </c>
      <c r="AL814" t="s">
        <v>151</v>
      </c>
      <c r="AX814" t="s">
        <v>109</v>
      </c>
      <c r="AY814" s="8">
        <v>0.66650462962962964</v>
      </c>
      <c r="AZ814" t="s">
        <v>151</v>
      </c>
      <c r="BE814" t="s">
        <v>109</v>
      </c>
      <c r="BF814" s="8">
        <v>0.71288194444444442</v>
      </c>
      <c r="BG814" t="s">
        <v>151</v>
      </c>
      <c r="BL814" t="s">
        <v>117</v>
      </c>
      <c r="BM814" s="8">
        <v>0.79437500000000005</v>
      </c>
      <c r="BN814" t="s">
        <v>121</v>
      </c>
      <c r="BO814" t="s">
        <v>150</v>
      </c>
      <c r="BS814" t="s">
        <v>109</v>
      </c>
      <c r="BT814" s="8">
        <v>0.51107638888888884</v>
      </c>
      <c r="BU814" t="s">
        <v>151</v>
      </c>
      <c r="BZ814" t="s">
        <v>109</v>
      </c>
      <c r="CA814" s="8">
        <v>0.62151620370370375</v>
      </c>
      <c r="CB814" t="s">
        <v>151</v>
      </c>
    </row>
    <row r="815" spans="1:80" x14ac:dyDescent="0.25">
      <c r="A815" t="s">
        <v>109</v>
      </c>
      <c r="B815" s="8">
        <v>0.56805555555555554</v>
      </c>
      <c r="C815" t="s">
        <v>151</v>
      </c>
      <c r="O815" t="s">
        <v>109</v>
      </c>
      <c r="P815" s="8">
        <v>0.81297453703703704</v>
      </c>
      <c r="Q815" t="s">
        <v>151</v>
      </c>
      <c r="V815" t="s">
        <v>109</v>
      </c>
      <c r="W815" s="8">
        <v>0.41938657407407409</v>
      </c>
      <c r="X815" t="s">
        <v>151</v>
      </c>
      <c r="AC815" t="s">
        <v>109</v>
      </c>
      <c r="AD815" s="8">
        <v>0.49850694444444449</v>
      </c>
      <c r="AE815" t="s">
        <v>151</v>
      </c>
      <c r="AJ815" t="s">
        <v>109</v>
      </c>
      <c r="AK815" s="8">
        <v>0.54335648148148141</v>
      </c>
      <c r="AL815" t="s">
        <v>151</v>
      </c>
      <c r="AX815" t="s">
        <v>109</v>
      </c>
      <c r="AY815" s="8">
        <v>0.66650462962962964</v>
      </c>
      <c r="AZ815" t="s">
        <v>151</v>
      </c>
      <c r="BE815" t="s">
        <v>109</v>
      </c>
      <c r="BF815" s="8">
        <v>0.71288194444444442</v>
      </c>
      <c r="BG815" t="s">
        <v>151</v>
      </c>
      <c r="BL815" t="s">
        <v>117</v>
      </c>
      <c r="BM815" s="8">
        <v>0.79437500000000005</v>
      </c>
      <c r="BN815" t="s">
        <v>121</v>
      </c>
      <c r="BO815" t="s">
        <v>150</v>
      </c>
      <c r="BS815" t="s">
        <v>109</v>
      </c>
      <c r="BT815" s="8">
        <v>0.51107638888888884</v>
      </c>
      <c r="BU815" t="s">
        <v>151</v>
      </c>
      <c r="BZ815" t="s">
        <v>109</v>
      </c>
      <c r="CA815" s="8">
        <v>0.62151620370370375</v>
      </c>
      <c r="CB815" t="s">
        <v>151</v>
      </c>
    </row>
    <row r="816" spans="1:80" x14ac:dyDescent="0.25">
      <c r="A816" t="s">
        <v>109</v>
      </c>
      <c r="B816" s="8">
        <v>0.56805555555555554</v>
      </c>
      <c r="C816" t="s">
        <v>151</v>
      </c>
      <c r="O816" t="s">
        <v>109</v>
      </c>
      <c r="P816" s="8">
        <v>0.81297453703703704</v>
      </c>
      <c r="Q816" t="s">
        <v>151</v>
      </c>
      <c r="V816" t="s">
        <v>109</v>
      </c>
      <c r="W816" s="8">
        <v>0.41938657407407409</v>
      </c>
      <c r="X816" t="s">
        <v>151</v>
      </c>
      <c r="AC816" t="s">
        <v>109</v>
      </c>
      <c r="AD816" s="8">
        <v>0.49850694444444449</v>
      </c>
      <c r="AE816" t="s">
        <v>151</v>
      </c>
      <c r="AJ816" t="s">
        <v>109</v>
      </c>
      <c r="AK816" s="8">
        <v>0.54335648148148141</v>
      </c>
      <c r="AL816" t="s">
        <v>151</v>
      </c>
      <c r="AX816" t="s">
        <v>109</v>
      </c>
      <c r="AY816" s="8">
        <v>0.66650462962962964</v>
      </c>
      <c r="AZ816" t="s">
        <v>151</v>
      </c>
      <c r="BE816" t="s">
        <v>109</v>
      </c>
      <c r="BF816" s="8">
        <v>0.71288194444444442</v>
      </c>
      <c r="BG816" t="s">
        <v>151</v>
      </c>
      <c r="BL816" t="s">
        <v>122</v>
      </c>
      <c r="BM816" s="8">
        <v>0.79437500000000005</v>
      </c>
      <c r="BS816" t="s">
        <v>109</v>
      </c>
      <c r="BT816" s="8">
        <v>0.51107638888888884</v>
      </c>
      <c r="BU816" t="s">
        <v>151</v>
      </c>
      <c r="BZ816" t="s">
        <v>109</v>
      </c>
      <c r="CA816" s="8">
        <v>0.62151620370370375</v>
      </c>
      <c r="CB816" t="s">
        <v>151</v>
      </c>
    </row>
    <row r="817" spans="1:80" x14ac:dyDescent="0.25">
      <c r="A817" t="s">
        <v>109</v>
      </c>
      <c r="B817" s="8">
        <v>0.56805555555555554</v>
      </c>
      <c r="C817" t="s">
        <v>151</v>
      </c>
      <c r="O817" t="s">
        <v>109</v>
      </c>
      <c r="P817" s="8">
        <v>0.81297453703703704</v>
      </c>
      <c r="Q817" t="s">
        <v>151</v>
      </c>
      <c r="V817" t="s">
        <v>109</v>
      </c>
      <c r="W817" s="8">
        <v>0.41938657407407409</v>
      </c>
      <c r="X817" t="s">
        <v>151</v>
      </c>
      <c r="AC817" t="s">
        <v>109</v>
      </c>
      <c r="AD817" s="8">
        <v>0.49850694444444449</v>
      </c>
      <c r="AE817" t="s">
        <v>151</v>
      </c>
      <c r="AJ817" t="s">
        <v>109</v>
      </c>
      <c r="AK817" s="8">
        <v>0.54335648148148141</v>
      </c>
      <c r="AL817" t="s">
        <v>151</v>
      </c>
      <c r="AX817" t="s">
        <v>109</v>
      </c>
      <c r="AY817" s="8">
        <v>0.66650462962962964</v>
      </c>
      <c r="AZ817" t="s">
        <v>151</v>
      </c>
      <c r="BE817" t="s">
        <v>109</v>
      </c>
      <c r="BF817" s="8">
        <v>0.71288194444444442</v>
      </c>
      <c r="BG817" t="s">
        <v>151</v>
      </c>
      <c r="BL817" t="s">
        <v>146</v>
      </c>
      <c r="BM817" s="8">
        <v>0.79437500000000005</v>
      </c>
      <c r="BN817">
        <v>1</v>
      </c>
      <c r="BO817" t="s">
        <v>150</v>
      </c>
      <c r="BP817" t="s">
        <v>150</v>
      </c>
      <c r="BS817" t="s">
        <v>109</v>
      </c>
      <c r="BT817" s="8">
        <v>0.51107638888888884</v>
      </c>
      <c r="BU817" t="s">
        <v>151</v>
      </c>
      <c r="BZ817" t="s">
        <v>109</v>
      </c>
      <c r="CA817" s="8">
        <v>0.62151620370370375</v>
      </c>
      <c r="CB817" t="s">
        <v>151</v>
      </c>
    </row>
    <row r="818" spans="1:80" x14ac:dyDescent="0.25">
      <c r="A818" t="s">
        <v>109</v>
      </c>
      <c r="B818" s="8">
        <v>0.56805555555555554</v>
      </c>
      <c r="C818" t="s">
        <v>151</v>
      </c>
      <c r="O818" t="s">
        <v>109</v>
      </c>
      <c r="P818" s="8">
        <v>0.81297453703703704</v>
      </c>
      <c r="Q818" t="s">
        <v>151</v>
      </c>
      <c r="V818" t="s">
        <v>109</v>
      </c>
      <c r="W818" s="8">
        <v>0.41938657407407409</v>
      </c>
      <c r="X818" t="s">
        <v>151</v>
      </c>
      <c r="AC818" t="s">
        <v>109</v>
      </c>
      <c r="AD818" s="8">
        <v>0.49850694444444449</v>
      </c>
      <c r="AE818" t="s">
        <v>151</v>
      </c>
      <c r="AJ818" t="s">
        <v>109</v>
      </c>
      <c r="AK818" s="8">
        <v>0.54335648148148141</v>
      </c>
      <c r="AL818" t="s">
        <v>151</v>
      </c>
      <c r="AX818" t="s">
        <v>109</v>
      </c>
      <c r="AY818" s="8">
        <v>0.66650462962962964</v>
      </c>
      <c r="AZ818" t="s">
        <v>151</v>
      </c>
      <c r="BE818" t="s">
        <v>109</v>
      </c>
      <c r="BF818" s="8">
        <v>0.71288194444444442</v>
      </c>
      <c r="BG818" t="s">
        <v>151</v>
      </c>
      <c r="BL818" t="s">
        <v>109</v>
      </c>
      <c r="BM818" s="8">
        <v>0.79437500000000005</v>
      </c>
      <c r="BN818" t="s">
        <v>151</v>
      </c>
      <c r="BS818" t="s">
        <v>109</v>
      </c>
      <c r="BT818" s="8">
        <v>0.51107638888888884</v>
      </c>
      <c r="BU818" t="s">
        <v>151</v>
      </c>
      <c r="BZ818" t="s">
        <v>109</v>
      </c>
      <c r="CA818" s="8">
        <v>0.62151620370370375</v>
      </c>
      <c r="CB818" t="s">
        <v>151</v>
      </c>
    </row>
    <row r="819" spans="1:80" x14ac:dyDescent="0.25">
      <c r="A819" t="s">
        <v>109</v>
      </c>
      <c r="B819" s="8">
        <v>0.56805555555555554</v>
      </c>
      <c r="C819" t="s">
        <v>151</v>
      </c>
      <c r="O819" t="s">
        <v>109</v>
      </c>
      <c r="P819" s="8">
        <v>0.81297453703703704</v>
      </c>
      <c r="Q819" t="s">
        <v>151</v>
      </c>
      <c r="V819" t="s">
        <v>109</v>
      </c>
      <c r="W819" s="8">
        <v>0.41938657407407409</v>
      </c>
      <c r="X819" t="s">
        <v>151</v>
      </c>
      <c r="AC819" t="s">
        <v>109</v>
      </c>
      <c r="AD819" s="8">
        <v>0.49850694444444449</v>
      </c>
      <c r="AE819" t="s">
        <v>151</v>
      </c>
      <c r="AJ819" t="s">
        <v>109</v>
      </c>
      <c r="AK819" s="8">
        <v>0.54335648148148141</v>
      </c>
      <c r="AL819" t="s">
        <v>151</v>
      </c>
      <c r="AX819" t="s">
        <v>109</v>
      </c>
      <c r="AY819" s="8">
        <v>0.66650462962962964</v>
      </c>
      <c r="AZ819" t="s">
        <v>151</v>
      </c>
      <c r="BE819" t="s">
        <v>109</v>
      </c>
      <c r="BF819" s="8">
        <v>0.71288194444444442</v>
      </c>
      <c r="BG819" t="s">
        <v>151</v>
      </c>
      <c r="BL819" t="s">
        <v>109</v>
      </c>
      <c r="BM819" s="8">
        <v>0.79437500000000005</v>
      </c>
      <c r="BN819" t="s">
        <v>151</v>
      </c>
      <c r="BS819" t="s">
        <v>109</v>
      </c>
      <c r="BT819" s="8">
        <v>0.51107638888888884</v>
      </c>
      <c r="BU819" t="s">
        <v>151</v>
      </c>
      <c r="BZ819" t="s">
        <v>109</v>
      </c>
      <c r="CA819" s="8">
        <v>0.62152777777777779</v>
      </c>
      <c r="CB819" t="s">
        <v>151</v>
      </c>
    </row>
    <row r="820" spans="1:80" x14ac:dyDescent="0.25">
      <c r="A820" t="s">
        <v>109</v>
      </c>
      <c r="B820" s="8">
        <v>0.56805555555555554</v>
      </c>
      <c r="C820" t="s">
        <v>151</v>
      </c>
      <c r="O820" t="s">
        <v>109</v>
      </c>
      <c r="P820" s="8">
        <v>0.81297453703703704</v>
      </c>
      <c r="Q820" t="s">
        <v>151</v>
      </c>
      <c r="V820" t="s">
        <v>109</v>
      </c>
      <c r="W820" s="8">
        <v>0.41938657407407409</v>
      </c>
      <c r="X820" t="s">
        <v>151</v>
      </c>
      <c r="AC820" t="s">
        <v>109</v>
      </c>
      <c r="AD820" s="8">
        <v>0.49850694444444449</v>
      </c>
      <c r="AE820" t="s">
        <v>151</v>
      </c>
      <c r="AJ820" t="s">
        <v>109</v>
      </c>
      <c r="AK820" s="8">
        <v>0.54335648148148141</v>
      </c>
      <c r="AL820" t="s">
        <v>151</v>
      </c>
      <c r="AX820" t="s">
        <v>109</v>
      </c>
      <c r="AY820" s="8">
        <v>0.66650462962962964</v>
      </c>
      <c r="AZ820" t="s">
        <v>151</v>
      </c>
      <c r="BE820" t="s">
        <v>109</v>
      </c>
      <c r="BF820" s="8">
        <v>0.71288194444444442</v>
      </c>
      <c r="BG820" t="s">
        <v>151</v>
      </c>
      <c r="BL820" t="s">
        <v>109</v>
      </c>
      <c r="BM820" s="8">
        <v>0.79437500000000005</v>
      </c>
      <c r="BN820" t="s">
        <v>151</v>
      </c>
      <c r="BS820" t="s">
        <v>109</v>
      </c>
      <c r="BT820" s="8">
        <v>0.51107638888888884</v>
      </c>
      <c r="BU820" t="s">
        <v>151</v>
      </c>
      <c r="BZ820" t="s">
        <v>109</v>
      </c>
      <c r="CA820" s="8">
        <v>0.62152777777777779</v>
      </c>
      <c r="CB820" t="s">
        <v>151</v>
      </c>
    </row>
    <row r="821" spans="1:80" x14ac:dyDescent="0.25">
      <c r="A821" t="s">
        <v>109</v>
      </c>
      <c r="B821" s="8">
        <v>0.56805555555555554</v>
      </c>
      <c r="C821" t="s">
        <v>151</v>
      </c>
      <c r="O821" t="s">
        <v>109</v>
      </c>
      <c r="P821" s="8">
        <v>0.81297453703703704</v>
      </c>
      <c r="Q821" t="s">
        <v>151</v>
      </c>
      <c r="V821" t="s">
        <v>109</v>
      </c>
      <c r="W821" s="8">
        <v>0.41938657407407409</v>
      </c>
      <c r="X821" t="s">
        <v>151</v>
      </c>
      <c r="AC821" t="s">
        <v>109</v>
      </c>
      <c r="AD821" s="8">
        <v>0.49850694444444449</v>
      </c>
      <c r="AE821" t="s">
        <v>151</v>
      </c>
      <c r="AJ821" t="s">
        <v>109</v>
      </c>
      <c r="AK821" s="8">
        <v>0.54335648148148141</v>
      </c>
      <c r="AL821" t="s">
        <v>151</v>
      </c>
      <c r="AX821" t="s">
        <v>109</v>
      </c>
      <c r="AY821" s="8">
        <v>0.66650462962962964</v>
      </c>
      <c r="AZ821" t="s">
        <v>151</v>
      </c>
      <c r="BE821" t="s">
        <v>109</v>
      </c>
      <c r="BF821" s="8">
        <v>0.71288194444444442</v>
      </c>
      <c r="BG821" t="s">
        <v>151</v>
      </c>
      <c r="BL821" t="s">
        <v>109</v>
      </c>
      <c r="BM821" s="8">
        <v>0.79437500000000005</v>
      </c>
      <c r="BN821" t="s">
        <v>151</v>
      </c>
      <c r="BS821" t="s">
        <v>109</v>
      </c>
      <c r="BT821" s="8">
        <v>0.51107638888888884</v>
      </c>
      <c r="BU821" t="s">
        <v>151</v>
      </c>
      <c r="BZ821" t="s">
        <v>109</v>
      </c>
      <c r="CA821" s="8">
        <v>0.62152777777777779</v>
      </c>
      <c r="CB821" t="s">
        <v>151</v>
      </c>
    </row>
    <row r="822" spans="1:80" x14ac:dyDescent="0.25">
      <c r="A822" t="s">
        <v>109</v>
      </c>
      <c r="B822" s="8">
        <v>0.56805555555555554</v>
      </c>
      <c r="C822" t="s">
        <v>151</v>
      </c>
      <c r="O822" t="s">
        <v>109</v>
      </c>
      <c r="P822" s="8">
        <v>0.81297453703703704</v>
      </c>
      <c r="Q822" t="s">
        <v>151</v>
      </c>
      <c r="V822" t="s">
        <v>109</v>
      </c>
      <c r="W822" s="8">
        <v>0.41938657407407409</v>
      </c>
      <c r="X822" t="s">
        <v>151</v>
      </c>
      <c r="AC822" t="s">
        <v>109</v>
      </c>
      <c r="AD822" s="8">
        <v>0.49850694444444449</v>
      </c>
      <c r="AE822" t="s">
        <v>151</v>
      </c>
      <c r="AJ822" t="s">
        <v>109</v>
      </c>
      <c r="AK822" s="8">
        <v>0.54335648148148141</v>
      </c>
      <c r="AL822" t="s">
        <v>151</v>
      </c>
      <c r="AX822" t="s">
        <v>109</v>
      </c>
      <c r="AY822" s="8">
        <v>0.66650462962962964</v>
      </c>
      <c r="AZ822" t="s">
        <v>151</v>
      </c>
      <c r="BE822" t="s">
        <v>109</v>
      </c>
      <c r="BF822" s="8">
        <v>0.71288194444444442</v>
      </c>
      <c r="BG822" t="s">
        <v>151</v>
      </c>
      <c r="BL822" t="s">
        <v>109</v>
      </c>
      <c r="BM822" s="8">
        <v>0.79437500000000005</v>
      </c>
      <c r="BN822" t="s">
        <v>151</v>
      </c>
      <c r="BS822" t="s">
        <v>109</v>
      </c>
      <c r="BT822" s="8">
        <v>0.51107638888888884</v>
      </c>
      <c r="BU822" t="s">
        <v>151</v>
      </c>
      <c r="BZ822" t="s">
        <v>109</v>
      </c>
      <c r="CA822" s="8">
        <v>0.62152777777777779</v>
      </c>
      <c r="CB822" t="s">
        <v>151</v>
      </c>
    </row>
    <row r="823" spans="1:80" x14ac:dyDescent="0.25">
      <c r="A823" t="s">
        <v>109</v>
      </c>
      <c r="B823" s="8">
        <v>0.56805555555555554</v>
      </c>
      <c r="C823" t="s">
        <v>151</v>
      </c>
      <c r="O823" t="s">
        <v>109</v>
      </c>
      <c r="P823" s="8">
        <v>0.81297453703703704</v>
      </c>
      <c r="Q823" t="s">
        <v>151</v>
      </c>
      <c r="V823" t="s">
        <v>109</v>
      </c>
      <c r="W823" s="8">
        <v>0.41938657407407409</v>
      </c>
      <c r="X823" t="s">
        <v>151</v>
      </c>
      <c r="AC823" t="s">
        <v>109</v>
      </c>
      <c r="AD823" s="8">
        <v>0.49850694444444449</v>
      </c>
      <c r="AE823" t="s">
        <v>151</v>
      </c>
      <c r="AJ823" t="s">
        <v>109</v>
      </c>
      <c r="AK823" s="8">
        <v>0.54335648148148141</v>
      </c>
      <c r="AL823" t="s">
        <v>151</v>
      </c>
      <c r="AX823" t="s">
        <v>109</v>
      </c>
      <c r="AY823" s="8">
        <v>0.66650462962962964</v>
      </c>
      <c r="AZ823" t="s">
        <v>151</v>
      </c>
      <c r="BE823" t="s">
        <v>109</v>
      </c>
      <c r="BF823" s="8">
        <v>0.71288194444444442</v>
      </c>
      <c r="BG823" t="s">
        <v>151</v>
      </c>
      <c r="BL823" t="s">
        <v>109</v>
      </c>
      <c r="BM823" s="8">
        <v>0.79437500000000005</v>
      </c>
      <c r="BN823" t="s">
        <v>151</v>
      </c>
      <c r="BS823" t="s">
        <v>109</v>
      </c>
      <c r="BT823" s="8">
        <v>0.51107638888888884</v>
      </c>
      <c r="BU823" t="s">
        <v>151</v>
      </c>
      <c r="BZ823" t="s">
        <v>109</v>
      </c>
      <c r="CA823" s="8">
        <v>0.62152777777777779</v>
      </c>
      <c r="CB823" t="s">
        <v>151</v>
      </c>
    </row>
    <row r="824" spans="1:80" x14ac:dyDescent="0.25">
      <c r="A824" t="s">
        <v>109</v>
      </c>
      <c r="B824" s="8">
        <v>0.56805555555555554</v>
      </c>
      <c r="C824" t="s">
        <v>151</v>
      </c>
      <c r="O824" t="s">
        <v>109</v>
      </c>
      <c r="P824" s="8">
        <v>0.81297453703703704</v>
      </c>
      <c r="Q824" t="s">
        <v>151</v>
      </c>
      <c r="V824" t="s">
        <v>109</v>
      </c>
      <c r="W824" s="8">
        <v>0.41938657407407409</v>
      </c>
      <c r="X824" t="s">
        <v>151</v>
      </c>
      <c r="AC824" t="s">
        <v>109</v>
      </c>
      <c r="AD824" s="8">
        <v>0.49850694444444449</v>
      </c>
      <c r="AE824" t="s">
        <v>151</v>
      </c>
      <c r="AJ824" t="s">
        <v>109</v>
      </c>
      <c r="AK824" s="8">
        <v>0.54335648148148141</v>
      </c>
      <c r="AL824" t="s">
        <v>151</v>
      </c>
      <c r="AX824" t="s">
        <v>109</v>
      </c>
      <c r="AY824" s="8">
        <v>0.66650462962962964</v>
      </c>
      <c r="AZ824" t="s">
        <v>151</v>
      </c>
      <c r="BE824" t="s">
        <v>109</v>
      </c>
      <c r="BF824" s="8">
        <v>0.71288194444444442</v>
      </c>
      <c r="BG824" t="s">
        <v>151</v>
      </c>
      <c r="BL824" t="s">
        <v>109</v>
      </c>
      <c r="BM824" s="8">
        <v>0.79437500000000005</v>
      </c>
      <c r="BN824" t="s">
        <v>151</v>
      </c>
      <c r="BS824" t="s">
        <v>109</v>
      </c>
      <c r="BT824" s="8">
        <v>0.51107638888888884</v>
      </c>
      <c r="BU824" t="s">
        <v>151</v>
      </c>
      <c r="BZ824" t="s">
        <v>109</v>
      </c>
      <c r="CA824" s="8">
        <v>0.62152777777777779</v>
      </c>
      <c r="CB824" t="s">
        <v>151</v>
      </c>
    </row>
    <row r="825" spans="1:80" x14ac:dyDescent="0.25">
      <c r="A825" t="s">
        <v>109</v>
      </c>
      <c r="B825" s="8">
        <v>0.56805555555555554</v>
      </c>
      <c r="C825" t="s">
        <v>151</v>
      </c>
      <c r="O825" t="s">
        <v>109</v>
      </c>
      <c r="P825" s="8">
        <v>0.81297453703703704</v>
      </c>
      <c r="Q825" t="s">
        <v>151</v>
      </c>
      <c r="V825" t="s">
        <v>109</v>
      </c>
      <c r="W825" s="8">
        <v>0.41938657407407409</v>
      </c>
      <c r="X825" t="s">
        <v>151</v>
      </c>
      <c r="AC825" t="s">
        <v>109</v>
      </c>
      <c r="AD825" s="8">
        <v>0.49850694444444449</v>
      </c>
      <c r="AE825" t="s">
        <v>151</v>
      </c>
      <c r="AJ825" t="s">
        <v>109</v>
      </c>
      <c r="AK825" s="8">
        <v>0.54335648148148141</v>
      </c>
      <c r="AL825" t="s">
        <v>151</v>
      </c>
      <c r="AX825" t="s">
        <v>109</v>
      </c>
      <c r="AY825" s="8">
        <v>0.66650462962962964</v>
      </c>
      <c r="AZ825" t="s">
        <v>151</v>
      </c>
      <c r="BE825" t="s">
        <v>109</v>
      </c>
      <c r="BF825" s="8">
        <v>0.71288194444444442</v>
      </c>
      <c r="BG825" t="s">
        <v>151</v>
      </c>
      <c r="BL825" t="s">
        <v>109</v>
      </c>
      <c r="BM825" s="8">
        <v>0.79437500000000005</v>
      </c>
      <c r="BN825" t="s">
        <v>151</v>
      </c>
      <c r="BS825" t="s">
        <v>109</v>
      </c>
      <c r="BT825" s="8">
        <v>0.51107638888888884</v>
      </c>
      <c r="BU825" t="s">
        <v>151</v>
      </c>
      <c r="BZ825" t="s">
        <v>109</v>
      </c>
      <c r="CA825" s="8">
        <v>0.62152777777777779</v>
      </c>
      <c r="CB825" t="s">
        <v>151</v>
      </c>
    </row>
    <row r="826" spans="1:80" x14ac:dyDescent="0.25">
      <c r="A826" t="s">
        <v>109</v>
      </c>
      <c r="B826" s="8">
        <v>0.56805555555555554</v>
      </c>
      <c r="C826" t="s">
        <v>151</v>
      </c>
      <c r="O826" t="s">
        <v>109</v>
      </c>
      <c r="P826" s="8">
        <v>0.81297453703703704</v>
      </c>
      <c r="Q826" t="s">
        <v>151</v>
      </c>
      <c r="V826" t="s">
        <v>109</v>
      </c>
      <c r="W826" s="8">
        <v>0.41938657407407409</v>
      </c>
      <c r="X826" t="s">
        <v>151</v>
      </c>
      <c r="AC826" t="s">
        <v>109</v>
      </c>
      <c r="AD826" s="8">
        <v>0.49850694444444449</v>
      </c>
      <c r="AE826" t="s">
        <v>151</v>
      </c>
      <c r="AJ826" t="s">
        <v>109</v>
      </c>
      <c r="AK826" s="8">
        <v>0.54335648148148141</v>
      </c>
      <c r="AL826" t="s">
        <v>151</v>
      </c>
      <c r="AX826" t="s">
        <v>109</v>
      </c>
      <c r="AY826" s="8">
        <v>0.66650462962962964</v>
      </c>
      <c r="AZ826" t="s">
        <v>151</v>
      </c>
      <c r="BE826" t="s">
        <v>109</v>
      </c>
      <c r="BF826" s="8">
        <v>0.71288194444444442</v>
      </c>
      <c r="BG826" t="s">
        <v>151</v>
      </c>
      <c r="BL826" t="s">
        <v>109</v>
      </c>
      <c r="BM826" s="8">
        <v>0.79437500000000005</v>
      </c>
      <c r="BN826" t="s">
        <v>151</v>
      </c>
      <c r="BS826" t="s">
        <v>109</v>
      </c>
      <c r="BT826" s="8">
        <v>0.51107638888888884</v>
      </c>
      <c r="BU826" t="s">
        <v>151</v>
      </c>
      <c r="BZ826" t="s">
        <v>109</v>
      </c>
      <c r="CA826" s="8">
        <v>0.62152777777777779</v>
      </c>
      <c r="CB826" t="s">
        <v>151</v>
      </c>
    </row>
    <row r="827" spans="1:80" x14ac:dyDescent="0.25">
      <c r="A827" t="s">
        <v>109</v>
      </c>
      <c r="B827" s="8">
        <v>0.56805555555555554</v>
      </c>
      <c r="C827" t="s">
        <v>151</v>
      </c>
      <c r="O827" t="s">
        <v>109</v>
      </c>
      <c r="P827" s="8">
        <v>0.81297453703703704</v>
      </c>
      <c r="Q827" t="s">
        <v>151</v>
      </c>
      <c r="V827" t="s">
        <v>109</v>
      </c>
      <c r="W827" s="8">
        <v>0.41938657407407409</v>
      </c>
      <c r="X827" t="s">
        <v>151</v>
      </c>
      <c r="AC827" t="s">
        <v>109</v>
      </c>
      <c r="AD827" s="8">
        <v>0.49850694444444449</v>
      </c>
      <c r="AE827" t="s">
        <v>151</v>
      </c>
      <c r="AJ827" t="s">
        <v>109</v>
      </c>
      <c r="AK827" s="8">
        <v>0.54335648148148141</v>
      </c>
      <c r="AL827" t="s">
        <v>151</v>
      </c>
      <c r="AX827" t="s">
        <v>109</v>
      </c>
      <c r="AY827" s="8">
        <v>0.66650462962962964</v>
      </c>
      <c r="AZ827" t="s">
        <v>151</v>
      </c>
      <c r="BE827" t="s">
        <v>109</v>
      </c>
      <c r="BF827" s="8">
        <v>0.71288194444444442</v>
      </c>
      <c r="BG827" t="s">
        <v>151</v>
      </c>
      <c r="BL827" t="s">
        <v>109</v>
      </c>
      <c r="BM827" s="8">
        <v>0.79437500000000005</v>
      </c>
      <c r="BN827" t="s">
        <v>151</v>
      </c>
      <c r="BS827" t="s">
        <v>109</v>
      </c>
      <c r="BT827" s="8">
        <v>0.51107638888888884</v>
      </c>
      <c r="BU827" t="s">
        <v>151</v>
      </c>
      <c r="BZ827" t="s">
        <v>109</v>
      </c>
      <c r="CA827" s="8">
        <v>0.62152777777777779</v>
      </c>
      <c r="CB827" t="s">
        <v>151</v>
      </c>
    </row>
    <row r="828" spans="1:80" x14ac:dyDescent="0.25">
      <c r="A828" t="s">
        <v>109</v>
      </c>
      <c r="B828" s="8">
        <v>0.56805555555555554</v>
      </c>
      <c r="C828" t="s">
        <v>151</v>
      </c>
      <c r="O828" t="s">
        <v>109</v>
      </c>
      <c r="P828" s="8">
        <v>0.81297453703703704</v>
      </c>
      <c r="Q828" t="s">
        <v>151</v>
      </c>
      <c r="V828" t="s">
        <v>109</v>
      </c>
      <c r="W828" s="8">
        <v>0.41938657407407409</v>
      </c>
      <c r="X828" t="s">
        <v>151</v>
      </c>
      <c r="AC828" t="s">
        <v>109</v>
      </c>
      <c r="AD828" s="8">
        <v>0.49850694444444449</v>
      </c>
      <c r="AE828" t="s">
        <v>151</v>
      </c>
      <c r="AJ828" t="s">
        <v>109</v>
      </c>
      <c r="AK828" s="8">
        <v>0.54335648148148141</v>
      </c>
      <c r="AL828" t="s">
        <v>151</v>
      </c>
      <c r="AX828" t="s">
        <v>109</v>
      </c>
      <c r="AY828" s="8">
        <v>0.66651620370370368</v>
      </c>
      <c r="AZ828" t="s">
        <v>151</v>
      </c>
      <c r="BE828" t="s">
        <v>109</v>
      </c>
      <c r="BF828" s="8">
        <v>0.71288194444444442</v>
      </c>
      <c r="BG828" t="s">
        <v>151</v>
      </c>
      <c r="BL828" t="s">
        <v>109</v>
      </c>
      <c r="BM828" s="8">
        <v>0.79437500000000005</v>
      </c>
      <c r="BN828" t="s">
        <v>151</v>
      </c>
      <c r="BS828" t="s">
        <v>109</v>
      </c>
      <c r="BT828" s="8">
        <v>0.51107638888888884</v>
      </c>
      <c r="BU828" t="s">
        <v>151</v>
      </c>
      <c r="BZ828" t="s">
        <v>109</v>
      </c>
      <c r="CA828" s="8">
        <v>0.62152777777777779</v>
      </c>
      <c r="CB828" t="s">
        <v>151</v>
      </c>
    </row>
    <row r="829" spans="1:80" x14ac:dyDescent="0.25">
      <c r="A829" t="s">
        <v>109</v>
      </c>
      <c r="B829" s="8">
        <v>0.56805555555555554</v>
      </c>
      <c r="C829" t="s">
        <v>151</v>
      </c>
      <c r="O829" t="s">
        <v>109</v>
      </c>
      <c r="P829" s="8">
        <v>0.81297453703703704</v>
      </c>
      <c r="Q829" t="s">
        <v>151</v>
      </c>
      <c r="V829" t="s">
        <v>109</v>
      </c>
      <c r="W829" s="8">
        <v>0.41938657407407409</v>
      </c>
      <c r="X829" t="s">
        <v>151</v>
      </c>
      <c r="AC829" t="s">
        <v>109</v>
      </c>
      <c r="AD829" s="8">
        <v>0.49850694444444449</v>
      </c>
      <c r="AE829" t="s">
        <v>151</v>
      </c>
      <c r="AJ829" t="s">
        <v>109</v>
      </c>
      <c r="AK829" s="8">
        <v>0.54335648148148141</v>
      </c>
      <c r="AL829" t="s">
        <v>151</v>
      </c>
      <c r="AX829" t="s">
        <v>109</v>
      </c>
      <c r="AY829" s="8">
        <v>0.66651620370370368</v>
      </c>
      <c r="AZ829" t="s">
        <v>151</v>
      </c>
      <c r="BE829" t="s">
        <v>109</v>
      </c>
      <c r="BF829" s="8">
        <v>0.71288194444444442</v>
      </c>
      <c r="BG829" t="s">
        <v>151</v>
      </c>
      <c r="BL829" t="s">
        <v>109</v>
      </c>
      <c r="BM829" s="8">
        <v>0.79437500000000005</v>
      </c>
      <c r="BN829" t="s">
        <v>151</v>
      </c>
      <c r="BS829" t="s">
        <v>109</v>
      </c>
      <c r="BT829" s="8">
        <v>0.51107638888888884</v>
      </c>
      <c r="BU829" t="s">
        <v>151</v>
      </c>
      <c r="BZ829" t="s">
        <v>109</v>
      </c>
      <c r="CA829" s="8">
        <v>0.62152777777777779</v>
      </c>
      <c r="CB829" t="s">
        <v>151</v>
      </c>
    </row>
    <row r="830" spans="1:80" x14ac:dyDescent="0.25">
      <c r="A830" t="s">
        <v>109</v>
      </c>
      <c r="B830" s="8">
        <v>0.56805555555555554</v>
      </c>
      <c r="C830" t="s">
        <v>151</v>
      </c>
      <c r="O830" t="s">
        <v>109</v>
      </c>
      <c r="P830" s="8">
        <v>0.81297453703703704</v>
      </c>
      <c r="Q830" t="s">
        <v>151</v>
      </c>
      <c r="V830" t="s">
        <v>109</v>
      </c>
      <c r="W830" s="8">
        <v>0.41938657407407409</v>
      </c>
      <c r="X830" t="s">
        <v>151</v>
      </c>
      <c r="AC830" t="s">
        <v>109</v>
      </c>
      <c r="AD830" s="8">
        <v>0.49850694444444449</v>
      </c>
      <c r="AE830" t="s">
        <v>151</v>
      </c>
      <c r="AJ830" t="s">
        <v>109</v>
      </c>
      <c r="AK830" s="8">
        <v>0.54335648148148141</v>
      </c>
      <c r="AL830" t="s">
        <v>151</v>
      </c>
      <c r="AX830" t="s">
        <v>109</v>
      </c>
      <c r="AY830" s="8">
        <v>0.66651620370370368</v>
      </c>
      <c r="AZ830" t="s">
        <v>151</v>
      </c>
      <c r="BE830" t="s">
        <v>109</v>
      </c>
      <c r="BF830" s="8">
        <v>0.71288194444444442</v>
      </c>
      <c r="BG830" t="s">
        <v>151</v>
      </c>
      <c r="BL830" t="s">
        <v>109</v>
      </c>
      <c r="BM830" s="8">
        <v>0.79437500000000005</v>
      </c>
      <c r="BN830" t="s">
        <v>151</v>
      </c>
      <c r="BS830" t="s">
        <v>109</v>
      </c>
      <c r="BT830" s="8">
        <v>0.51107638888888884</v>
      </c>
      <c r="BU830" t="s">
        <v>151</v>
      </c>
      <c r="BZ830" t="s">
        <v>109</v>
      </c>
      <c r="CA830" s="8">
        <v>0.62152777777777779</v>
      </c>
      <c r="CB830" t="s">
        <v>151</v>
      </c>
    </row>
    <row r="831" spans="1:80" x14ac:dyDescent="0.25">
      <c r="A831" t="s">
        <v>109</v>
      </c>
      <c r="B831" s="8">
        <v>0.56805555555555554</v>
      </c>
      <c r="C831" t="s">
        <v>151</v>
      </c>
      <c r="O831" t="s">
        <v>109</v>
      </c>
      <c r="P831" s="8">
        <v>0.81297453703703704</v>
      </c>
      <c r="Q831" t="s">
        <v>151</v>
      </c>
      <c r="V831" t="s">
        <v>109</v>
      </c>
      <c r="W831" s="8">
        <v>0.41938657407407409</v>
      </c>
      <c r="X831" t="s">
        <v>151</v>
      </c>
      <c r="AC831" t="s">
        <v>109</v>
      </c>
      <c r="AD831" s="8">
        <v>0.49850694444444449</v>
      </c>
      <c r="AE831" t="s">
        <v>151</v>
      </c>
      <c r="AJ831" t="s">
        <v>109</v>
      </c>
      <c r="AK831" s="8">
        <v>0.54335648148148141</v>
      </c>
      <c r="AL831" t="s">
        <v>151</v>
      </c>
      <c r="AX831" t="s">
        <v>109</v>
      </c>
      <c r="AY831" s="8">
        <v>0.66651620370370368</v>
      </c>
      <c r="AZ831" t="s">
        <v>151</v>
      </c>
      <c r="BE831" t="s">
        <v>109</v>
      </c>
      <c r="BF831" s="8">
        <v>0.71288194444444442</v>
      </c>
      <c r="BG831" t="s">
        <v>151</v>
      </c>
      <c r="BL831" t="s">
        <v>109</v>
      </c>
      <c r="BM831" s="8">
        <v>0.79437500000000005</v>
      </c>
      <c r="BN831" t="s">
        <v>151</v>
      </c>
      <c r="BS831" t="s">
        <v>109</v>
      </c>
      <c r="BT831" s="8">
        <v>0.51107638888888884</v>
      </c>
      <c r="BU831" t="s">
        <v>151</v>
      </c>
      <c r="BZ831" t="s">
        <v>109</v>
      </c>
      <c r="CA831" s="8">
        <v>0.62152777777777779</v>
      </c>
      <c r="CB831" t="s">
        <v>151</v>
      </c>
    </row>
    <row r="832" spans="1:80" x14ac:dyDescent="0.25">
      <c r="A832" t="s">
        <v>109</v>
      </c>
      <c r="B832" s="8">
        <v>0.56805555555555554</v>
      </c>
      <c r="C832" t="s">
        <v>151</v>
      </c>
      <c r="O832" t="s">
        <v>109</v>
      </c>
      <c r="P832" s="8">
        <v>0.81297453703703704</v>
      </c>
      <c r="Q832" t="s">
        <v>151</v>
      </c>
      <c r="V832" t="s">
        <v>109</v>
      </c>
      <c r="W832" s="8">
        <v>0.41938657407407409</v>
      </c>
      <c r="X832" t="s">
        <v>151</v>
      </c>
      <c r="AC832" t="s">
        <v>109</v>
      </c>
      <c r="AD832" s="8">
        <v>0.49850694444444449</v>
      </c>
      <c r="AE832" t="s">
        <v>151</v>
      </c>
      <c r="AJ832" t="s">
        <v>109</v>
      </c>
      <c r="AK832" s="8">
        <v>0.54335648148148141</v>
      </c>
      <c r="AL832" t="s">
        <v>151</v>
      </c>
      <c r="AX832" t="s">
        <v>109</v>
      </c>
      <c r="AY832" s="8">
        <v>0.66651620370370368</v>
      </c>
      <c r="AZ832" t="s">
        <v>151</v>
      </c>
      <c r="BE832" t="s">
        <v>109</v>
      </c>
      <c r="BF832" s="8">
        <v>0.71288194444444442</v>
      </c>
      <c r="BG832" t="s">
        <v>151</v>
      </c>
      <c r="BL832" t="s">
        <v>109</v>
      </c>
      <c r="BM832" s="8">
        <v>0.79437500000000005</v>
      </c>
      <c r="BN832" t="s">
        <v>151</v>
      </c>
      <c r="BS832" t="s">
        <v>109</v>
      </c>
      <c r="BT832" s="8">
        <v>0.51107638888888884</v>
      </c>
      <c r="BU832" t="s">
        <v>151</v>
      </c>
      <c r="BZ832" t="s">
        <v>109</v>
      </c>
      <c r="CA832" s="8">
        <v>0.62152777777777779</v>
      </c>
      <c r="CB832" t="s">
        <v>151</v>
      </c>
    </row>
    <row r="833" spans="1:80" x14ac:dyDescent="0.25">
      <c r="A833" t="s">
        <v>109</v>
      </c>
      <c r="B833" s="8">
        <v>0.56805555555555554</v>
      </c>
      <c r="C833" t="s">
        <v>151</v>
      </c>
      <c r="O833" t="s">
        <v>109</v>
      </c>
      <c r="P833" s="8">
        <v>0.81297453703703704</v>
      </c>
      <c r="Q833" t="s">
        <v>151</v>
      </c>
      <c r="V833" t="s">
        <v>109</v>
      </c>
      <c r="W833" s="8">
        <v>0.41938657407407409</v>
      </c>
      <c r="X833" t="s">
        <v>151</v>
      </c>
      <c r="AC833" t="s">
        <v>109</v>
      </c>
      <c r="AD833" s="8">
        <v>0.49850694444444449</v>
      </c>
      <c r="AE833" t="s">
        <v>151</v>
      </c>
      <c r="AJ833" t="s">
        <v>109</v>
      </c>
      <c r="AK833" s="8">
        <v>0.54335648148148141</v>
      </c>
      <c r="AL833" t="s">
        <v>151</v>
      </c>
      <c r="AX833" t="s">
        <v>109</v>
      </c>
      <c r="AY833" s="8">
        <v>0.66651620370370368</v>
      </c>
      <c r="AZ833" t="s">
        <v>151</v>
      </c>
      <c r="BE833" t="s">
        <v>109</v>
      </c>
      <c r="BF833" s="8">
        <v>0.71288194444444442</v>
      </c>
      <c r="BG833" t="s">
        <v>151</v>
      </c>
      <c r="BL833" t="s">
        <v>109</v>
      </c>
      <c r="BM833" s="8">
        <v>0.79437500000000005</v>
      </c>
      <c r="BN833" t="s">
        <v>151</v>
      </c>
      <c r="BS833" t="s">
        <v>109</v>
      </c>
      <c r="BT833" s="8">
        <v>0.51107638888888884</v>
      </c>
      <c r="BU833" t="s">
        <v>151</v>
      </c>
      <c r="BZ833" t="s">
        <v>109</v>
      </c>
      <c r="CA833" s="8">
        <v>0.62152777777777779</v>
      </c>
      <c r="CB833" t="s">
        <v>151</v>
      </c>
    </row>
    <row r="834" spans="1:80" x14ac:dyDescent="0.25">
      <c r="A834" t="s">
        <v>109</v>
      </c>
      <c r="B834" s="8">
        <v>0.56805555555555554</v>
      </c>
      <c r="C834" t="s">
        <v>151</v>
      </c>
      <c r="O834" t="s">
        <v>109</v>
      </c>
      <c r="P834" s="8">
        <v>0.81297453703703704</v>
      </c>
      <c r="Q834" t="s">
        <v>151</v>
      </c>
      <c r="V834" t="s">
        <v>109</v>
      </c>
      <c r="W834" s="8">
        <v>0.41938657407407409</v>
      </c>
      <c r="X834" t="s">
        <v>151</v>
      </c>
      <c r="AC834" t="s">
        <v>109</v>
      </c>
      <c r="AD834" s="8">
        <v>0.49850694444444449</v>
      </c>
      <c r="AE834" t="s">
        <v>151</v>
      </c>
      <c r="AJ834" t="s">
        <v>109</v>
      </c>
      <c r="AK834" s="8">
        <v>0.54335648148148141</v>
      </c>
      <c r="AL834" t="s">
        <v>151</v>
      </c>
      <c r="AX834" t="s">
        <v>109</v>
      </c>
      <c r="AY834" s="8">
        <v>0.66651620370370368</v>
      </c>
      <c r="AZ834" t="s">
        <v>151</v>
      </c>
      <c r="BE834" t="s">
        <v>109</v>
      </c>
      <c r="BF834" s="8">
        <v>0.71288194444444442</v>
      </c>
      <c r="BG834" t="s">
        <v>151</v>
      </c>
      <c r="BL834" t="s">
        <v>109</v>
      </c>
      <c r="BM834" s="8">
        <v>0.79437500000000005</v>
      </c>
      <c r="BN834" t="s">
        <v>151</v>
      </c>
      <c r="BS834" t="s">
        <v>109</v>
      </c>
      <c r="BT834" s="8">
        <v>0.51107638888888884</v>
      </c>
      <c r="BU834" t="s">
        <v>151</v>
      </c>
      <c r="BZ834" t="s">
        <v>109</v>
      </c>
      <c r="CA834" s="8">
        <v>0.62152777777777779</v>
      </c>
      <c r="CB834" t="s">
        <v>151</v>
      </c>
    </row>
    <row r="835" spans="1:80" x14ac:dyDescent="0.25">
      <c r="A835" t="s">
        <v>109</v>
      </c>
      <c r="B835" s="8">
        <v>0.56805555555555554</v>
      </c>
      <c r="C835" t="s">
        <v>151</v>
      </c>
      <c r="O835" t="s">
        <v>109</v>
      </c>
      <c r="P835" s="8">
        <v>0.81297453703703704</v>
      </c>
      <c r="Q835" t="s">
        <v>151</v>
      </c>
      <c r="V835" t="s">
        <v>109</v>
      </c>
      <c r="W835" s="8">
        <v>0.41938657407407409</v>
      </c>
      <c r="X835" t="s">
        <v>151</v>
      </c>
      <c r="AC835" t="s">
        <v>109</v>
      </c>
      <c r="AD835" s="8">
        <v>0.49850694444444449</v>
      </c>
      <c r="AE835" t="s">
        <v>151</v>
      </c>
      <c r="AJ835" t="s">
        <v>109</v>
      </c>
      <c r="AK835" s="8">
        <v>0.54335648148148141</v>
      </c>
      <c r="AL835" t="s">
        <v>151</v>
      </c>
      <c r="BE835" t="s">
        <v>109</v>
      </c>
      <c r="BF835" s="8">
        <v>0.71288194444444442</v>
      </c>
      <c r="BG835" t="s">
        <v>151</v>
      </c>
      <c r="BL835" t="s">
        <v>109</v>
      </c>
      <c r="BM835" s="8">
        <v>0.79437500000000005</v>
      </c>
      <c r="BN835" t="s">
        <v>151</v>
      </c>
      <c r="BS835" t="s">
        <v>109</v>
      </c>
      <c r="BT835" s="8">
        <v>0.51107638888888884</v>
      </c>
      <c r="BU835" t="s">
        <v>151</v>
      </c>
      <c r="BZ835" t="s">
        <v>109</v>
      </c>
      <c r="CA835" s="8">
        <v>0.62152777777777779</v>
      </c>
      <c r="CB835" t="s">
        <v>151</v>
      </c>
    </row>
    <row r="836" spans="1:80" x14ac:dyDescent="0.25">
      <c r="A836" t="s">
        <v>109</v>
      </c>
      <c r="B836" s="8">
        <v>0.56805555555555554</v>
      </c>
      <c r="C836" t="s">
        <v>151</v>
      </c>
      <c r="O836" t="s">
        <v>109</v>
      </c>
      <c r="P836" s="8">
        <v>0.81297453703703704</v>
      </c>
      <c r="Q836" t="s">
        <v>151</v>
      </c>
      <c r="V836" t="s">
        <v>109</v>
      </c>
      <c r="W836" s="8">
        <v>0.41938657407407409</v>
      </c>
      <c r="X836" t="s">
        <v>151</v>
      </c>
      <c r="AC836" t="s">
        <v>109</v>
      </c>
      <c r="AD836" s="8">
        <v>0.49850694444444449</v>
      </c>
      <c r="AE836" t="s">
        <v>151</v>
      </c>
      <c r="AJ836" t="s">
        <v>109</v>
      </c>
      <c r="AK836" s="8">
        <v>0.54335648148148141</v>
      </c>
      <c r="AL836" t="s">
        <v>151</v>
      </c>
      <c r="BE836" t="s">
        <v>109</v>
      </c>
      <c r="BF836" s="8">
        <v>0.71288194444444442</v>
      </c>
      <c r="BG836" t="s">
        <v>151</v>
      </c>
      <c r="BL836" t="s">
        <v>109</v>
      </c>
      <c r="BM836" s="8">
        <v>0.79437500000000005</v>
      </c>
      <c r="BN836" t="s">
        <v>151</v>
      </c>
      <c r="BS836" t="s">
        <v>109</v>
      </c>
      <c r="BT836" s="8">
        <v>0.51107638888888884</v>
      </c>
      <c r="BU836" t="s">
        <v>151</v>
      </c>
      <c r="BZ836" t="s">
        <v>109</v>
      </c>
      <c r="CA836" s="8">
        <v>0.62152777777777779</v>
      </c>
      <c r="CB836" t="s">
        <v>151</v>
      </c>
    </row>
    <row r="837" spans="1:80" x14ac:dyDescent="0.25">
      <c r="A837" t="s">
        <v>109</v>
      </c>
      <c r="B837" s="8">
        <v>0.56805555555555554</v>
      </c>
      <c r="C837" t="s">
        <v>151</v>
      </c>
      <c r="O837" t="s">
        <v>109</v>
      </c>
      <c r="P837" s="8">
        <v>0.81297453703703704</v>
      </c>
      <c r="Q837" t="s">
        <v>151</v>
      </c>
      <c r="V837" t="s">
        <v>109</v>
      </c>
      <c r="W837" s="8">
        <v>0.41938657407407409</v>
      </c>
      <c r="X837" t="s">
        <v>151</v>
      </c>
      <c r="AC837" t="s">
        <v>109</v>
      </c>
      <c r="AD837" s="8">
        <v>0.49850694444444449</v>
      </c>
      <c r="AE837" t="s">
        <v>151</v>
      </c>
      <c r="AJ837" t="s">
        <v>109</v>
      </c>
      <c r="AK837" s="8">
        <v>0.54336805555555556</v>
      </c>
      <c r="AL837" t="s">
        <v>151</v>
      </c>
      <c r="BE837" t="s">
        <v>109</v>
      </c>
      <c r="BF837" s="8">
        <v>0.71288194444444442</v>
      </c>
      <c r="BG837" t="s">
        <v>151</v>
      </c>
      <c r="BL837" t="s">
        <v>109</v>
      </c>
      <c r="BM837" s="8">
        <v>0.79437500000000005</v>
      </c>
      <c r="BN837" t="s">
        <v>151</v>
      </c>
      <c r="BS837" t="s">
        <v>109</v>
      </c>
      <c r="BT837" s="8">
        <v>0.51107638888888884</v>
      </c>
      <c r="BU837" t="s">
        <v>151</v>
      </c>
      <c r="BZ837" t="s">
        <v>109</v>
      </c>
      <c r="CA837" s="8">
        <v>0.62152777777777779</v>
      </c>
      <c r="CB837" t="s">
        <v>151</v>
      </c>
    </row>
    <row r="838" spans="1:80" x14ac:dyDescent="0.25">
      <c r="A838" t="s">
        <v>109</v>
      </c>
      <c r="B838" s="8">
        <v>0.56805555555555554</v>
      </c>
      <c r="C838" t="s">
        <v>151</v>
      </c>
      <c r="O838" t="s">
        <v>109</v>
      </c>
      <c r="P838" s="8">
        <v>0.81297453703703704</v>
      </c>
      <c r="Q838" t="s">
        <v>151</v>
      </c>
      <c r="V838" t="s">
        <v>109</v>
      </c>
      <c r="W838" s="8">
        <v>0.41938657407407409</v>
      </c>
      <c r="X838" t="s">
        <v>151</v>
      </c>
      <c r="AC838" t="s">
        <v>109</v>
      </c>
      <c r="AD838" s="8">
        <v>0.49850694444444449</v>
      </c>
      <c r="AE838" t="s">
        <v>151</v>
      </c>
      <c r="AJ838" t="s">
        <v>109</v>
      </c>
      <c r="AK838" s="8">
        <v>0.54336805555555556</v>
      </c>
      <c r="AL838" t="s">
        <v>151</v>
      </c>
      <c r="BE838" t="s">
        <v>109</v>
      </c>
      <c r="BF838" s="8">
        <v>0.71288194444444442</v>
      </c>
      <c r="BG838" t="s">
        <v>151</v>
      </c>
      <c r="BL838" t="s">
        <v>109</v>
      </c>
      <c r="BM838" s="8">
        <v>0.79437500000000005</v>
      </c>
      <c r="BN838" t="s">
        <v>151</v>
      </c>
      <c r="BS838" t="s">
        <v>109</v>
      </c>
      <c r="BT838" s="8">
        <v>0.51107638888888884</v>
      </c>
      <c r="BU838" t="s">
        <v>151</v>
      </c>
      <c r="BZ838" t="s">
        <v>109</v>
      </c>
      <c r="CA838" s="8">
        <v>0.62152777777777779</v>
      </c>
      <c r="CB838" t="s">
        <v>151</v>
      </c>
    </row>
    <row r="839" spans="1:80" x14ac:dyDescent="0.25">
      <c r="A839" t="s">
        <v>109</v>
      </c>
      <c r="B839" s="8">
        <v>0.56805555555555554</v>
      </c>
      <c r="C839" t="s">
        <v>151</v>
      </c>
      <c r="O839" t="s">
        <v>109</v>
      </c>
      <c r="P839" s="8">
        <v>0.81297453703703704</v>
      </c>
      <c r="Q839" t="s">
        <v>151</v>
      </c>
      <c r="V839" t="s">
        <v>109</v>
      </c>
      <c r="W839" s="8">
        <v>0.41938657407407409</v>
      </c>
      <c r="X839" t="s">
        <v>151</v>
      </c>
      <c r="AC839" t="s">
        <v>109</v>
      </c>
      <c r="AD839" s="8">
        <v>0.49850694444444449</v>
      </c>
      <c r="AE839" t="s">
        <v>151</v>
      </c>
      <c r="AJ839" t="s">
        <v>109</v>
      </c>
      <c r="AK839" s="8">
        <v>0.54336805555555556</v>
      </c>
      <c r="AL839" t="s">
        <v>151</v>
      </c>
      <c r="BE839" t="s">
        <v>109</v>
      </c>
      <c r="BF839" s="8">
        <v>0.71288194444444442</v>
      </c>
      <c r="BG839" t="s">
        <v>151</v>
      </c>
      <c r="BL839" t="s">
        <v>109</v>
      </c>
      <c r="BM839" s="8">
        <v>0.79437500000000005</v>
      </c>
      <c r="BN839" t="s">
        <v>151</v>
      </c>
      <c r="BS839" t="s">
        <v>109</v>
      </c>
      <c r="BT839" s="8">
        <v>0.51107638888888884</v>
      </c>
      <c r="BU839" t="s">
        <v>151</v>
      </c>
      <c r="BZ839" t="s">
        <v>109</v>
      </c>
      <c r="CA839" s="8">
        <v>0.62152777777777779</v>
      </c>
      <c r="CB839" t="s">
        <v>151</v>
      </c>
    </row>
    <row r="840" spans="1:80" x14ac:dyDescent="0.25">
      <c r="A840" t="s">
        <v>109</v>
      </c>
      <c r="B840" s="8">
        <v>0.56805555555555554</v>
      </c>
      <c r="C840" t="s">
        <v>151</v>
      </c>
      <c r="O840" t="s">
        <v>109</v>
      </c>
      <c r="P840" s="8">
        <v>0.81297453703703704</v>
      </c>
      <c r="Q840" t="s">
        <v>151</v>
      </c>
      <c r="V840" t="s">
        <v>109</v>
      </c>
      <c r="W840" s="8">
        <v>0.41939814814814813</v>
      </c>
      <c r="X840" t="s">
        <v>151</v>
      </c>
      <c r="AC840" t="s">
        <v>109</v>
      </c>
      <c r="AD840" s="8">
        <v>0.49850694444444449</v>
      </c>
      <c r="AE840" t="s">
        <v>151</v>
      </c>
      <c r="AJ840" t="s">
        <v>109</v>
      </c>
      <c r="AK840" s="8">
        <v>0.54336805555555556</v>
      </c>
      <c r="AL840" t="s">
        <v>151</v>
      </c>
      <c r="BE840" t="s">
        <v>109</v>
      </c>
      <c r="BF840" s="8">
        <v>0.71288194444444442</v>
      </c>
      <c r="BG840" t="s">
        <v>151</v>
      </c>
      <c r="BL840" t="s">
        <v>109</v>
      </c>
      <c r="BM840" s="8">
        <v>0.79437500000000005</v>
      </c>
      <c r="BN840" t="s">
        <v>151</v>
      </c>
      <c r="BS840" t="s">
        <v>109</v>
      </c>
      <c r="BT840" s="8">
        <v>0.51107638888888884</v>
      </c>
      <c r="BU840" t="s">
        <v>151</v>
      </c>
      <c r="BZ840" t="s">
        <v>109</v>
      </c>
      <c r="CA840" s="8">
        <v>0.62152777777777779</v>
      </c>
      <c r="CB840" t="s">
        <v>151</v>
      </c>
    </row>
    <row r="841" spans="1:80" x14ac:dyDescent="0.25">
      <c r="A841" t="s">
        <v>109</v>
      </c>
      <c r="B841" s="8">
        <v>0.56805555555555554</v>
      </c>
      <c r="C841" t="s">
        <v>151</v>
      </c>
      <c r="O841" t="s">
        <v>109</v>
      </c>
      <c r="P841" s="8">
        <v>0.81297453703703704</v>
      </c>
      <c r="Q841" t="s">
        <v>151</v>
      </c>
      <c r="V841" t="s">
        <v>109</v>
      </c>
      <c r="W841" s="8">
        <v>0.41939814814814813</v>
      </c>
      <c r="X841" t="s">
        <v>151</v>
      </c>
      <c r="AC841" t="s">
        <v>109</v>
      </c>
      <c r="AD841" s="8">
        <v>0.49850694444444449</v>
      </c>
      <c r="AE841" t="s">
        <v>151</v>
      </c>
      <c r="AJ841" t="s">
        <v>109</v>
      </c>
      <c r="AK841" s="8">
        <v>0.54336805555555556</v>
      </c>
      <c r="AL841" t="s">
        <v>151</v>
      </c>
      <c r="BE841" t="s">
        <v>109</v>
      </c>
      <c r="BF841" s="8">
        <v>0.71288194444444442</v>
      </c>
      <c r="BG841" t="s">
        <v>151</v>
      </c>
      <c r="BL841" t="s">
        <v>109</v>
      </c>
      <c r="BM841" s="8">
        <v>0.79437500000000005</v>
      </c>
      <c r="BN841" t="s">
        <v>151</v>
      </c>
      <c r="BS841" t="s">
        <v>109</v>
      </c>
      <c r="BT841" s="8">
        <v>0.51107638888888884</v>
      </c>
      <c r="BU841" t="s">
        <v>151</v>
      </c>
      <c r="BZ841" t="s">
        <v>109</v>
      </c>
      <c r="CA841" s="8">
        <v>0.62152777777777779</v>
      </c>
      <c r="CB841" t="s">
        <v>151</v>
      </c>
    </row>
    <row r="842" spans="1:80" x14ac:dyDescent="0.25">
      <c r="A842" t="s">
        <v>109</v>
      </c>
      <c r="B842" s="8">
        <v>0.56805555555555554</v>
      </c>
      <c r="C842" t="s">
        <v>151</v>
      </c>
      <c r="O842" t="s">
        <v>109</v>
      </c>
      <c r="P842" s="8">
        <v>0.81297453703703704</v>
      </c>
      <c r="Q842" t="s">
        <v>151</v>
      </c>
      <c r="V842" t="s">
        <v>109</v>
      </c>
      <c r="W842" s="8">
        <v>0.41939814814814813</v>
      </c>
      <c r="X842" t="s">
        <v>151</v>
      </c>
      <c r="AC842" t="s">
        <v>109</v>
      </c>
      <c r="AD842" s="8">
        <v>0.49850694444444449</v>
      </c>
      <c r="AE842" t="s">
        <v>151</v>
      </c>
      <c r="AJ842" t="s">
        <v>109</v>
      </c>
      <c r="AK842" s="8">
        <v>0.54336805555555556</v>
      </c>
      <c r="AL842" t="s">
        <v>151</v>
      </c>
      <c r="BE842" t="s">
        <v>109</v>
      </c>
      <c r="BF842" s="8">
        <v>0.71288194444444442</v>
      </c>
      <c r="BG842" t="s">
        <v>151</v>
      </c>
      <c r="BL842" t="s">
        <v>109</v>
      </c>
      <c r="BM842" s="8">
        <v>0.79437500000000005</v>
      </c>
      <c r="BN842" t="s">
        <v>151</v>
      </c>
      <c r="BS842" t="s">
        <v>109</v>
      </c>
      <c r="BT842" s="8">
        <v>0.51107638888888884</v>
      </c>
      <c r="BU842" t="s">
        <v>151</v>
      </c>
      <c r="BZ842" t="s">
        <v>109</v>
      </c>
      <c r="CA842" s="8">
        <v>0.62152777777777779</v>
      </c>
      <c r="CB842" t="s">
        <v>151</v>
      </c>
    </row>
    <row r="843" spans="1:80" x14ac:dyDescent="0.25">
      <c r="A843" t="s">
        <v>109</v>
      </c>
      <c r="B843" s="8">
        <v>0.56805555555555554</v>
      </c>
      <c r="C843" t="s">
        <v>151</v>
      </c>
      <c r="O843" t="s">
        <v>109</v>
      </c>
      <c r="P843" s="8">
        <v>0.81297453703703704</v>
      </c>
      <c r="Q843" t="s">
        <v>151</v>
      </c>
      <c r="V843" t="s">
        <v>109</v>
      </c>
      <c r="W843" s="8">
        <v>0.41939814814814813</v>
      </c>
      <c r="X843" t="s">
        <v>151</v>
      </c>
      <c r="AC843" t="s">
        <v>109</v>
      </c>
      <c r="AD843" s="8">
        <v>0.49850694444444449</v>
      </c>
      <c r="AE843" t="s">
        <v>151</v>
      </c>
      <c r="AJ843" t="s">
        <v>109</v>
      </c>
      <c r="AK843" s="8">
        <v>0.54336805555555556</v>
      </c>
      <c r="AL843" t="s">
        <v>151</v>
      </c>
      <c r="BE843" t="s">
        <v>109</v>
      </c>
      <c r="BF843" s="8">
        <v>0.71288194444444442</v>
      </c>
      <c r="BG843" t="s">
        <v>151</v>
      </c>
      <c r="BL843" t="s">
        <v>109</v>
      </c>
      <c r="BM843" s="8">
        <v>0.79437500000000005</v>
      </c>
      <c r="BN843" t="s">
        <v>151</v>
      </c>
      <c r="BS843" t="s">
        <v>109</v>
      </c>
      <c r="BT843" s="8">
        <v>0.51107638888888884</v>
      </c>
      <c r="BU843" t="s">
        <v>151</v>
      </c>
      <c r="BZ843" t="s">
        <v>109</v>
      </c>
      <c r="CA843" s="8">
        <v>0.62152777777777779</v>
      </c>
      <c r="CB843" t="s">
        <v>151</v>
      </c>
    </row>
    <row r="844" spans="1:80" x14ac:dyDescent="0.25">
      <c r="A844" t="s">
        <v>109</v>
      </c>
      <c r="B844" s="8">
        <v>0.56805555555555554</v>
      </c>
      <c r="C844" t="s">
        <v>151</v>
      </c>
      <c r="O844" t="s">
        <v>109</v>
      </c>
      <c r="P844" s="8">
        <v>0.81297453703703704</v>
      </c>
      <c r="Q844" t="s">
        <v>151</v>
      </c>
      <c r="V844" t="s">
        <v>109</v>
      </c>
      <c r="W844" s="8">
        <v>0.41939814814814813</v>
      </c>
      <c r="X844" t="s">
        <v>151</v>
      </c>
      <c r="AC844" t="s">
        <v>109</v>
      </c>
      <c r="AD844" s="8">
        <v>0.49850694444444449</v>
      </c>
      <c r="AE844" t="s">
        <v>151</v>
      </c>
      <c r="AJ844" t="s">
        <v>109</v>
      </c>
      <c r="AK844" s="8">
        <v>0.54336805555555556</v>
      </c>
      <c r="AL844" t="s">
        <v>151</v>
      </c>
      <c r="BE844" t="s">
        <v>109</v>
      </c>
      <c r="BF844" s="8">
        <v>0.71288194444444442</v>
      </c>
      <c r="BG844" t="s">
        <v>151</v>
      </c>
      <c r="BL844" t="s">
        <v>109</v>
      </c>
      <c r="BM844" s="8">
        <v>0.79437500000000005</v>
      </c>
      <c r="BN844" t="s">
        <v>151</v>
      </c>
      <c r="BS844" t="s">
        <v>109</v>
      </c>
      <c r="BT844" s="8">
        <v>0.51107638888888884</v>
      </c>
      <c r="BU844" t="s">
        <v>151</v>
      </c>
      <c r="BZ844" t="s">
        <v>109</v>
      </c>
      <c r="CA844" s="8">
        <v>0.62152777777777779</v>
      </c>
      <c r="CB844" t="s">
        <v>151</v>
      </c>
    </row>
    <row r="845" spans="1:80" x14ac:dyDescent="0.25">
      <c r="A845" t="s">
        <v>109</v>
      </c>
      <c r="B845" s="8">
        <v>0.56805555555555554</v>
      </c>
      <c r="C845" t="s">
        <v>151</v>
      </c>
      <c r="O845" t="s">
        <v>109</v>
      </c>
      <c r="P845" s="8">
        <v>0.81297453703703704</v>
      </c>
      <c r="Q845" t="s">
        <v>151</v>
      </c>
      <c r="V845" t="s">
        <v>109</v>
      </c>
      <c r="W845" s="8">
        <v>0.41939814814814813</v>
      </c>
      <c r="X845" t="s">
        <v>151</v>
      </c>
      <c r="AC845" t="s">
        <v>109</v>
      </c>
      <c r="AD845" s="8">
        <v>0.49850694444444449</v>
      </c>
      <c r="AE845" t="s">
        <v>151</v>
      </c>
      <c r="AJ845" t="s">
        <v>109</v>
      </c>
      <c r="AK845" s="8">
        <v>0.54336805555555556</v>
      </c>
      <c r="AL845" t="s">
        <v>151</v>
      </c>
      <c r="BE845" t="s">
        <v>109</v>
      </c>
      <c r="BF845" s="8">
        <v>0.71288194444444442</v>
      </c>
      <c r="BG845" t="s">
        <v>151</v>
      </c>
      <c r="BL845" t="s">
        <v>109</v>
      </c>
      <c r="BM845" s="8">
        <v>0.79437500000000005</v>
      </c>
      <c r="BN845" t="s">
        <v>151</v>
      </c>
      <c r="BS845" t="s">
        <v>109</v>
      </c>
      <c r="BT845" s="8">
        <v>0.51107638888888884</v>
      </c>
      <c r="BU845" t="s">
        <v>151</v>
      </c>
      <c r="BZ845" t="s">
        <v>109</v>
      </c>
      <c r="CA845" s="8">
        <v>0.62152777777777779</v>
      </c>
      <c r="CB845" t="s">
        <v>151</v>
      </c>
    </row>
    <row r="846" spans="1:80" x14ac:dyDescent="0.25">
      <c r="A846" t="s">
        <v>109</v>
      </c>
      <c r="B846" s="8">
        <v>0.56805555555555554</v>
      </c>
      <c r="C846" t="s">
        <v>151</v>
      </c>
      <c r="O846" t="s">
        <v>109</v>
      </c>
      <c r="P846" s="8">
        <v>0.81297453703703704</v>
      </c>
      <c r="Q846" t="s">
        <v>151</v>
      </c>
      <c r="V846" t="s">
        <v>109</v>
      </c>
      <c r="W846" s="8">
        <v>0.41939814814814813</v>
      </c>
      <c r="X846" t="s">
        <v>151</v>
      </c>
      <c r="AC846" t="s">
        <v>109</v>
      </c>
      <c r="AD846" s="8">
        <v>0.49850694444444449</v>
      </c>
      <c r="AE846" t="s">
        <v>151</v>
      </c>
      <c r="AJ846" t="s">
        <v>109</v>
      </c>
      <c r="AK846" s="8">
        <v>0.54336805555555556</v>
      </c>
      <c r="AL846" t="s">
        <v>151</v>
      </c>
      <c r="BE846" t="s">
        <v>109</v>
      </c>
      <c r="BF846" s="8">
        <v>0.71288194444444442</v>
      </c>
      <c r="BG846" t="s">
        <v>151</v>
      </c>
      <c r="BL846" t="s">
        <v>109</v>
      </c>
      <c r="BM846" s="8">
        <v>0.79438657407407398</v>
      </c>
      <c r="BN846" t="s">
        <v>151</v>
      </c>
      <c r="BS846" t="s">
        <v>109</v>
      </c>
      <c r="BT846" s="8">
        <v>0.51107638888888884</v>
      </c>
      <c r="BU846" t="s">
        <v>151</v>
      </c>
      <c r="BZ846" t="s">
        <v>109</v>
      </c>
      <c r="CA846" s="8">
        <v>0.62152777777777779</v>
      </c>
      <c r="CB846" t="s">
        <v>151</v>
      </c>
    </row>
    <row r="847" spans="1:80" x14ac:dyDescent="0.25">
      <c r="A847" t="s">
        <v>109</v>
      </c>
      <c r="B847" s="8">
        <v>0.56805555555555554</v>
      </c>
      <c r="C847" t="s">
        <v>151</v>
      </c>
      <c r="O847" t="s">
        <v>109</v>
      </c>
      <c r="P847" s="8">
        <v>0.81297453703703704</v>
      </c>
      <c r="Q847" t="s">
        <v>151</v>
      </c>
      <c r="V847" t="s">
        <v>109</v>
      </c>
      <c r="W847" s="8">
        <v>0.41939814814814813</v>
      </c>
      <c r="X847" t="s">
        <v>151</v>
      </c>
      <c r="AC847" t="s">
        <v>109</v>
      </c>
      <c r="AD847" s="8">
        <v>0.49850694444444449</v>
      </c>
      <c r="AE847" t="s">
        <v>151</v>
      </c>
      <c r="AJ847" t="s">
        <v>109</v>
      </c>
      <c r="AK847" s="8">
        <v>0.54336805555555556</v>
      </c>
      <c r="AL847" t="s">
        <v>151</v>
      </c>
      <c r="BE847" t="s">
        <v>109</v>
      </c>
      <c r="BF847" s="8">
        <v>0.71288194444444442</v>
      </c>
      <c r="BG847" t="s">
        <v>151</v>
      </c>
      <c r="BL847" t="s">
        <v>109</v>
      </c>
      <c r="BM847" s="8">
        <v>0.79438657407407398</v>
      </c>
      <c r="BN847" t="s">
        <v>151</v>
      </c>
      <c r="BS847" t="s">
        <v>109</v>
      </c>
      <c r="BT847" s="8">
        <v>0.51107638888888884</v>
      </c>
      <c r="BU847" t="s">
        <v>151</v>
      </c>
      <c r="BZ847" t="s">
        <v>109</v>
      </c>
      <c r="CA847" s="8">
        <v>0.62152777777777779</v>
      </c>
      <c r="CB847" t="s">
        <v>151</v>
      </c>
    </row>
    <row r="848" spans="1:80" x14ac:dyDescent="0.25">
      <c r="A848" t="s">
        <v>109</v>
      </c>
      <c r="B848" s="8">
        <v>0.56805555555555554</v>
      </c>
      <c r="C848" t="s">
        <v>151</v>
      </c>
      <c r="O848" t="s">
        <v>109</v>
      </c>
      <c r="P848" s="8">
        <v>0.81297453703703704</v>
      </c>
      <c r="Q848" t="s">
        <v>151</v>
      </c>
      <c r="V848" t="s">
        <v>109</v>
      </c>
      <c r="W848" s="8">
        <v>0.41939814814814813</v>
      </c>
      <c r="X848" t="s">
        <v>151</v>
      </c>
      <c r="AC848" t="s">
        <v>109</v>
      </c>
      <c r="AD848" s="8">
        <v>0.49850694444444449</v>
      </c>
      <c r="AE848" t="s">
        <v>151</v>
      </c>
      <c r="AJ848" t="s">
        <v>109</v>
      </c>
      <c r="AK848" s="8">
        <v>0.54336805555555556</v>
      </c>
      <c r="AL848" t="s">
        <v>151</v>
      </c>
      <c r="BE848" t="s">
        <v>109</v>
      </c>
      <c r="BF848" s="8">
        <v>0.71288194444444442</v>
      </c>
      <c r="BG848" t="s">
        <v>151</v>
      </c>
      <c r="BL848" t="s">
        <v>109</v>
      </c>
      <c r="BM848" s="8">
        <v>0.79438657407407398</v>
      </c>
      <c r="BN848" t="s">
        <v>151</v>
      </c>
      <c r="BS848" t="s">
        <v>109</v>
      </c>
      <c r="BT848" s="8">
        <v>0.51107638888888884</v>
      </c>
      <c r="BU848" t="s">
        <v>151</v>
      </c>
      <c r="BZ848" t="s">
        <v>109</v>
      </c>
      <c r="CA848" s="8">
        <v>0.62152777777777779</v>
      </c>
      <c r="CB848" t="s">
        <v>151</v>
      </c>
    </row>
    <row r="849" spans="1:80" x14ac:dyDescent="0.25">
      <c r="A849" t="s">
        <v>109</v>
      </c>
      <c r="B849" s="8">
        <v>0.56805555555555554</v>
      </c>
      <c r="C849" t="s">
        <v>151</v>
      </c>
      <c r="O849" t="s">
        <v>109</v>
      </c>
      <c r="P849" s="8">
        <v>0.81297453703703704</v>
      </c>
      <c r="Q849" t="s">
        <v>151</v>
      </c>
      <c r="V849" t="s">
        <v>109</v>
      </c>
      <c r="W849" s="8">
        <v>0.41939814814814813</v>
      </c>
      <c r="X849" t="s">
        <v>151</v>
      </c>
      <c r="AC849" t="s">
        <v>109</v>
      </c>
      <c r="AD849" s="8">
        <v>0.49850694444444449</v>
      </c>
      <c r="AE849" t="s">
        <v>151</v>
      </c>
      <c r="AJ849" t="s">
        <v>109</v>
      </c>
      <c r="AK849" s="8">
        <v>0.54336805555555556</v>
      </c>
      <c r="AL849" t="s">
        <v>151</v>
      </c>
      <c r="BE849" t="s">
        <v>109</v>
      </c>
      <c r="BF849" s="8">
        <v>0.71288194444444442</v>
      </c>
      <c r="BG849" t="s">
        <v>151</v>
      </c>
      <c r="BL849" t="s">
        <v>109</v>
      </c>
      <c r="BM849" s="8">
        <v>0.79438657407407398</v>
      </c>
      <c r="BN849" t="s">
        <v>151</v>
      </c>
      <c r="BS849" t="s">
        <v>109</v>
      </c>
      <c r="BT849" s="8">
        <v>0.51107638888888884</v>
      </c>
      <c r="BU849" t="s">
        <v>151</v>
      </c>
      <c r="BZ849" t="s">
        <v>109</v>
      </c>
      <c r="CA849" s="8">
        <v>0.62152777777777779</v>
      </c>
      <c r="CB849" t="s">
        <v>151</v>
      </c>
    </row>
    <row r="850" spans="1:80" x14ac:dyDescent="0.25">
      <c r="A850" t="s">
        <v>109</v>
      </c>
      <c r="B850" s="8">
        <v>0.56805555555555554</v>
      </c>
      <c r="C850" t="s">
        <v>151</v>
      </c>
      <c r="O850" t="s">
        <v>109</v>
      </c>
      <c r="P850" s="8">
        <v>0.81297453703703704</v>
      </c>
      <c r="Q850" t="s">
        <v>151</v>
      </c>
      <c r="V850" t="s">
        <v>109</v>
      </c>
      <c r="W850" s="8">
        <v>0.41939814814814813</v>
      </c>
      <c r="X850" t="s">
        <v>151</v>
      </c>
      <c r="AC850" t="s">
        <v>109</v>
      </c>
      <c r="AD850" s="8">
        <v>0.49850694444444449</v>
      </c>
      <c r="AE850" t="s">
        <v>151</v>
      </c>
      <c r="AJ850" t="s">
        <v>109</v>
      </c>
      <c r="AK850" s="8">
        <v>0.54336805555555556</v>
      </c>
      <c r="AL850" t="s">
        <v>151</v>
      </c>
      <c r="BE850" t="s">
        <v>109</v>
      </c>
      <c r="BF850" s="8">
        <v>0.71288194444444442</v>
      </c>
      <c r="BG850" t="s">
        <v>151</v>
      </c>
      <c r="BL850" t="s">
        <v>109</v>
      </c>
      <c r="BM850" s="8">
        <v>0.79438657407407398</v>
      </c>
      <c r="BN850" t="s">
        <v>151</v>
      </c>
      <c r="BS850" t="s">
        <v>109</v>
      </c>
      <c r="BT850" s="8">
        <v>0.51107638888888884</v>
      </c>
      <c r="BU850" t="s">
        <v>151</v>
      </c>
      <c r="BZ850" t="s">
        <v>109</v>
      </c>
      <c r="CA850" s="8">
        <v>0.62152777777777779</v>
      </c>
      <c r="CB850" t="s">
        <v>151</v>
      </c>
    </row>
    <row r="851" spans="1:80" x14ac:dyDescent="0.25">
      <c r="A851" t="s">
        <v>109</v>
      </c>
      <c r="B851" s="8">
        <v>0.56805555555555554</v>
      </c>
      <c r="C851" t="s">
        <v>151</v>
      </c>
      <c r="O851" t="s">
        <v>109</v>
      </c>
      <c r="P851" s="8">
        <v>0.81297453703703704</v>
      </c>
      <c r="Q851" t="s">
        <v>151</v>
      </c>
      <c r="V851" t="s">
        <v>109</v>
      </c>
      <c r="W851" s="8">
        <v>0.41939814814814813</v>
      </c>
      <c r="X851" t="s">
        <v>151</v>
      </c>
      <c r="AC851" t="s">
        <v>109</v>
      </c>
      <c r="AD851" s="8">
        <v>0.49850694444444449</v>
      </c>
      <c r="AE851" t="s">
        <v>151</v>
      </c>
      <c r="AJ851" t="s">
        <v>109</v>
      </c>
      <c r="AK851" s="8">
        <v>0.54336805555555556</v>
      </c>
      <c r="AL851" t="s">
        <v>151</v>
      </c>
      <c r="BE851" t="s">
        <v>109</v>
      </c>
      <c r="BF851" s="8">
        <v>0.71288194444444442</v>
      </c>
      <c r="BG851" t="s">
        <v>151</v>
      </c>
      <c r="BL851" t="s">
        <v>109</v>
      </c>
      <c r="BM851" s="8">
        <v>0.79438657407407398</v>
      </c>
      <c r="BN851" t="s">
        <v>151</v>
      </c>
      <c r="BS851" t="s">
        <v>109</v>
      </c>
      <c r="BT851" s="8">
        <v>0.51107638888888884</v>
      </c>
      <c r="BU851" t="s">
        <v>151</v>
      </c>
      <c r="BZ851" t="s">
        <v>109</v>
      </c>
      <c r="CA851" s="8">
        <v>0.62152777777777779</v>
      </c>
      <c r="CB851" t="s">
        <v>151</v>
      </c>
    </row>
    <row r="852" spans="1:80" x14ac:dyDescent="0.25">
      <c r="A852" t="s">
        <v>109</v>
      </c>
      <c r="B852" s="8">
        <v>0.56805555555555554</v>
      </c>
      <c r="C852" t="s">
        <v>151</v>
      </c>
      <c r="O852" t="s">
        <v>109</v>
      </c>
      <c r="P852" s="8">
        <v>0.81297453703703704</v>
      </c>
      <c r="Q852" t="s">
        <v>151</v>
      </c>
      <c r="V852" t="s">
        <v>109</v>
      </c>
      <c r="W852" s="8">
        <v>0.41939814814814813</v>
      </c>
      <c r="X852" t="s">
        <v>151</v>
      </c>
      <c r="AC852" t="s">
        <v>109</v>
      </c>
      <c r="AD852" s="8">
        <v>0.49850694444444449</v>
      </c>
      <c r="AE852" t="s">
        <v>151</v>
      </c>
      <c r="AJ852" t="s">
        <v>109</v>
      </c>
      <c r="AK852" s="8">
        <v>0.54336805555555556</v>
      </c>
      <c r="AL852" t="s">
        <v>151</v>
      </c>
      <c r="BE852" t="s">
        <v>109</v>
      </c>
      <c r="BF852" s="8">
        <v>0.71288194444444442</v>
      </c>
      <c r="BG852" t="s">
        <v>151</v>
      </c>
      <c r="BL852" t="s">
        <v>109</v>
      </c>
      <c r="BM852" s="8">
        <v>0.79438657407407398</v>
      </c>
      <c r="BN852" t="s">
        <v>151</v>
      </c>
      <c r="BS852" t="s">
        <v>109</v>
      </c>
      <c r="BT852" s="8">
        <v>0.51107638888888884</v>
      </c>
      <c r="BU852" t="s">
        <v>151</v>
      </c>
      <c r="BZ852" t="s">
        <v>109</v>
      </c>
      <c r="CA852" s="8">
        <v>0.62152777777777779</v>
      </c>
      <c r="CB852" t="s">
        <v>151</v>
      </c>
    </row>
    <row r="853" spans="1:80" x14ac:dyDescent="0.25">
      <c r="A853" t="s">
        <v>109</v>
      </c>
      <c r="B853" s="8">
        <v>0.56805555555555554</v>
      </c>
      <c r="C853" t="s">
        <v>151</v>
      </c>
      <c r="O853" t="s">
        <v>109</v>
      </c>
      <c r="P853" s="8">
        <v>0.81297453703703704</v>
      </c>
      <c r="Q853" t="s">
        <v>151</v>
      </c>
      <c r="V853" t="s">
        <v>109</v>
      </c>
      <c r="W853" s="8">
        <v>0.41939814814814813</v>
      </c>
      <c r="X853" t="s">
        <v>151</v>
      </c>
      <c r="AC853" t="s">
        <v>109</v>
      </c>
      <c r="AD853" s="8">
        <v>0.49850694444444449</v>
      </c>
      <c r="AE853" t="s">
        <v>151</v>
      </c>
      <c r="AJ853" t="s">
        <v>109</v>
      </c>
      <c r="AK853" s="8">
        <v>0.54336805555555556</v>
      </c>
      <c r="AL853" t="s">
        <v>151</v>
      </c>
      <c r="BE853" t="s">
        <v>109</v>
      </c>
      <c r="BF853" s="8">
        <v>0.71288194444444442</v>
      </c>
      <c r="BG853" t="s">
        <v>151</v>
      </c>
      <c r="BL853" t="s">
        <v>109</v>
      </c>
      <c r="BM853" s="8">
        <v>0.79438657407407398</v>
      </c>
      <c r="BN853" t="s">
        <v>151</v>
      </c>
      <c r="BS853" t="s">
        <v>109</v>
      </c>
      <c r="BT853" s="8">
        <v>0.51107638888888884</v>
      </c>
      <c r="BU853" t="s">
        <v>151</v>
      </c>
      <c r="BZ853" t="s">
        <v>109</v>
      </c>
      <c r="CA853" s="8">
        <v>0.62152777777777779</v>
      </c>
      <c r="CB853" t="s">
        <v>151</v>
      </c>
    </row>
    <row r="854" spans="1:80" x14ac:dyDescent="0.25">
      <c r="A854" t="s">
        <v>109</v>
      </c>
      <c r="B854" s="8">
        <v>0.56805555555555554</v>
      </c>
      <c r="C854" t="s">
        <v>151</v>
      </c>
      <c r="O854" t="s">
        <v>109</v>
      </c>
      <c r="P854" s="8">
        <v>0.81297453703703704</v>
      </c>
      <c r="Q854" t="s">
        <v>151</v>
      </c>
      <c r="V854" t="s">
        <v>109</v>
      </c>
      <c r="W854" s="8">
        <v>0.41939814814814813</v>
      </c>
      <c r="X854" t="s">
        <v>151</v>
      </c>
      <c r="AC854" t="s">
        <v>109</v>
      </c>
      <c r="AD854" s="8">
        <v>0.49850694444444449</v>
      </c>
      <c r="AE854" t="s">
        <v>151</v>
      </c>
      <c r="AJ854" t="s">
        <v>109</v>
      </c>
      <c r="AK854" s="8">
        <v>0.54336805555555556</v>
      </c>
      <c r="AL854" t="s">
        <v>151</v>
      </c>
      <c r="BE854" t="s">
        <v>109</v>
      </c>
      <c r="BF854" s="8">
        <v>0.71288194444444442</v>
      </c>
      <c r="BG854" t="s">
        <v>151</v>
      </c>
      <c r="BL854" t="s">
        <v>109</v>
      </c>
      <c r="BM854" s="8">
        <v>0.79438657407407398</v>
      </c>
      <c r="BN854" t="s">
        <v>151</v>
      </c>
      <c r="BS854" t="s">
        <v>109</v>
      </c>
      <c r="BT854" s="8">
        <v>0.51107638888888884</v>
      </c>
      <c r="BU854" t="s">
        <v>151</v>
      </c>
      <c r="BZ854" t="s">
        <v>109</v>
      </c>
      <c r="CA854" s="8">
        <v>0.62152777777777779</v>
      </c>
      <c r="CB854" t="s">
        <v>151</v>
      </c>
    </row>
    <row r="855" spans="1:80" x14ac:dyDescent="0.25">
      <c r="A855" t="s">
        <v>109</v>
      </c>
      <c r="B855" s="8">
        <v>0.56805555555555554</v>
      </c>
      <c r="C855" t="s">
        <v>151</v>
      </c>
      <c r="O855" t="s">
        <v>109</v>
      </c>
      <c r="P855" s="8">
        <v>0.81297453703703704</v>
      </c>
      <c r="Q855" t="s">
        <v>151</v>
      </c>
      <c r="V855" t="s">
        <v>109</v>
      </c>
      <c r="W855" s="8">
        <v>0.41939814814814813</v>
      </c>
      <c r="X855" t="s">
        <v>151</v>
      </c>
      <c r="AC855" t="s">
        <v>109</v>
      </c>
      <c r="AD855" s="8">
        <v>0.49850694444444449</v>
      </c>
      <c r="AE855" t="s">
        <v>151</v>
      </c>
      <c r="AJ855" t="s">
        <v>109</v>
      </c>
      <c r="AK855" s="8">
        <v>0.54336805555555556</v>
      </c>
      <c r="AL855" t="s">
        <v>151</v>
      </c>
      <c r="BE855" t="s">
        <v>109</v>
      </c>
      <c r="BF855" s="8">
        <v>0.71288194444444442</v>
      </c>
      <c r="BG855" t="s">
        <v>151</v>
      </c>
      <c r="BL855" t="s">
        <v>109</v>
      </c>
      <c r="BM855" s="8">
        <v>0.79438657407407398</v>
      </c>
      <c r="BN855" t="s">
        <v>151</v>
      </c>
      <c r="BS855" t="s">
        <v>109</v>
      </c>
      <c r="BT855" s="8">
        <v>0.51107638888888884</v>
      </c>
      <c r="BU855" t="s">
        <v>151</v>
      </c>
      <c r="BZ855" t="s">
        <v>109</v>
      </c>
      <c r="CA855" s="8">
        <v>0.62152777777777779</v>
      </c>
      <c r="CB855" t="s">
        <v>151</v>
      </c>
    </row>
    <row r="856" spans="1:80" x14ac:dyDescent="0.25">
      <c r="A856" t="s">
        <v>109</v>
      </c>
      <c r="B856" s="8">
        <v>0.56805555555555554</v>
      </c>
      <c r="C856" t="s">
        <v>151</v>
      </c>
      <c r="O856" t="s">
        <v>109</v>
      </c>
      <c r="P856" s="8">
        <v>0.81297453703703704</v>
      </c>
      <c r="Q856" t="s">
        <v>151</v>
      </c>
      <c r="V856" t="s">
        <v>109</v>
      </c>
      <c r="W856" s="8">
        <v>0.41939814814814813</v>
      </c>
      <c r="X856" t="s">
        <v>151</v>
      </c>
      <c r="AC856" t="s">
        <v>109</v>
      </c>
      <c r="AD856" s="8">
        <v>0.49850694444444449</v>
      </c>
      <c r="AE856" t="s">
        <v>151</v>
      </c>
      <c r="AJ856" t="s">
        <v>109</v>
      </c>
      <c r="AK856" s="8">
        <v>0.54336805555555556</v>
      </c>
      <c r="AL856" t="s">
        <v>151</v>
      </c>
      <c r="BE856" t="s">
        <v>109</v>
      </c>
      <c r="BF856" s="8">
        <v>0.71288194444444442</v>
      </c>
      <c r="BG856" t="s">
        <v>151</v>
      </c>
      <c r="BL856" t="s">
        <v>109</v>
      </c>
      <c r="BM856" s="8">
        <v>0.79438657407407398</v>
      </c>
      <c r="BN856" t="s">
        <v>151</v>
      </c>
      <c r="BS856" t="s">
        <v>109</v>
      </c>
      <c r="BT856" s="8">
        <v>0.51107638888888884</v>
      </c>
      <c r="BU856" t="s">
        <v>151</v>
      </c>
      <c r="BZ856" t="s">
        <v>109</v>
      </c>
      <c r="CA856" s="8">
        <v>0.62152777777777779</v>
      </c>
      <c r="CB856" t="s">
        <v>151</v>
      </c>
    </row>
    <row r="857" spans="1:80" x14ac:dyDescent="0.25">
      <c r="A857" t="s">
        <v>109</v>
      </c>
      <c r="B857" s="8">
        <v>0.56805555555555554</v>
      </c>
      <c r="C857" t="s">
        <v>151</v>
      </c>
      <c r="O857" t="s">
        <v>109</v>
      </c>
      <c r="P857" s="8">
        <v>0.81297453703703704</v>
      </c>
      <c r="Q857" t="s">
        <v>151</v>
      </c>
      <c r="V857" t="s">
        <v>109</v>
      </c>
      <c r="W857" s="8">
        <v>0.41939814814814813</v>
      </c>
      <c r="X857" t="s">
        <v>151</v>
      </c>
      <c r="AC857" t="s">
        <v>109</v>
      </c>
      <c r="AD857" s="8">
        <v>0.49850694444444449</v>
      </c>
      <c r="AE857" t="s">
        <v>151</v>
      </c>
      <c r="AJ857" t="s">
        <v>109</v>
      </c>
      <c r="AK857" s="8">
        <v>0.54336805555555556</v>
      </c>
      <c r="AL857" t="s">
        <v>151</v>
      </c>
      <c r="BE857" t="s">
        <v>109</v>
      </c>
      <c r="BF857" s="8">
        <v>0.71288194444444442</v>
      </c>
      <c r="BG857" t="s">
        <v>151</v>
      </c>
      <c r="BL857" t="s">
        <v>109</v>
      </c>
      <c r="BM857" s="8">
        <v>0.79438657407407398</v>
      </c>
      <c r="BN857" t="s">
        <v>151</v>
      </c>
      <c r="BS857" t="s">
        <v>109</v>
      </c>
      <c r="BT857" s="8">
        <v>0.51107638888888884</v>
      </c>
      <c r="BU857" t="s">
        <v>151</v>
      </c>
      <c r="BZ857" t="s">
        <v>109</v>
      </c>
      <c r="CA857" s="8">
        <v>0.62152777777777779</v>
      </c>
      <c r="CB857" t="s">
        <v>151</v>
      </c>
    </row>
    <row r="858" spans="1:80" x14ac:dyDescent="0.25">
      <c r="A858" t="s">
        <v>109</v>
      </c>
      <c r="B858" s="8">
        <v>0.56805555555555554</v>
      </c>
      <c r="C858" t="s">
        <v>151</v>
      </c>
      <c r="O858" t="s">
        <v>109</v>
      </c>
      <c r="P858" s="8">
        <v>0.81297453703703704</v>
      </c>
      <c r="Q858" t="s">
        <v>151</v>
      </c>
      <c r="V858" t="s">
        <v>109</v>
      </c>
      <c r="W858" s="8">
        <v>0.41939814814814813</v>
      </c>
      <c r="X858" t="s">
        <v>151</v>
      </c>
      <c r="AC858" t="s">
        <v>109</v>
      </c>
      <c r="AD858" s="8">
        <v>0.49850694444444449</v>
      </c>
      <c r="AE858" t="s">
        <v>151</v>
      </c>
      <c r="AJ858" t="s">
        <v>109</v>
      </c>
      <c r="AK858" s="8">
        <v>0.54336805555555556</v>
      </c>
      <c r="AL858" t="s">
        <v>151</v>
      </c>
      <c r="BE858" t="s">
        <v>109</v>
      </c>
      <c r="BF858" s="8">
        <v>0.71288194444444442</v>
      </c>
      <c r="BG858" t="s">
        <v>151</v>
      </c>
      <c r="BL858" t="s">
        <v>109</v>
      </c>
      <c r="BM858" s="8">
        <v>0.79438657407407398</v>
      </c>
      <c r="BN858" t="s">
        <v>151</v>
      </c>
      <c r="BS858" t="s">
        <v>109</v>
      </c>
      <c r="BT858" s="8">
        <v>0.51107638888888884</v>
      </c>
      <c r="BU858" t="s">
        <v>151</v>
      </c>
      <c r="BZ858" t="s">
        <v>109</v>
      </c>
      <c r="CA858" s="8">
        <v>0.62152777777777779</v>
      </c>
      <c r="CB858" t="s">
        <v>151</v>
      </c>
    </row>
    <row r="859" spans="1:80" x14ac:dyDescent="0.25">
      <c r="A859" t="s">
        <v>109</v>
      </c>
      <c r="B859" s="8">
        <v>0.56805555555555554</v>
      </c>
      <c r="C859" t="s">
        <v>151</v>
      </c>
      <c r="O859" t="s">
        <v>109</v>
      </c>
      <c r="P859" s="8">
        <v>0.81297453703703704</v>
      </c>
      <c r="Q859" t="s">
        <v>151</v>
      </c>
      <c r="V859" t="s">
        <v>109</v>
      </c>
      <c r="W859" s="8">
        <v>0.41939814814814813</v>
      </c>
      <c r="X859" t="s">
        <v>151</v>
      </c>
      <c r="AC859" t="s">
        <v>109</v>
      </c>
      <c r="AD859" s="8">
        <v>0.49850694444444449</v>
      </c>
      <c r="AE859" t="s">
        <v>151</v>
      </c>
      <c r="AJ859" t="s">
        <v>109</v>
      </c>
      <c r="AK859" s="8">
        <v>0.54336805555555556</v>
      </c>
      <c r="AL859" t="s">
        <v>151</v>
      </c>
      <c r="BE859" t="s">
        <v>109</v>
      </c>
      <c r="BF859" s="8">
        <v>0.71288194444444442</v>
      </c>
      <c r="BG859" t="s">
        <v>151</v>
      </c>
      <c r="BL859" t="s">
        <v>109</v>
      </c>
      <c r="BM859" s="8">
        <v>0.79438657407407398</v>
      </c>
      <c r="BN859" t="s">
        <v>151</v>
      </c>
      <c r="BS859" t="s">
        <v>109</v>
      </c>
      <c r="BT859" s="8">
        <v>0.51107638888888884</v>
      </c>
      <c r="BU859" t="s">
        <v>151</v>
      </c>
      <c r="BZ859" t="s">
        <v>109</v>
      </c>
      <c r="CA859" s="8">
        <v>0.62152777777777779</v>
      </c>
      <c r="CB859" t="s">
        <v>151</v>
      </c>
    </row>
    <row r="860" spans="1:80" x14ac:dyDescent="0.25">
      <c r="A860" t="s">
        <v>109</v>
      </c>
      <c r="B860" s="8">
        <v>0.56805555555555554</v>
      </c>
      <c r="C860" t="s">
        <v>151</v>
      </c>
      <c r="O860" t="s">
        <v>109</v>
      </c>
      <c r="P860" s="8">
        <v>0.81297453703703704</v>
      </c>
      <c r="Q860" t="s">
        <v>151</v>
      </c>
      <c r="V860" t="s">
        <v>109</v>
      </c>
      <c r="W860" s="8">
        <v>0.41939814814814813</v>
      </c>
      <c r="X860" t="s">
        <v>151</v>
      </c>
      <c r="AC860" t="s">
        <v>109</v>
      </c>
      <c r="AD860" s="8">
        <v>0.49850694444444449</v>
      </c>
      <c r="AE860" t="s">
        <v>151</v>
      </c>
      <c r="AJ860" t="s">
        <v>109</v>
      </c>
      <c r="AK860" s="8">
        <v>0.54336805555555556</v>
      </c>
      <c r="AL860" t="s">
        <v>151</v>
      </c>
      <c r="BE860" t="s">
        <v>109</v>
      </c>
      <c r="BF860" s="8">
        <v>0.71288194444444442</v>
      </c>
      <c r="BG860" t="s">
        <v>151</v>
      </c>
      <c r="BL860" t="s">
        <v>109</v>
      </c>
      <c r="BM860" s="8">
        <v>0.79438657407407398</v>
      </c>
      <c r="BN860" t="s">
        <v>151</v>
      </c>
      <c r="BS860" t="s">
        <v>109</v>
      </c>
      <c r="BT860" s="8">
        <v>0.51107638888888884</v>
      </c>
      <c r="BU860" t="s">
        <v>151</v>
      </c>
      <c r="BZ860" t="s">
        <v>109</v>
      </c>
      <c r="CA860" s="8">
        <v>0.62152777777777779</v>
      </c>
      <c r="CB860" t="s">
        <v>151</v>
      </c>
    </row>
    <row r="861" spans="1:80" x14ac:dyDescent="0.25">
      <c r="A861" t="s">
        <v>109</v>
      </c>
      <c r="B861" s="8">
        <v>0.56805555555555554</v>
      </c>
      <c r="C861" t="s">
        <v>151</v>
      </c>
      <c r="O861" t="s">
        <v>109</v>
      </c>
      <c r="P861" s="8">
        <v>0.81297453703703704</v>
      </c>
      <c r="Q861" t="s">
        <v>151</v>
      </c>
      <c r="V861" t="s">
        <v>109</v>
      </c>
      <c r="W861" s="8">
        <v>0.41939814814814813</v>
      </c>
      <c r="X861" t="s">
        <v>151</v>
      </c>
      <c r="AC861" t="s">
        <v>109</v>
      </c>
      <c r="AD861" s="8">
        <v>0.49850694444444449</v>
      </c>
      <c r="AE861" t="s">
        <v>151</v>
      </c>
      <c r="AJ861" t="s">
        <v>109</v>
      </c>
      <c r="AK861" s="8">
        <v>0.54336805555555556</v>
      </c>
      <c r="AL861" t="s">
        <v>151</v>
      </c>
      <c r="BE861" t="s">
        <v>109</v>
      </c>
      <c r="BF861" s="8">
        <v>0.71288194444444442</v>
      </c>
      <c r="BG861" t="s">
        <v>151</v>
      </c>
      <c r="BL861" t="s">
        <v>109</v>
      </c>
      <c r="BM861" s="8">
        <v>0.79438657407407398</v>
      </c>
      <c r="BN861" t="s">
        <v>151</v>
      </c>
      <c r="BS861" t="s">
        <v>109</v>
      </c>
      <c r="BT861" s="8">
        <v>0.51107638888888884</v>
      </c>
      <c r="BU861" t="s">
        <v>151</v>
      </c>
      <c r="BZ861" t="s">
        <v>109</v>
      </c>
      <c r="CA861" s="8">
        <v>0.62152777777777779</v>
      </c>
      <c r="CB861" t="s">
        <v>151</v>
      </c>
    </row>
    <row r="862" spans="1:80" x14ac:dyDescent="0.25">
      <c r="A862" t="s">
        <v>109</v>
      </c>
      <c r="B862" s="8">
        <v>0.56805555555555554</v>
      </c>
      <c r="C862" t="s">
        <v>151</v>
      </c>
      <c r="O862" t="s">
        <v>109</v>
      </c>
      <c r="P862" s="8">
        <v>0.81297453703703704</v>
      </c>
      <c r="Q862" t="s">
        <v>151</v>
      </c>
      <c r="V862" t="s">
        <v>109</v>
      </c>
      <c r="W862" s="8">
        <v>0.41939814814814813</v>
      </c>
      <c r="X862" t="s">
        <v>151</v>
      </c>
      <c r="AC862" t="s">
        <v>109</v>
      </c>
      <c r="AD862" s="8">
        <v>0.49850694444444449</v>
      </c>
      <c r="AE862" t="s">
        <v>151</v>
      </c>
      <c r="AJ862" t="s">
        <v>109</v>
      </c>
      <c r="AK862" s="8">
        <v>0.54336805555555556</v>
      </c>
      <c r="AL862" t="s">
        <v>151</v>
      </c>
      <c r="BE862" t="s">
        <v>109</v>
      </c>
      <c r="BF862" s="8">
        <v>0.71288194444444442</v>
      </c>
      <c r="BG862" t="s">
        <v>151</v>
      </c>
      <c r="BL862" t="s">
        <v>109</v>
      </c>
      <c r="BM862" s="8">
        <v>0.79438657407407398</v>
      </c>
      <c r="BN862" t="s">
        <v>151</v>
      </c>
      <c r="BS862" t="s">
        <v>109</v>
      </c>
      <c r="BT862" s="8">
        <v>0.51107638888888884</v>
      </c>
      <c r="BU862" t="s">
        <v>151</v>
      </c>
      <c r="BZ862" t="s">
        <v>109</v>
      </c>
      <c r="CA862" s="8">
        <v>0.62152777777777779</v>
      </c>
      <c r="CB862" t="s">
        <v>151</v>
      </c>
    </row>
    <row r="863" spans="1:80" x14ac:dyDescent="0.25">
      <c r="A863" t="s">
        <v>109</v>
      </c>
      <c r="B863" s="8">
        <v>0.56805555555555554</v>
      </c>
      <c r="C863" t="s">
        <v>151</v>
      </c>
      <c r="O863" t="s">
        <v>109</v>
      </c>
      <c r="P863" s="8">
        <v>0.81297453703703704</v>
      </c>
      <c r="Q863" t="s">
        <v>151</v>
      </c>
      <c r="V863" t="s">
        <v>109</v>
      </c>
      <c r="W863" s="8">
        <v>0.41939814814814813</v>
      </c>
      <c r="X863" t="s">
        <v>151</v>
      </c>
      <c r="AC863" t="s">
        <v>109</v>
      </c>
      <c r="AD863" s="8">
        <v>0.49850694444444449</v>
      </c>
      <c r="AE863" t="s">
        <v>151</v>
      </c>
      <c r="AJ863" t="s">
        <v>109</v>
      </c>
      <c r="AK863" s="8">
        <v>0.54336805555555556</v>
      </c>
      <c r="AL863" t="s">
        <v>151</v>
      </c>
      <c r="BE863" t="s">
        <v>109</v>
      </c>
      <c r="BF863" s="8">
        <v>0.71288194444444442</v>
      </c>
      <c r="BG863" t="s">
        <v>151</v>
      </c>
      <c r="BL863" t="s">
        <v>109</v>
      </c>
      <c r="BM863" s="8">
        <v>0.79438657407407398</v>
      </c>
      <c r="BN863" t="s">
        <v>151</v>
      </c>
      <c r="BS863" t="s">
        <v>109</v>
      </c>
      <c r="BT863" s="8">
        <v>0.51107638888888884</v>
      </c>
      <c r="BU863" t="s">
        <v>151</v>
      </c>
      <c r="BZ863" t="s">
        <v>109</v>
      </c>
      <c r="CA863" s="8">
        <v>0.62152777777777779</v>
      </c>
      <c r="CB863" t="s">
        <v>151</v>
      </c>
    </row>
    <row r="864" spans="1:80" x14ac:dyDescent="0.25">
      <c r="A864" t="s">
        <v>109</v>
      </c>
      <c r="B864" s="8">
        <v>0.56805555555555554</v>
      </c>
      <c r="C864" t="s">
        <v>151</v>
      </c>
      <c r="O864" t="s">
        <v>109</v>
      </c>
      <c r="P864" s="8">
        <v>0.81297453703703704</v>
      </c>
      <c r="Q864" t="s">
        <v>151</v>
      </c>
      <c r="V864" t="s">
        <v>109</v>
      </c>
      <c r="W864" s="8">
        <v>0.41939814814814813</v>
      </c>
      <c r="X864" t="s">
        <v>151</v>
      </c>
      <c r="AC864" t="s">
        <v>109</v>
      </c>
      <c r="AD864" s="8">
        <v>0.49850694444444449</v>
      </c>
      <c r="AE864" t="s">
        <v>151</v>
      </c>
      <c r="AJ864" t="s">
        <v>109</v>
      </c>
      <c r="AK864" s="8">
        <v>0.54336805555555556</v>
      </c>
      <c r="AL864" t="s">
        <v>151</v>
      </c>
      <c r="BE864" t="s">
        <v>109</v>
      </c>
      <c r="BF864" s="8">
        <v>0.71289351851851857</v>
      </c>
      <c r="BG864" t="s">
        <v>151</v>
      </c>
      <c r="BL864" t="s">
        <v>109</v>
      </c>
      <c r="BM864" s="8">
        <v>0.79438657407407398</v>
      </c>
      <c r="BN864" t="s">
        <v>151</v>
      </c>
      <c r="BS864" t="s">
        <v>109</v>
      </c>
      <c r="BT864" s="8">
        <v>0.51107638888888884</v>
      </c>
      <c r="BU864" t="s">
        <v>151</v>
      </c>
      <c r="BZ864" t="s">
        <v>109</v>
      </c>
      <c r="CA864" s="8">
        <v>0.62152777777777779</v>
      </c>
      <c r="CB864" t="s">
        <v>151</v>
      </c>
    </row>
    <row r="865" spans="1:80" x14ac:dyDescent="0.25">
      <c r="A865" t="s">
        <v>109</v>
      </c>
      <c r="B865" s="8">
        <v>0.56805555555555554</v>
      </c>
      <c r="C865" t="s">
        <v>151</v>
      </c>
      <c r="O865" t="s">
        <v>109</v>
      </c>
      <c r="P865" s="8">
        <v>0.81297453703703704</v>
      </c>
      <c r="Q865" t="s">
        <v>151</v>
      </c>
      <c r="V865" t="s">
        <v>109</v>
      </c>
      <c r="W865" s="8">
        <v>0.41939814814814813</v>
      </c>
      <c r="X865" t="s">
        <v>151</v>
      </c>
      <c r="AC865" t="s">
        <v>109</v>
      </c>
      <c r="AD865" s="8">
        <v>0.49850694444444449</v>
      </c>
      <c r="AE865" t="s">
        <v>151</v>
      </c>
      <c r="AJ865" t="s">
        <v>109</v>
      </c>
      <c r="AK865" s="8">
        <v>0.54336805555555556</v>
      </c>
      <c r="AL865" t="s">
        <v>151</v>
      </c>
      <c r="BE865" t="s">
        <v>109</v>
      </c>
      <c r="BF865" s="8">
        <v>0.71289351851851857</v>
      </c>
      <c r="BG865" t="s">
        <v>151</v>
      </c>
      <c r="BL865" t="s">
        <v>109</v>
      </c>
      <c r="BM865" s="8">
        <v>0.79438657407407398</v>
      </c>
      <c r="BN865" t="s">
        <v>151</v>
      </c>
      <c r="BS865" t="s">
        <v>109</v>
      </c>
      <c r="BT865" s="8">
        <v>0.51107638888888884</v>
      </c>
      <c r="BU865" t="s">
        <v>151</v>
      </c>
      <c r="BZ865" t="s">
        <v>109</v>
      </c>
      <c r="CA865" s="8">
        <v>0.62152777777777779</v>
      </c>
      <c r="CB865" t="s">
        <v>151</v>
      </c>
    </row>
    <row r="866" spans="1:80" x14ac:dyDescent="0.25">
      <c r="A866" t="s">
        <v>109</v>
      </c>
      <c r="B866" s="8">
        <v>0.56805555555555554</v>
      </c>
      <c r="C866" t="s">
        <v>151</v>
      </c>
      <c r="O866" t="s">
        <v>109</v>
      </c>
      <c r="P866" s="8">
        <v>0.81297453703703704</v>
      </c>
      <c r="Q866" t="s">
        <v>151</v>
      </c>
      <c r="V866" t="s">
        <v>109</v>
      </c>
      <c r="W866" s="8">
        <v>0.41939814814814813</v>
      </c>
      <c r="X866" t="s">
        <v>151</v>
      </c>
      <c r="AC866" t="s">
        <v>109</v>
      </c>
      <c r="AD866" s="8">
        <v>0.49850694444444449</v>
      </c>
      <c r="AE866" t="s">
        <v>151</v>
      </c>
      <c r="AJ866" t="s">
        <v>109</v>
      </c>
      <c r="AK866" s="8">
        <v>0.54336805555555556</v>
      </c>
      <c r="AL866" t="s">
        <v>151</v>
      </c>
      <c r="BE866" t="s">
        <v>109</v>
      </c>
      <c r="BF866" s="8">
        <v>0.71289351851851857</v>
      </c>
      <c r="BG866" t="s">
        <v>151</v>
      </c>
      <c r="BL866" t="s">
        <v>109</v>
      </c>
      <c r="BM866" s="8">
        <v>0.79438657407407398</v>
      </c>
      <c r="BN866" t="s">
        <v>151</v>
      </c>
      <c r="BS866" t="s">
        <v>109</v>
      </c>
      <c r="BT866" s="8">
        <v>0.51107638888888884</v>
      </c>
      <c r="BU866" t="s">
        <v>151</v>
      </c>
      <c r="BZ866" t="s">
        <v>109</v>
      </c>
      <c r="CA866" s="8">
        <v>0.62152777777777779</v>
      </c>
      <c r="CB866" t="s">
        <v>151</v>
      </c>
    </row>
    <row r="867" spans="1:80" x14ac:dyDescent="0.25">
      <c r="A867" t="s">
        <v>109</v>
      </c>
      <c r="B867" s="8">
        <v>0.56805555555555554</v>
      </c>
      <c r="C867" t="s">
        <v>151</v>
      </c>
      <c r="O867" t="s">
        <v>109</v>
      </c>
      <c r="P867" s="8">
        <v>0.81297453703703704</v>
      </c>
      <c r="Q867" t="s">
        <v>151</v>
      </c>
      <c r="V867" t="s">
        <v>109</v>
      </c>
      <c r="W867" s="8">
        <v>0.41939814814814813</v>
      </c>
      <c r="X867" t="s">
        <v>151</v>
      </c>
      <c r="AC867" t="s">
        <v>109</v>
      </c>
      <c r="AD867" s="8">
        <v>0.49850694444444449</v>
      </c>
      <c r="AE867" t="s">
        <v>151</v>
      </c>
      <c r="AJ867" t="s">
        <v>109</v>
      </c>
      <c r="AK867" s="8">
        <v>0.54336805555555556</v>
      </c>
      <c r="AL867" t="s">
        <v>151</v>
      </c>
      <c r="BE867" t="s">
        <v>109</v>
      </c>
      <c r="BF867" s="8">
        <v>0.71289351851851857</v>
      </c>
      <c r="BG867" t="s">
        <v>151</v>
      </c>
      <c r="BL867" t="s">
        <v>109</v>
      </c>
      <c r="BM867" s="8">
        <v>0.79438657407407398</v>
      </c>
      <c r="BN867" t="s">
        <v>151</v>
      </c>
      <c r="BS867" t="s">
        <v>109</v>
      </c>
      <c r="BT867" s="8">
        <v>0.51107638888888884</v>
      </c>
      <c r="BU867" t="s">
        <v>151</v>
      </c>
      <c r="BZ867" t="s">
        <v>109</v>
      </c>
      <c r="CA867" s="8">
        <v>0.62152777777777779</v>
      </c>
      <c r="CB867" t="s">
        <v>151</v>
      </c>
    </row>
    <row r="868" spans="1:80" x14ac:dyDescent="0.25">
      <c r="A868" t="s">
        <v>109</v>
      </c>
      <c r="B868" s="8">
        <v>0.56805555555555554</v>
      </c>
      <c r="C868" t="s">
        <v>151</v>
      </c>
      <c r="O868" t="s">
        <v>109</v>
      </c>
      <c r="P868" s="8">
        <v>0.81297453703703704</v>
      </c>
      <c r="Q868" t="s">
        <v>151</v>
      </c>
      <c r="V868" t="s">
        <v>109</v>
      </c>
      <c r="W868" s="8">
        <v>0.41939814814814813</v>
      </c>
      <c r="X868" t="s">
        <v>151</v>
      </c>
      <c r="AC868" t="s">
        <v>109</v>
      </c>
      <c r="AD868" s="8">
        <v>0.49850694444444449</v>
      </c>
      <c r="AE868" t="s">
        <v>151</v>
      </c>
      <c r="AJ868" t="s">
        <v>109</v>
      </c>
      <c r="AK868" s="8">
        <v>0.54336805555555556</v>
      </c>
      <c r="AL868" t="s">
        <v>151</v>
      </c>
      <c r="BE868" t="s">
        <v>109</v>
      </c>
      <c r="BF868" s="8">
        <v>0.71289351851851857</v>
      </c>
      <c r="BG868" t="s">
        <v>151</v>
      </c>
      <c r="BL868" t="s">
        <v>109</v>
      </c>
      <c r="BM868" s="8">
        <v>0.79438657407407398</v>
      </c>
      <c r="BN868" t="s">
        <v>151</v>
      </c>
      <c r="BS868" t="s">
        <v>109</v>
      </c>
      <c r="BT868" s="8">
        <v>0.51107638888888884</v>
      </c>
      <c r="BU868" t="s">
        <v>151</v>
      </c>
      <c r="BZ868" t="s">
        <v>109</v>
      </c>
      <c r="CA868" s="8">
        <v>0.62152777777777779</v>
      </c>
      <c r="CB868" t="s">
        <v>151</v>
      </c>
    </row>
    <row r="869" spans="1:80" x14ac:dyDescent="0.25">
      <c r="A869" t="s">
        <v>109</v>
      </c>
      <c r="B869" s="8">
        <v>0.56805555555555554</v>
      </c>
      <c r="C869" t="s">
        <v>151</v>
      </c>
      <c r="O869" t="s">
        <v>109</v>
      </c>
      <c r="P869" s="8">
        <v>0.81297453703703704</v>
      </c>
      <c r="Q869" t="s">
        <v>151</v>
      </c>
      <c r="V869" t="s">
        <v>109</v>
      </c>
      <c r="W869" s="8">
        <v>0.41939814814814813</v>
      </c>
      <c r="X869" t="s">
        <v>151</v>
      </c>
      <c r="AC869" t="s">
        <v>109</v>
      </c>
      <c r="AD869" s="8">
        <v>0.49850694444444449</v>
      </c>
      <c r="AE869" t="s">
        <v>151</v>
      </c>
      <c r="AJ869" t="s">
        <v>109</v>
      </c>
      <c r="AK869" s="8">
        <v>0.54336805555555556</v>
      </c>
      <c r="AL869" t="s">
        <v>151</v>
      </c>
      <c r="BE869" t="s">
        <v>109</v>
      </c>
      <c r="BF869" s="8">
        <v>0.71289351851851857</v>
      </c>
      <c r="BG869" t="s">
        <v>151</v>
      </c>
      <c r="BL869" t="s">
        <v>109</v>
      </c>
      <c r="BM869" s="8">
        <v>0.79438657407407398</v>
      </c>
      <c r="BN869" t="s">
        <v>151</v>
      </c>
      <c r="BS869" t="s">
        <v>109</v>
      </c>
      <c r="BT869" s="8">
        <v>0.51107638888888884</v>
      </c>
      <c r="BU869" t="s">
        <v>151</v>
      </c>
      <c r="BZ869" t="s">
        <v>109</v>
      </c>
      <c r="CA869" s="8">
        <v>0.62152777777777779</v>
      </c>
      <c r="CB869" t="s">
        <v>151</v>
      </c>
    </row>
    <row r="870" spans="1:80" x14ac:dyDescent="0.25">
      <c r="A870" t="s">
        <v>109</v>
      </c>
      <c r="B870" s="8">
        <v>0.56805555555555554</v>
      </c>
      <c r="C870" t="s">
        <v>151</v>
      </c>
      <c r="O870" t="s">
        <v>109</v>
      </c>
      <c r="P870" s="8">
        <v>0.81297453703703704</v>
      </c>
      <c r="Q870" t="s">
        <v>151</v>
      </c>
      <c r="V870" t="s">
        <v>109</v>
      </c>
      <c r="W870" s="8">
        <v>0.41939814814814813</v>
      </c>
      <c r="X870" t="s">
        <v>151</v>
      </c>
      <c r="AC870" t="s">
        <v>109</v>
      </c>
      <c r="AD870" s="8">
        <v>0.49850694444444449</v>
      </c>
      <c r="AE870" t="s">
        <v>151</v>
      </c>
      <c r="AJ870" t="s">
        <v>109</v>
      </c>
      <c r="AK870" s="8">
        <v>0.54336805555555556</v>
      </c>
      <c r="AL870" t="s">
        <v>151</v>
      </c>
      <c r="BE870" t="s">
        <v>109</v>
      </c>
      <c r="BF870" s="8">
        <v>0.71289351851851857</v>
      </c>
      <c r="BG870" t="s">
        <v>151</v>
      </c>
      <c r="BL870" t="s">
        <v>109</v>
      </c>
      <c r="BM870" s="8">
        <v>0.79438657407407398</v>
      </c>
      <c r="BN870" t="s">
        <v>151</v>
      </c>
      <c r="BS870" t="s">
        <v>109</v>
      </c>
      <c r="BT870" s="8">
        <v>0.51107638888888884</v>
      </c>
      <c r="BU870" t="s">
        <v>151</v>
      </c>
      <c r="BZ870" t="s">
        <v>109</v>
      </c>
      <c r="CA870" s="8">
        <v>0.62152777777777779</v>
      </c>
      <c r="CB870" t="s">
        <v>151</v>
      </c>
    </row>
    <row r="871" spans="1:80" x14ac:dyDescent="0.25">
      <c r="A871" t="s">
        <v>109</v>
      </c>
      <c r="B871" s="8">
        <v>0.56805555555555554</v>
      </c>
      <c r="C871" t="s">
        <v>151</v>
      </c>
      <c r="O871" t="s">
        <v>109</v>
      </c>
      <c r="P871" s="8">
        <v>0.81297453703703704</v>
      </c>
      <c r="Q871" t="s">
        <v>151</v>
      </c>
      <c r="V871" t="s">
        <v>109</v>
      </c>
      <c r="W871" s="8">
        <v>0.41939814814814813</v>
      </c>
      <c r="X871" t="s">
        <v>151</v>
      </c>
      <c r="AC871" t="s">
        <v>109</v>
      </c>
      <c r="AD871" s="8">
        <v>0.49850694444444449</v>
      </c>
      <c r="AE871" t="s">
        <v>151</v>
      </c>
      <c r="AJ871" t="s">
        <v>109</v>
      </c>
      <c r="AK871" s="8">
        <v>0.54336805555555556</v>
      </c>
      <c r="AL871" t="s">
        <v>151</v>
      </c>
      <c r="BE871" t="s">
        <v>109</v>
      </c>
      <c r="BF871" s="8">
        <v>0.71289351851851857</v>
      </c>
      <c r="BG871" t="s">
        <v>151</v>
      </c>
      <c r="BL871" t="s">
        <v>109</v>
      </c>
      <c r="BM871" s="8">
        <v>0.79438657407407398</v>
      </c>
      <c r="BN871" t="s">
        <v>151</v>
      </c>
      <c r="BS871" t="s">
        <v>109</v>
      </c>
      <c r="BT871" s="8">
        <v>0.51107638888888884</v>
      </c>
      <c r="BU871" t="s">
        <v>151</v>
      </c>
      <c r="BZ871" t="s">
        <v>109</v>
      </c>
      <c r="CA871" s="8">
        <v>0.62152777777777779</v>
      </c>
      <c r="CB871" t="s">
        <v>151</v>
      </c>
    </row>
    <row r="872" spans="1:80" x14ac:dyDescent="0.25">
      <c r="A872" t="s">
        <v>109</v>
      </c>
      <c r="B872" s="8">
        <v>0.56805555555555554</v>
      </c>
      <c r="C872" t="s">
        <v>151</v>
      </c>
      <c r="O872" t="s">
        <v>109</v>
      </c>
      <c r="P872" s="8">
        <v>0.81297453703703704</v>
      </c>
      <c r="Q872" t="s">
        <v>151</v>
      </c>
      <c r="V872" t="s">
        <v>109</v>
      </c>
      <c r="W872" s="8">
        <v>0.41939814814814813</v>
      </c>
      <c r="X872" t="s">
        <v>151</v>
      </c>
      <c r="AC872" t="s">
        <v>109</v>
      </c>
      <c r="AD872" s="8">
        <v>0.49850694444444449</v>
      </c>
      <c r="AE872" t="s">
        <v>151</v>
      </c>
      <c r="AJ872" t="s">
        <v>109</v>
      </c>
      <c r="AK872" s="8">
        <v>0.54336805555555556</v>
      </c>
      <c r="AL872" t="s">
        <v>151</v>
      </c>
      <c r="BE872" t="s">
        <v>109</v>
      </c>
      <c r="BF872" s="8">
        <v>0.71289351851851857</v>
      </c>
      <c r="BG872" t="s">
        <v>151</v>
      </c>
      <c r="BL872" t="s">
        <v>109</v>
      </c>
      <c r="BM872" s="8">
        <v>0.79438657407407398</v>
      </c>
      <c r="BN872" t="s">
        <v>151</v>
      </c>
      <c r="BS872" t="s">
        <v>109</v>
      </c>
      <c r="BT872" s="8">
        <v>0.51107638888888884</v>
      </c>
      <c r="BU872" t="s">
        <v>151</v>
      </c>
      <c r="BZ872" t="s">
        <v>109</v>
      </c>
      <c r="CA872" s="8">
        <v>0.62152777777777779</v>
      </c>
      <c r="CB872" t="s">
        <v>151</v>
      </c>
    </row>
    <row r="873" spans="1:80" x14ac:dyDescent="0.25">
      <c r="A873" t="s">
        <v>109</v>
      </c>
      <c r="B873" s="8">
        <v>0.56805555555555554</v>
      </c>
      <c r="C873" t="s">
        <v>151</v>
      </c>
      <c r="O873" t="s">
        <v>109</v>
      </c>
      <c r="P873" s="8">
        <v>0.81297453703703704</v>
      </c>
      <c r="Q873" t="s">
        <v>151</v>
      </c>
      <c r="V873" t="s">
        <v>109</v>
      </c>
      <c r="W873" s="8">
        <v>0.41939814814814813</v>
      </c>
      <c r="X873" t="s">
        <v>151</v>
      </c>
      <c r="AC873" t="s">
        <v>109</v>
      </c>
      <c r="AD873" s="8">
        <v>0.49850694444444449</v>
      </c>
      <c r="AE873" t="s">
        <v>151</v>
      </c>
      <c r="AJ873" t="s">
        <v>109</v>
      </c>
      <c r="AK873" s="8">
        <v>0.54336805555555556</v>
      </c>
      <c r="AL873" t="s">
        <v>151</v>
      </c>
      <c r="BE873" t="s">
        <v>109</v>
      </c>
      <c r="BF873" s="8">
        <v>0.71289351851851857</v>
      </c>
      <c r="BG873" t="s">
        <v>151</v>
      </c>
      <c r="BL873" t="s">
        <v>109</v>
      </c>
      <c r="BM873" s="8">
        <v>0.79438657407407398</v>
      </c>
      <c r="BN873" t="s">
        <v>151</v>
      </c>
      <c r="BS873" t="s">
        <v>109</v>
      </c>
      <c r="BT873" s="8">
        <v>0.51107638888888884</v>
      </c>
      <c r="BU873" t="s">
        <v>151</v>
      </c>
      <c r="BZ873" t="s">
        <v>109</v>
      </c>
      <c r="CA873" s="8">
        <v>0.62152777777777779</v>
      </c>
      <c r="CB873" t="s">
        <v>151</v>
      </c>
    </row>
    <row r="874" spans="1:80" x14ac:dyDescent="0.25">
      <c r="A874" t="s">
        <v>109</v>
      </c>
      <c r="B874" s="8">
        <v>0.56805555555555554</v>
      </c>
      <c r="C874" t="s">
        <v>151</v>
      </c>
      <c r="O874" t="s">
        <v>109</v>
      </c>
      <c r="P874" s="8">
        <v>0.81297453703703704</v>
      </c>
      <c r="Q874" t="s">
        <v>151</v>
      </c>
      <c r="V874" t="s">
        <v>109</v>
      </c>
      <c r="W874" s="8">
        <v>0.41939814814814813</v>
      </c>
      <c r="X874" t="s">
        <v>151</v>
      </c>
      <c r="AC874" t="s">
        <v>109</v>
      </c>
      <c r="AD874" s="8">
        <v>0.49850694444444449</v>
      </c>
      <c r="AE874" t="s">
        <v>151</v>
      </c>
      <c r="AJ874" t="s">
        <v>109</v>
      </c>
      <c r="AK874" s="8">
        <v>0.54336805555555556</v>
      </c>
      <c r="AL874" t="s">
        <v>151</v>
      </c>
      <c r="BE874" t="s">
        <v>109</v>
      </c>
      <c r="BF874" s="8">
        <v>0.71289351851851857</v>
      </c>
      <c r="BG874" t="s">
        <v>151</v>
      </c>
      <c r="BL874" t="s">
        <v>109</v>
      </c>
      <c r="BM874" s="8">
        <v>0.79438657407407398</v>
      </c>
      <c r="BN874" t="s">
        <v>151</v>
      </c>
      <c r="BS874" t="s">
        <v>109</v>
      </c>
      <c r="BT874" s="8">
        <v>0.51107638888888884</v>
      </c>
      <c r="BU874" t="s">
        <v>151</v>
      </c>
      <c r="BZ874" t="s">
        <v>109</v>
      </c>
      <c r="CA874" s="8">
        <v>0.62152777777777779</v>
      </c>
      <c r="CB874" t="s">
        <v>151</v>
      </c>
    </row>
    <row r="875" spans="1:80" x14ac:dyDescent="0.25">
      <c r="A875" t="s">
        <v>109</v>
      </c>
      <c r="B875" s="8">
        <v>0.56805555555555554</v>
      </c>
      <c r="C875" t="s">
        <v>151</v>
      </c>
      <c r="O875" t="s">
        <v>109</v>
      </c>
      <c r="P875" s="8">
        <v>0.81297453703703704</v>
      </c>
      <c r="Q875" t="s">
        <v>151</v>
      </c>
      <c r="V875" t="s">
        <v>109</v>
      </c>
      <c r="W875" s="8">
        <v>0.41939814814814813</v>
      </c>
      <c r="X875" t="s">
        <v>151</v>
      </c>
      <c r="AC875" t="s">
        <v>109</v>
      </c>
      <c r="AD875" s="8">
        <v>0.49850694444444449</v>
      </c>
      <c r="AE875" t="s">
        <v>151</v>
      </c>
      <c r="AJ875" t="s">
        <v>109</v>
      </c>
      <c r="AK875" s="8">
        <v>0.54336805555555556</v>
      </c>
      <c r="AL875" t="s">
        <v>151</v>
      </c>
      <c r="BE875" t="s">
        <v>109</v>
      </c>
      <c r="BF875" s="8">
        <v>0.71289351851851857</v>
      </c>
      <c r="BG875" t="s">
        <v>151</v>
      </c>
      <c r="BL875" t="s">
        <v>109</v>
      </c>
      <c r="BM875" s="8">
        <v>0.79438657407407398</v>
      </c>
      <c r="BN875" t="s">
        <v>151</v>
      </c>
      <c r="BS875" t="s">
        <v>109</v>
      </c>
      <c r="BT875" s="8">
        <v>0.51107638888888884</v>
      </c>
      <c r="BU875" t="s">
        <v>151</v>
      </c>
      <c r="BZ875" t="s">
        <v>109</v>
      </c>
      <c r="CA875" s="8">
        <v>0.62152777777777779</v>
      </c>
      <c r="CB875" t="s">
        <v>151</v>
      </c>
    </row>
    <row r="876" spans="1:80" x14ac:dyDescent="0.25">
      <c r="A876" t="s">
        <v>109</v>
      </c>
      <c r="B876" s="8">
        <v>0.56805555555555554</v>
      </c>
      <c r="C876" t="s">
        <v>151</v>
      </c>
      <c r="O876" t="s">
        <v>109</v>
      </c>
      <c r="P876" s="8">
        <v>0.81297453703703704</v>
      </c>
      <c r="Q876" t="s">
        <v>151</v>
      </c>
      <c r="V876" t="s">
        <v>109</v>
      </c>
      <c r="W876" s="8">
        <v>0.41939814814814813</v>
      </c>
      <c r="X876" t="s">
        <v>151</v>
      </c>
      <c r="AC876" t="s">
        <v>109</v>
      </c>
      <c r="AD876" s="8">
        <v>0.49850694444444449</v>
      </c>
      <c r="AE876" t="s">
        <v>151</v>
      </c>
      <c r="AJ876" t="s">
        <v>109</v>
      </c>
      <c r="AK876" s="8">
        <v>0.54336805555555556</v>
      </c>
      <c r="AL876" t="s">
        <v>151</v>
      </c>
      <c r="BE876" t="s">
        <v>109</v>
      </c>
      <c r="BF876" s="8">
        <v>0.71289351851851857</v>
      </c>
      <c r="BG876" t="s">
        <v>151</v>
      </c>
      <c r="BL876" t="s">
        <v>109</v>
      </c>
      <c r="BM876" s="8">
        <v>0.79438657407407398</v>
      </c>
      <c r="BN876" t="s">
        <v>151</v>
      </c>
      <c r="BS876" t="s">
        <v>109</v>
      </c>
      <c r="BT876" s="8">
        <v>0.51107638888888884</v>
      </c>
      <c r="BU876" t="s">
        <v>151</v>
      </c>
      <c r="BZ876" t="s">
        <v>109</v>
      </c>
      <c r="CA876" s="8">
        <v>0.62152777777777779</v>
      </c>
      <c r="CB876" t="s">
        <v>151</v>
      </c>
    </row>
    <row r="877" spans="1:80" x14ac:dyDescent="0.25">
      <c r="A877" t="s">
        <v>109</v>
      </c>
      <c r="B877" s="8">
        <v>0.56805555555555554</v>
      </c>
      <c r="C877" t="s">
        <v>151</v>
      </c>
      <c r="O877" t="s">
        <v>109</v>
      </c>
      <c r="P877" s="8">
        <v>0.81298611111111108</v>
      </c>
      <c r="Q877" t="s">
        <v>151</v>
      </c>
      <c r="V877" t="s">
        <v>109</v>
      </c>
      <c r="W877" s="8">
        <v>0.41939814814814813</v>
      </c>
      <c r="X877" t="s">
        <v>151</v>
      </c>
      <c r="AC877" t="s">
        <v>109</v>
      </c>
      <c r="AD877" s="8">
        <v>0.49850694444444449</v>
      </c>
      <c r="AE877" t="s">
        <v>151</v>
      </c>
      <c r="AJ877" t="s">
        <v>109</v>
      </c>
      <c r="AK877" s="8">
        <v>0.54336805555555556</v>
      </c>
      <c r="AL877" t="s">
        <v>151</v>
      </c>
      <c r="BE877" t="s">
        <v>109</v>
      </c>
      <c r="BF877" s="8">
        <v>0.71289351851851857</v>
      </c>
      <c r="BG877" t="s">
        <v>151</v>
      </c>
      <c r="BL877" t="s">
        <v>109</v>
      </c>
      <c r="BM877" s="8">
        <v>0.79438657407407398</v>
      </c>
      <c r="BN877" t="s">
        <v>151</v>
      </c>
      <c r="BS877" t="s">
        <v>109</v>
      </c>
      <c r="BT877" s="8">
        <v>0.51107638888888884</v>
      </c>
      <c r="BU877" t="s">
        <v>151</v>
      </c>
      <c r="BZ877" t="s">
        <v>109</v>
      </c>
      <c r="CA877" s="8">
        <v>0.62152777777777779</v>
      </c>
      <c r="CB877" t="s">
        <v>151</v>
      </c>
    </row>
    <row r="878" spans="1:80" x14ac:dyDescent="0.25">
      <c r="A878" t="s">
        <v>109</v>
      </c>
      <c r="B878" s="8">
        <v>0.56805555555555554</v>
      </c>
      <c r="C878" t="s">
        <v>151</v>
      </c>
      <c r="O878" t="s">
        <v>109</v>
      </c>
      <c r="P878" s="8">
        <v>0.81298611111111108</v>
      </c>
      <c r="Q878" t="s">
        <v>151</v>
      </c>
      <c r="V878" t="s">
        <v>109</v>
      </c>
      <c r="W878" s="8">
        <v>0.41939814814814813</v>
      </c>
      <c r="X878" t="s">
        <v>151</v>
      </c>
      <c r="AC878" t="s">
        <v>109</v>
      </c>
      <c r="AD878" s="8">
        <v>0.49850694444444449</v>
      </c>
      <c r="AE878" t="s">
        <v>151</v>
      </c>
      <c r="AJ878" t="s">
        <v>109</v>
      </c>
      <c r="AK878" s="8">
        <v>0.54336805555555556</v>
      </c>
      <c r="AL878" t="s">
        <v>151</v>
      </c>
      <c r="BE878" t="s">
        <v>109</v>
      </c>
      <c r="BF878" s="8">
        <v>0.71289351851851857</v>
      </c>
      <c r="BG878" t="s">
        <v>151</v>
      </c>
      <c r="BL878" t="s">
        <v>109</v>
      </c>
      <c r="BM878" s="8">
        <v>0.79438657407407398</v>
      </c>
      <c r="BN878" t="s">
        <v>151</v>
      </c>
      <c r="BS878" t="s">
        <v>109</v>
      </c>
      <c r="BT878" s="8">
        <v>0.51107638888888884</v>
      </c>
      <c r="BU878" t="s">
        <v>151</v>
      </c>
      <c r="BZ878" t="s">
        <v>109</v>
      </c>
      <c r="CA878" s="8">
        <v>0.62152777777777779</v>
      </c>
      <c r="CB878" t="s">
        <v>151</v>
      </c>
    </row>
    <row r="879" spans="1:80" x14ac:dyDescent="0.25">
      <c r="A879" t="s">
        <v>109</v>
      </c>
      <c r="B879" s="8">
        <v>0.56805555555555554</v>
      </c>
      <c r="C879" t="s">
        <v>151</v>
      </c>
      <c r="O879" t="s">
        <v>109</v>
      </c>
      <c r="P879" s="8">
        <v>0.81298611111111108</v>
      </c>
      <c r="Q879" t="s">
        <v>151</v>
      </c>
      <c r="V879" t="s">
        <v>109</v>
      </c>
      <c r="W879" s="8">
        <v>0.41939814814814813</v>
      </c>
      <c r="X879" t="s">
        <v>151</v>
      </c>
      <c r="AC879" t="s">
        <v>109</v>
      </c>
      <c r="AD879" s="8">
        <v>0.49850694444444449</v>
      </c>
      <c r="AE879" t="s">
        <v>151</v>
      </c>
      <c r="AJ879" t="s">
        <v>109</v>
      </c>
      <c r="AK879" s="8">
        <v>0.54336805555555556</v>
      </c>
      <c r="AL879" t="s">
        <v>151</v>
      </c>
      <c r="BE879" t="s">
        <v>109</v>
      </c>
      <c r="BF879" s="8">
        <v>0.71289351851851857</v>
      </c>
      <c r="BG879" t="s">
        <v>151</v>
      </c>
      <c r="BL879" t="s">
        <v>109</v>
      </c>
      <c r="BM879" s="8">
        <v>0.79438657407407398</v>
      </c>
      <c r="BN879" t="s">
        <v>151</v>
      </c>
      <c r="BS879" t="s">
        <v>109</v>
      </c>
      <c r="BT879" s="8">
        <v>0.51107638888888884</v>
      </c>
      <c r="BU879" t="s">
        <v>151</v>
      </c>
      <c r="BZ879" t="s">
        <v>109</v>
      </c>
      <c r="CA879" s="8">
        <v>0.62152777777777779</v>
      </c>
      <c r="CB879" t="s">
        <v>151</v>
      </c>
    </row>
    <row r="880" spans="1:80" x14ac:dyDescent="0.25">
      <c r="A880" t="s">
        <v>109</v>
      </c>
      <c r="B880" s="8">
        <v>0.56805555555555554</v>
      </c>
      <c r="C880" t="s">
        <v>151</v>
      </c>
      <c r="O880" t="s">
        <v>109</v>
      </c>
      <c r="P880" s="8">
        <v>0.81298611111111108</v>
      </c>
      <c r="Q880" t="s">
        <v>151</v>
      </c>
      <c r="V880" t="s">
        <v>109</v>
      </c>
      <c r="W880" s="8">
        <v>0.41939814814814813</v>
      </c>
      <c r="X880" t="s">
        <v>151</v>
      </c>
      <c r="AC880" t="s">
        <v>109</v>
      </c>
      <c r="AD880" s="8">
        <v>0.49850694444444449</v>
      </c>
      <c r="AE880" t="s">
        <v>151</v>
      </c>
      <c r="AJ880" t="s">
        <v>109</v>
      </c>
      <c r="AK880" s="8">
        <v>0.54336805555555556</v>
      </c>
      <c r="AL880" t="s">
        <v>151</v>
      </c>
      <c r="BE880" t="s">
        <v>109</v>
      </c>
      <c r="BF880" s="8">
        <v>0.71289351851851857</v>
      </c>
      <c r="BG880" t="s">
        <v>151</v>
      </c>
      <c r="BL880" t="s">
        <v>109</v>
      </c>
      <c r="BM880" s="8">
        <v>0.79438657407407398</v>
      </c>
      <c r="BN880" t="s">
        <v>151</v>
      </c>
      <c r="BS880" t="s">
        <v>109</v>
      </c>
      <c r="BT880" s="8">
        <v>0.51107638888888884</v>
      </c>
      <c r="BU880" t="s">
        <v>151</v>
      </c>
      <c r="BZ880" t="s">
        <v>109</v>
      </c>
      <c r="CA880" s="8">
        <v>0.62152777777777779</v>
      </c>
      <c r="CB880" t="s">
        <v>151</v>
      </c>
    </row>
    <row r="881" spans="1:80" x14ac:dyDescent="0.25">
      <c r="A881" t="s">
        <v>109</v>
      </c>
      <c r="B881" s="8">
        <v>0.56805555555555554</v>
      </c>
      <c r="C881" t="s">
        <v>151</v>
      </c>
      <c r="O881" t="s">
        <v>109</v>
      </c>
      <c r="P881" s="8">
        <v>0.81298611111111108</v>
      </c>
      <c r="Q881" t="s">
        <v>151</v>
      </c>
      <c r="V881" t="s">
        <v>109</v>
      </c>
      <c r="W881" s="8">
        <v>0.41939814814814813</v>
      </c>
      <c r="X881" t="s">
        <v>151</v>
      </c>
      <c r="AC881" t="s">
        <v>109</v>
      </c>
      <c r="AD881" s="8">
        <v>0.49850694444444449</v>
      </c>
      <c r="AE881" t="s">
        <v>151</v>
      </c>
      <c r="AJ881" t="s">
        <v>109</v>
      </c>
      <c r="AK881" s="8">
        <v>0.54336805555555556</v>
      </c>
      <c r="AL881" t="s">
        <v>151</v>
      </c>
      <c r="BE881" t="s">
        <v>109</v>
      </c>
      <c r="BF881" s="8">
        <v>0.71289351851851857</v>
      </c>
      <c r="BG881" t="s">
        <v>151</v>
      </c>
      <c r="BL881" t="s">
        <v>109</v>
      </c>
      <c r="BM881" s="8">
        <v>0.79438657407407398</v>
      </c>
      <c r="BN881" t="s">
        <v>151</v>
      </c>
      <c r="BS881" t="s">
        <v>109</v>
      </c>
      <c r="BT881" s="8">
        <v>0.51107638888888884</v>
      </c>
      <c r="BU881" t="s">
        <v>151</v>
      </c>
      <c r="BZ881" t="s">
        <v>109</v>
      </c>
      <c r="CA881" s="8">
        <v>0.62152777777777779</v>
      </c>
      <c r="CB881" t="s">
        <v>151</v>
      </c>
    </row>
    <row r="882" spans="1:80" x14ac:dyDescent="0.25">
      <c r="A882" t="s">
        <v>109</v>
      </c>
      <c r="B882" s="8">
        <v>0.56805555555555554</v>
      </c>
      <c r="C882" t="s">
        <v>151</v>
      </c>
      <c r="O882" t="s">
        <v>109</v>
      </c>
      <c r="P882" s="8">
        <v>0.81298611111111108</v>
      </c>
      <c r="Q882" t="s">
        <v>151</v>
      </c>
      <c r="V882" t="s">
        <v>109</v>
      </c>
      <c r="W882" s="8">
        <v>0.41939814814814813</v>
      </c>
      <c r="X882" t="s">
        <v>151</v>
      </c>
      <c r="AC882" t="s">
        <v>109</v>
      </c>
      <c r="AD882" s="8">
        <v>0.49850694444444449</v>
      </c>
      <c r="AE882" t="s">
        <v>151</v>
      </c>
      <c r="AJ882" t="s">
        <v>109</v>
      </c>
      <c r="AK882" s="8">
        <v>0.54336805555555556</v>
      </c>
      <c r="AL882" t="s">
        <v>151</v>
      </c>
      <c r="BE882" t="s">
        <v>109</v>
      </c>
      <c r="BF882" s="8">
        <v>0.71289351851851857</v>
      </c>
      <c r="BG882" t="s">
        <v>151</v>
      </c>
      <c r="BL882" t="s">
        <v>109</v>
      </c>
      <c r="BM882" s="8">
        <v>0.79438657407407398</v>
      </c>
      <c r="BN882" t="s">
        <v>151</v>
      </c>
      <c r="BS882" t="s">
        <v>109</v>
      </c>
      <c r="BT882" s="8">
        <v>0.51107638888888884</v>
      </c>
      <c r="BU882" t="s">
        <v>151</v>
      </c>
      <c r="BZ882" t="s">
        <v>109</v>
      </c>
      <c r="CA882" s="8">
        <v>0.62152777777777779</v>
      </c>
      <c r="CB882" t="s">
        <v>151</v>
      </c>
    </row>
    <row r="883" spans="1:80" x14ac:dyDescent="0.25">
      <c r="A883" t="s">
        <v>109</v>
      </c>
      <c r="B883" s="8">
        <v>0.56805555555555554</v>
      </c>
      <c r="C883" t="s">
        <v>151</v>
      </c>
      <c r="O883" t="s">
        <v>109</v>
      </c>
      <c r="P883" s="8">
        <v>0.81298611111111108</v>
      </c>
      <c r="Q883" t="s">
        <v>151</v>
      </c>
      <c r="V883" t="s">
        <v>109</v>
      </c>
      <c r="W883" s="8">
        <v>0.41939814814814813</v>
      </c>
      <c r="X883" t="s">
        <v>151</v>
      </c>
      <c r="AC883" t="s">
        <v>109</v>
      </c>
      <c r="AD883" s="8">
        <v>0.49850694444444449</v>
      </c>
      <c r="AE883" t="s">
        <v>151</v>
      </c>
      <c r="AJ883" t="s">
        <v>109</v>
      </c>
      <c r="AK883" s="8">
        <v>0.54336805555555556</v>
      </c>
      <c r="AL883" t="s">
        <v>151</v>
      </c>
      <c r="BE883" t="s">
        <v>109</v>
      </c>
      <c r="BF883" s="8">
        <v>0.71289351851851857</v>
      </c>
      <c r="BG883" t="s">
        <v>151</v>
      </c>
      <c r="BL883" t="s">
        <v>109</v>
      </c>
      <c r="BM883" s="8">
        <v>0.79438657407407398</v>
      </c>
      <c r="BN883" t="s">
        <v>151</v>
      </c>
      <c r="BS883" t="s">
        <v>109</v>
      </c>
      <c r="BT883" s="8">
        <v>0.51107638888888884</v>
      </c>
      <c r="BU883" t="s">
        <v>151</v>
      </c>
      <c r="BZ883" t="s">
        <v>109</v>
      </c>
      <c r="CA883" s="8">
        <v>0.62152777777777779</v>
      </c>
      <c r="CB883" t="s">
        <v>151</v>
      </c>
    </row>
    <row r="884" spans="1:80" x14ac:dyDescent="0.25">
      <c r="A884" t="s">
        <v>109</v>
      </c>
      <c r="B884" s="8">
        <v>0.56805555555555554</v>
      </c>
      <c r="C884" t="s">
        <v>151</v>
      </c>
      <c r="O884" t="s">
        <v>109</v>
      </c>
      <c r="P884" s="8">
        <v>0.81298611111111108</v>
      </c>
      <c r="Q884" t="s">
        <v>151</v>
      </c>
      <c r="V884" t="s">
        <v>109</v>
      </c>
      <c r="W884" s="8">
        <v>0.41939814814814813</v>
      </c>
      <c r="X884" t="s">
        <v>151</v>
      </c>
      <c r="AC884" t="s">
        <v>109</v>
      </c>
      <c r="AD884" s="8">
        <v>0.49850694444444449</v>
      </c>
      <c r="AE884" t="s">
        <v>151</v>
      </c>
      <c r="AJ884" t="s">
        <v>109</v>
      </c>
      <c r="AK884" s="8">
        <v>0.54336805555555556</v>
      </c>
      <c r="AL884" t="s">
        <v>151</v>
      </c>
      <c r="BE884" t="s">
        <v>109</v>
      </c>
      <c r="BF884" s="8">
        <v>0.71289351851851857</v>
      </c>
      <c r="BG884" t="s">
        <v>151</v>
      </c>
      <c r="BL884" t="s">
        <v>109</v>
      </c>
      <c r="BM884" s="8">
        <v>0.79438657407407398</v>
      </c>
      <c r="BN884" t="s">
        <v>151</v>
      </c>
      <c r="BS884" t="s">
        <v>109</v>
      </c>
      <c r="BT884" s="8">
        <v>0.51107638888888884</v>
      </c>
      <c r="BU884" t="s">
        <v>151</v>
      </c>
      <c r="BZ884" t="s">
        <v>109</v>
      </c>
      <c r="CA884" s="8">
        <v>0.62152777777777779</v>
      </c>
      <c r="CB884" t="s">
        <v>151</v>
      </c>
    </row>
    <row r="885" spans="1:80" x14ac:dyDescent="0.25">
      <c r="A885" t="s">
        <v>109</v>
      </c>
      <c r="B885" s="8">
        <v>0.56805555555555554</v>
      </c>
      <c r="C885" t="s">
        <v>151</v>
      </c>
      <c r="O885" t="s">
        <v>109</v>
      </c>
      <c r="P885" s="8">
        <v>0.81298611111111108</v>
      </c>
      <c r="Q885" t="s">
        <v>151</v>
      </c>
      <c r="V885" t="s">
        <v>109</v>
      </c>
      <c r="W885" s="8">
        <v>0.41939814814814813</v>
      </c>
      <c r="X885" t="s">
        <v>151</v>
      </c>
      <c r="AC885" t="s">
        <v>109</v>
      </c>
      <c r="AD885" s="8">
        <v>0.49850694444444449</v>
      </c>
      <c r="AE885" t="s">
        <v>151</v>
      </c>
      <c r="AJ885" t="s">
        <v>109</v>
      </c>
      <c r="AK885" s="8">
        <v>0.54336805555555556</v>
      </c>
      <c r="AL885" t="s">
        <v>151</v>
      </c>
      <c r="BE885" t="s">
        <v>109</v>
      </c>
      <c r="BF885" s="8">
        <v>0.71289351851851857</v>
      </c>
      <c r="BG885" t="s">
        <v>151</v>
      </c>
      <c r="BL885" t="s">
        <v>109</v>
      </c>
      <c r="BM885" s="8">
        <v>0.79438657407407398</v>
      </c>
      <c r="BN885" t="s">
        <v>151</v>
      </c>
      <c r="BS885" t="s">
        <v>109</v>
      </c>
      <c r="BT885" s="8">
        <v>0.51107638888888884</v>
      </c>
      <c r="BU885" t="s">
        <v>151</v>
      </c>
      <c r="BZ885" t="s">
        <v>109</v>
      </c>
      <c r="CA885" s="8">
        <v>0.62152777777777779</v>
      </c>
      <c r="CB885" t="s">
        <v>151</v>
      </c>
    </row>
    <row r="886" spans="1:80" x14ac:dyDescent="0.25">
      <c r="A886" t="s">
        <v>109</v>
      </c>
      <c r="B886" s="8">
        <v>0.56805555555555554</v>
      </c>
      <c r="C886" t="s">
        <v>151</v>
      </c>
      <c r="O886" t="s">
        <v>109</v>
      </c>
      <c r="P886" s="8">
        <v>0.81298611111111108</v>
      </c>
      <c r="Q886" t="s">
        <v>151</v>
      </c>
      <c r="V886" t="s">
        <v>109</v>
      </c>
      <c r="W886" s="8">
        <v>0.41939814814814813</v>
      </c>
      <c r="X886" t="s">
        <v>151</v>
      </c>
      <c r="AC886" t="s">
        <v>109</v>
      </c>
      <c r="AD886" s="8">
        <v>0.49850694444444449</v>
      </c>
      <c r="AE886" t="s">
        <v>151</v>
      </c>
      <c r="AJ886" t="s">
        <v>109</v>
      </c>
      <c r="AK886" s="8">
        <v>0.54336805555555556</v>
      </c>
      <c r="AL886" t="s">
        <v>151</v>
      </c>
      <c r="BE886" t="s">
        <v>109</v>
      </c>
      <c r="BF886" s="8">
        <v>0.71289351851851857</v>
      </c>
      <c r="BG886" t="s">
        <v>151</v>
      </c>
      <c r="BL886" t="s">
        <v>109</v>
      </c>
      <c r="BM886" s="8">
        <v>0.79438657407407398</v>
      </c>
      <c r="BN886" t="s">
        <v>151</v>
      </c>
      <c r="BS886" t="s">
        <v>109</v>
      </c>
      <c r="BT886" s="8">
        <v>0.51107638888888884</v>
      </c>
      <c r="BU886" t="s">
        <v>151</v>
      </c>
      <c r="BZ886" t="s">
        <v>109</v>
      </c>
      <c r="CA886" s="8">
        <v>0.62152777777777779</v>
      </c>
      <c r="CB886" t="s">
        <v>151</v>
      </c>
    </row>
    <row r="887" spans="1:80" x14ac:dyDescent="0.25">
      <c r="A887" t="s">
        <v>109</v>
      </c>
      <c r="B887" s="8">
        <v>0.56805555555555554</v>
      </c>
      <c r="C887" t="s">
        <v>151</v>
      </c>
      <c r="O887" t="s">
        <v>109</v>
      </c>
      <c r="P887" s="8">
        <v>0.81298611111111108</v>
      </c>
      <c r="Q887" t="s">
        <v>151</v>
      </c>
      <c r="V887" t="s">
        <v>109</v>
      </c>
      <c r="W887" s="8">
        <v>0.41939814814814813</v>
      </c>
      <c r="X887" t="s">
        <v>151</v>
      </c>
      <c r="AC887" t="s">
        <v>109</v>
      </c>
      <c r="AD887" s="8">
        <v>0.49850694444444449</v>
      </c>
      <c r="AE887" t="s">
        <v>151</v>
      </c>
      <c r="AJ887" t="s">
        <v>109</v>
      </c>
      <c r="AK887" s="8">
        <v>0.54336805555555556</v>
      </c>
      <c r="AL887" t="s">
        <v>151</v>
      </c>
      <c r="BE887" t="s">
        <v>109</v>
      </c>
      <c r="BF887" s="8">
        <v>0.71289351851851857</v>
      </c>
      <c r="BG887" t="s">
        <v>151</v>
      </c>
      <c r="BL887" t="s">
        <v>109</v>
      </c>
      <c r="BM887" s="8">
        <v>0.79438657407407398</v>
      </c>
      <c r="BN887" t="s">
        <v>151</v>
      </c>
      <c r="BS887" t="s">
        <v>109</v>
      </c>
      <c r="BT887" s="8">
        <v>0.51107638888888884</v>
      </c>
      <c r="BU887" t="s">
        <v>151</v>
      </c>
      <c r="BZ887" t="s">
        <v>109</v>
      </c>
      <c r="CA887" s="8">
        <v>0.62152777777777779</v>
      </c>
      <c r="CB887" t="s">
        <v>151</v>
      </c>
    </row>
    <row r="888" spans="1:80" x14ac:dyDescent="0.25">
      <c r="A888" t="s">
        <v>109</v>
      </c>
      <c r="B888" s="8">
        <v>0.56805555555555554</v>
      </c>
      <c r="C888" t="s">
        <v>151</v>
      </c>
      <c r="O888" t="s">
        <v>109</v>
      </c>
      <c r="P888" s="8">
        <v>0.81298611111111108</v>
      </c>
      <c r="Q888" t="s">
        <v>151</v>
      </c>
      <c r="V888" t="s">
        <v>109</v>
      </c>
      <c r="W888" s="8">
        <v>0.41939814814814813</v>
      </c>
      <c r="X888" t="s">
        <v>151</v>
      </c>
      <c r="AC888" t="s">
        <v>109</v>
      </c>
      <c r="AD888" s="8">
        <v>0.49850694444444449</v>
      </c>
      <c r="AE888" t="s">
        <v>151</v>
      </c>
      <c r="AJ888" t="s">
        <v>109</v>
      </c>
      <c r="AK888" s="8">
        <v>0.54336805555555556</v>
      </c>
      <c r="AL888" t="s">
        <v>151</v>
      </c>
      <c r="BE888" t="s">
        <v>109</v>
      </c>
      <c r="BF888" s="8">
        <v>0.71289351851851857</v>
      </c>
      <c r="BG888" t="s">
        <v>151</v>
      </c>
      <c r="BL888" t="s">
        <v>109</v>
      </c>
      <c r="BM888" s="8">
        <v>0.79438657407407398</v>
      </c>
      <c r="BN888" t="s">
        <v>151</v>
      </c>
      <c r="BS888" t="s">
        <v>109</v>
      </c>
      <c r="BT888" s="8">
        <v>0.51107638888888884</v>
      </c>
      <c r="BU888" t="s">
        <v>151</v>
      </c>
      <c r="BZ888" t="s">
        <v>109</v>
      </c>
      <c r="CA888" s="8">
        <v>0.62152777777777779</v>
      </c>
      <c r="CB888" t="s">
        <v>151</v>
      </c>
    </row>
    <row r="889" spans="1:80" x14ac:dyDescent="0.25">
      <c r="A889" t="s">
        <v>109</v>
      </c>
      <c r="B889" s="8">
        <v>0.56805555555555554</v>
      </c>
      <c r="C889" t="s">
        <v>151</v>
      </c>
      <c r="O889" t="s">
        <v>109</v>
      </c>
      <c r="P889" s="8">
        <v>0.81298611111111108</v>
      </c>
      <c r="Q889" t="s">
        <v>151</v>
      </c>
      <c r="V889" t="s">
        <v>109</v>
      </c>
      <c r="W889" s="8">
        <v>0.41939814814814813</v>
      </c>
      <c r="X889" t="s">
        <v>151</v>
      </c>
      <c r="AC889" t="s">
        <v>109</v>
      </c>
      <c r="AD889" s="8">
        <v>0.49850694444444449</v>
      </c>
      <c r="AE889" t="s">
        <v>151</v>
      </c>
      <c r="AJ889" t="s">
        <v>109</v>
      </c>
      <c r="AK889" s="8">
        <v>0.54336805555555556</v>
      </c>
      <c r="AL889" t="s">
        <v>151</v>
      </c>
      <c r="BE889" t="s">
        <v>109</v>
      </c>
      <c r="BF889" s="8">
        <v>0.71289351851851857</v>
      </c>
      <c r="BG889" t="s">
        <v>151</v>
      </c>
      <c r="BL889" t="s">
        <v>109</v>
      </c>
      <c r="BM889" s="8">
        <v>0.79438657407407398</v>
      </c>
      <c r="BN889" t="s">
        <v>151</v>
      </c>
      <c r="BS889" t="s">
        <v>109</v>
      </c>
      <c r="BT889" s="8">
        <v>0.51107638888888884</v>
      </c>
      <c r="BU889" t="s">
        <v>151</v>
      </c>
      <c r="BZ889" t="s">
        <v>109</v>
      </c>
      <c r="CA889" s="8">
        <v>0.62152777777777779</v>
      </c>
      <c r="CB889" t="s">
        <v>151</v>
      </c>
    </row>
    <row r="890" spans="1:80" x14ac:dyDescent="0.25">
      <c r="A890" t="s">
        <v>109</v>
      </c>
      <c r="B890" s="8">
        <v>0.56805555555555554</v>
      </c>
      <c r="C890" t="s">
        <v>151</v>
      </c>
      <c r="O890" t="s">
        <v>109</v>
      </c>
      <c r="P890" s="8">
        <v>0.81298611111111108</v>
      </c>
      <c r="Q890" t="s">
        <v>151</v>
      </c>
      <c r="V890" t="s">
        <v>109</v>
      </c>
      <c r="W890" s="8">
        <v>0.41939814814814813</v>
      </c>
      <c r="X890" t="s">
        <v>151</v>
      </c>
      <c r="AC890" t="s">
        <v>109</v>
      </c>
      <c r="AD890" s="8">
        <v>0.49850694444444449</v>
      </c>
      <c r="AE890" t="s">
        <v>151</v>
      </c>
      <c r="AJ890" t="s">
        <v>109</v>
      </c>
      <c r="AK890" s="8">
        <v>0.54336805555555556</v>
      </c>
      <c r="AL890" t="s">
        <v>151</v>
      </c>
      <c r="BE890" t="s">
        <v>109</v>
      </c>
      <c r="BF890" s="8">
        <v>0.71289351851851857</v>
      </c>
      <c r="BG890" t="s">
        <v>151</v>
      </c>
      <c r="BL890" t="s">
        <v>109</v>
      </c>
      <c r="BM890" s="8">
        <v>0.79438657407407398</v>
      </c>
      <c r="BN890" t="s">
        <v>151</v>
      </c>
      <c r="BS890" t="s">
        <v>109</v>
      </c>
      <c r="BT890" s="8">
        <v>0.51107638888888884</v>
      </c>
      <c r="BU890" t="s">
        <v>151</v>
      </c>
      <c r="BZ890" t="s">
        <v>109</v>
      </c>
      <c r="CA890" s="8">
        <v>0.62152777777777779</v>
      </c>
      <c r="CB890" t="s">
        <v>151</v>
      </c>
    </row>
    <row r="891" spans="1:80" x14ac:dyDescent="0.25">
      <c r="A891" t="s">
        <v>109</v>
      </c>
      <c r="B891" s="8">
        <v>0.56805555555555554</v>
      </c>
      <c r="C891" t="s">
        <v>151</v>
      </c>
      <c r="O891" t="s">
        <v>109</v>
      </c>
      <c r="P891" s="8">
        <v>0.81298611111111108</v>
      </c>
      <c r="Q891" t="s">
        <v>151</v>
      </c>
      <c r="V891" t="s">
        <v>109</v>
      </c>
      <c r="W891" s="8">
        <v>0.41939814814814813</v>
      </c>
      <c r="X891" t="s">
        <v>151</v>
      </c>
      <c r="AC891" t="s">
        <v>109</v>
      </c>
      <c r="AD891" s="8">
        <v>0.49850694444444449</v>
      </c>
      <c r="AE891" t="s">
        <v>151</v>
      </c>
      <c r="AJ891" t="s">
        <v>109</v>
      </c>
      <c r="AK891" s="8">
        <v>0.54336805555555556</v>
      </c>
      <c r="AL891" t="s">
        <v>151</v>
      </c>
      <c r="BE891" t="s">
        <v>109</v>
      </c>
      <c r="BF891" s="8">
        <v>0.71289351851851857</v>
      </c>
      <c r="BG891" t="s">
        <v>151</v>
      </c>
      <c r="BL891" t="s">
        <v>109</v>
      </c>
      <c r="BM891" s="8">
        <v>0.79438657407407398</v>
      </c>
      <c r="BN891" t="s">
        <v>151</v>
      </c>
      <c r="BS891" t="s">
        <v>109</v>
      </c>
      <c r="BT891" s="8">
        <v>0.51107638888888884</v>
      </c>
      <c r="BU891" t="s">
        <v>151</v>
      </c>
      <c r="BZ891" t="s">
        <v>109</v>
      </c>
      <c r="CA891" s="8">
        <v>0.62152777777777779</v>
      </c>
      <c r="CB891" t="s">
        <v>151</v>
      </c>
    </row>
    <row r="892" spans="1:80" x14ac:dyDescent="0.25">
      <c r="A892" t="s">
        <v>109</v>
      </c>
      <c r="B892" s="8">
        <v>0.56805555555555554</v>
      </c>
      <c r="C892" t="s">
        <v>151</v>
      </c>
      <c r="O892" t="s">
        <v>109</v>
      </c>
      <c r="P892" s="8">
        <v>0.81298611111111108</v>
      </c>
      <c r="Q892" t="s">
        <v>151</v>
      </c>
      <c r="V892" t="s">
        <v>109</v>
      </c>
      <c r="W892" s="8">
        <v>0.41939814814814813</v>
      </c>
      <c r="X892" t="s">
        <v>151</v>
      </c>
      <c r="AC892" t="s">
        <v>109</v>
      </c>
      <c r="AD892" s="8">
        <v>0.49850694444444449</v>
      </c>
      <c r="AE892" t="s">
        <v>151</v>
      </c>
      <c r="AJ892" t="s">
        <v>109</v>
      </c>
      <c r="AK892" s="8">
        <v>0.54336805555555556</v>
      </c>
      <c r="AL892" t="s">
        <v>151</v>
      </c>
      <c r="BE892" t="s">
        <v>109</v>
      </c>
      <c r="BF892" s="8">
        <v>0.71289351851851857</v>
      </c>
      <c r="BG892" t="s">
        <v>151</v>
      </c>
      <c r="BL892" t="s">
        <v>109</v>
      </c>
      <c r="BM892" s="8">
        <v>0.79438657407407398</v>
      </c>
      <c r="BN892" t="s">
        <v>151</v>
      </c>
      <c r="BS892" t="s">
        <v>109</v>
      </c>
      <c r="BT892" s="8">
        <v>0.51107638888888884</v>
      </c>
      <c r="BU892" t="s">
        <v>151</v>
      </c>
      <c r="BZ892" t="s">
        <v>109</v>
      </c>
      <c r="CA892" s="8">
        <v>0.62152777777777779</v>
      </c>
      <c r="CB892" t="s">
        <v>151</v>
      </c>
    </row>
    <row r="893" spans="1:80" x14ac:dyDescent="0.25">
      <c r="A893" t="s">
        <v>109</v>
      </c>
      <c r="B893" s="8">
        <v>0.56805555555555554</v>
      </c>
      <c r="C893" t="s">
        <v>151</v>
      </c>
      <c r="O893" t="s">
        <v>109</v>
      </c>
      <c r="P893" s="8">
        <v>0.81298611111111108</v>
      </c>
      <c r="Q893" t="s">
        <v>151</v>
      </c>
      <c r="V893" t="s">
        <v>109</v>
      </c>
      <c r="W893" s="8">
        <v>0.41939814814814813</v>
      </c>
      <c r="X893" t="s">
        <v>151</v>
      </c>
      <c r="AC893" t="s">
        <v>109</v>
      </c>
      <c r="AD893" s="8">
        <v>0.49850694444444449</v>
      </c>
      <c r="AE893" t="s">
        <v>151</v>
      </c>
      <c r="AJ893" t="s">
        <v>109</v>
      </c>
      <c r="AK893" s="8">
        <v>0.54336805555555556</v>
      </c>
      <c r="AL893" t="s">
        <v>151</v>
      </c>
      <c r="BE893" t="s">
        <v>109</v>
      </c>
      <c r="BF893" s="8">
        <v>0.71289351851851857</v>
      </c>
      <c r="BG893" t="s">
        <v>151</v>
      </c>
      <c r="BL893" t="s">
        <v>109</v>
      </c>
      <c r="BM893" s="8">
        <v>0.79438657407407398</v>
      </c>
      <c r="BN893" t="s">
        <v>151</v>
      </c>
      <c r="BS893" t="s">
        <v>109</v>
      </c>
      <c r="BT893" s="8">
        <v>0.51108796296296299</v>
      </c>
      <c r="BU893" t="s">
        <v>151</v>
      </c>
      <c r="BZ893" t="s">
        <v>109</v>
      </c>
      <c r="CA893" s="8">
        <v>0.62152777777777779</v>
      </c>
      <c r="CB893" t="s">
        <v>151</v>
      </c>
    </row>
    <row r="894" spans="1:80" x14ac:dyDescent="0.25">
      <c r="O894" t="s">
        <v>109</v>
      </c>
      <c r="P894" s="8">
        <v>0.81298611111111108</v>
      </c>
      <c r="Q894" t="s">
        <v>151</v>
      </c>
      <c r="V894" t="s">
        <v>109</v>
      </c>
      <c r="W894" s="8">
        <v>0.41939814814814813</v>
      </c>
      <c r="X894" t="s">
        <v>151</v>
      </c>
      <c r="AC894" t="s">
        <v>109</v>
      </c>
      <c r="AD894" s="8">
        <v>0.49850694444444449</v>
      </c>
      <c r="AE894" t="s">
        <v>151</v>
      </c>
      <c r="AJ894" t="s">
        <v>109</v>
      </c>
      <c r="AK894" s="8">
        <v>0.54336805555555556</v>
      </c>
      <c r="AL894" t="s">
        <v>151</v>
      </c>
      <c r="BE894" t="s">
        <v>109</v>
      </c>
      <c r="BF894" s="8">
        <v>0.71289351851851857</v>
      </c>
      <c r="BG894" t="s">
        <v>151</v>
      </c>
      <c r="BL894" t="s">
        <v>109</v>
      </c>
      <c r="BM894" s="8">
        <v>0.79438657407407398</v>
      </c>
      <c r="BN894" t="s">
        <v>151</v>
      </c>
      <c r="BS894" t="s">
        <v>109</v>
      </c>
      <c r="BT894" s="8">
        <v>0.51108796296296299</v>
      </c>
      <c r="BU894" t="s">
        <v>151</v>
      </c>
      <c r="BZ894" t="s">
        <v>109</v>
      </c>
      <c r="CA894" s="8">
        <v>0.62152777777777779</v>
      </c>
      <c r="CB894" t="s">
        <v>151</v>
      </c>
    </row>
    <row r="895" spans="1:80" x14ac:dyDescent="0.25">
      <c r="O895" t="s">
        <v>109</v>
      </c>
      <c r="P895" s="8">
        <v>0.81298611111111108</v>
      </c>
      <c r="Q895" t="s">
        <v>151</v>
      </c>
      <c r="V895" t="s">
        <v>109</v>
      </c>
      <c r="W895" s="8">
        <v>0.41939814814814813</v>
      </c>
      <c r="X895" t="s">
        <v>151</v>
      </c>
      <c r="AC895" t="s">
        <v>109</v>
      </c>
      <c r="AD895" s="8">
        <v>0.49850694444444449</v>
      </c>
      <c r="AE895" t="s">
        <v>151</v>
      </c>
      <c r="AJ895" t="s">
        <v>109</v>
      </c>
      <c r="AK895" s="8">
        <v>0.54336805555555556</v>
      </c>
      <c r="AL895" t="s">
        <v>151</v>
      </c>
      <c r="BE895" t="s">
        <v>109</v>
      </c>
      <c r="BF895" s="8">
        <v>0.71289351851851857</v>
      </c>
      <c r="BG895" t="s">
        <v>151</v>
      </c>
      <c r="BL895" t="s">
        <v>109</v>
      </c>
      <c r="BM895" s="8">
        <v>0.79438657407407398</v>
      </c>
      <c r="BN895" t="s">
        <v>151</v>
      </c>
      <c r="BS895" t="s">
        <v>109</v>
      </c>
      <c r="BT895" s="8">
        <v>0.51108796296296299</v>
      </c>
      <c r="BU895" t="s">
        <v>151</v>
      </c>
      <c r="BZ895" t="s">
        <v>109</v>
      </c>
      <c r="CA895" s="8">
        <v>0.62152777777777779</v>
      </c>
      <c r="CB895" t="s">
        <v>151</v>
      </c>
    </row>
    <row r="896" spans="1:80" x14ac:dyDescent="0.25">
      <c r="O896" t="s">
        <v>109</v>
      </c>
      <c r="P896" s="8">
        <v>0.81298611111111108</v>
      </c>
      <c r="Q896" t="s">
        <v>151</v>
      </c>
      <c r="V896" t="s">
        <v>109</v>
      </c>
      <c r="W896" s="8">
        <v>0.41939814814814813</v>
      </c>
      <c r="X896" t="s">
        <v>151</v>
      </c>
      <c r="AC896" t="s">
        <v>109</v>
      </c>
      <c r="AD896" s="8">
        <v>0.49850694444444449</v>
      </c>
      <c r="AE896" t="s">
        <v>151</v>
      </c>
      <c r="AJ896" t="s">
        <v>109</v>
      </c>
      <c r="AK896" s="8">
        <v>0.54336805555555556</v>
      </c>
      <c r="AL896" t="s">
        <v>151</v>
      </c>
      <c r="BE896" t="s">
        <v>109</v>
      </c>
      <c r="BF896" s="8">
        <v>0.71289351851851857</v>
      </c>
      <c r="BG896" t="s">
        <v>151</v>
      </c>
      <c r="BL896" t="s">
        <v>109</v>
      </c>
      <c r="BM896" s="8">
        <v>0.79438657407407398</v>
      </c>
      <c r="BN896" t="s">
        <v>151</v>
      </c>
      <c r="BS896" t="s">
        <v>109</v>
      </c>
      <c r="BT896" s="8">
        <v>0.51108796296296299</v>
      </c>
      <c r="BU896" t="s">
        <v>151</v>
      </c>
      <c r="BZ896" t="s">
        <v>109</v>
      </c>
      <c r="CA896" s="8">
        <v>0.62152777777777779</v>
      </c>
      <c r="CB896" t="s">
        <v>151</v>
      </c>
    </row>
    <row r="897" spans="15:80" x14ac:dyDescent="0.25">
      <c r="O897" t="s">
        <v>109</v>
      </c>
      <c r="P897" s="8">
        <v>0.81298611111111108</v>
      </c>
      <c r="Q897" t="s">
        <v>151</v>
      </c>
      <c r="V897" t="s">
        <v>109</v>
      </c>
      <c r="W897" s="8">
        <v>0.41939814814814813</v>
      </c>
      <c r="X897" t="s">
        <v>151</v>
      </c>
      <c r="AC897" t="s">
        <v>109</v>
      </c>
      <c r="AD897" s="8">
        <v>0.49850694444444449</v>
      </c>
      <c r="AE897" t="s">
        <v>151</v>
      </c>
      <c r="AJ897" t="s">
        <v>109</v>
      </c>
      <c r="AK897" s="8">
        <v>0.54336805555555556</v>
      </c>
      <c r="AL897" t="s">
        <v>151</v>
      </c>
      <c r="BE897" t="s">
        <v>109</v>
      </c>
      <c r="BF897" s="8">
        <v>0.71289351851851857</v>
      </c>
      <c r="BG897" t="s">
        <v>151</v>
      </c>
      <c r="BL897" t="s">
        <v>109</v>
      </c>
      <c r="BM897" s="8">
        <v>0.79438657407407398</v>
      </c>
      <c r="BN897" t="s">
        <v>151</v>
      </c>
      <c r="BS897" t="s">
        <v>109</v>
      </c>
      <c r="BT897" s="8">
        <v>0.51108796296296299</v>
      </c>
      <c r="BU897" t="s">
        <v>151</v>
      </c>
      <c r="BZ897" t="s">
        <v>109</v>
      </c>
      <c r="CA897" s="8">
        <v>0.62152777777777779</v>
      </c>
      <c r="CB897" t="s">
        <v>151</v>
      </c>
    </row>
    <row r="898" spans="15:80" x14ac:dyDescent="0.25">
      <c r="O898" t="s">
        <v>109</v>
      </c>
      <c r="P898" s="8">
        <v>0.81298611111111108</v>
      </c>
      <c r="Q898" t="s">
        <v>151</v>
      </c>
      <c r="V898" t="s">
        <v>109</v>
      </c>
      <c r="W898" s="8">
        <v>0.41939814814814813</v>
      </c>
      <c r="X898" t="s">
        <v>151</v>
      </c>
      <c r="AC898" t="s">
        <v>109</v>
      </c>
      <c r="AD898" s="8">
        <v>0.49850694444444449</v>
      </c>
      <c r="AE898" t="s">
        <v>151</v>
      </c>
      <c r="AJ898" t="s">
        <v>109</v>
      </c>
      <c r="AK898" s="8">
        <v>0.54336805555555556</v>
      </c>
      <c r="AL898" t="s">
        <v>151</v>
      </c>
      <c r="BE898" t="s">
        <v>109</v>
      </c>
      <c r="BF898" s="8">
        <v>0.71289351851851857</v>
      </c>
      <c r="BG898" t="s">
        <v>151</v>
      </c>
      <c r="BL898" t="s">
        <v>109</v>
      </c>
      <c r="BM898" s="8">
        <v>0.79438657407407398</v>
      </c>
      <c r="BN898" t="s">
        <v>151</v>
      </c>
      <c r="BS898" t="s">
        <v>109</v>
      </c>
      <c r="BT898" s="8">
        <v>0.51108796296296299</v>
      </c>
      <c r="BU898" t="s">
        <v>151</v>
      </c>
      <c r="BZ898" t="s">
        <v>109</v>
      </c>
      <c r="CA898" s="8">
        <v>0.62152777777777779</v>
      </c>
      <c r="CB898" t="s">
        <v>151</v>
      </c>
    </row>
    <row r="899" spans="15:80" x14ac:dyDescent="0.25">
      <c r="O899" t="s">
        <v>109</v>
      </c>
      <c r="P899" s="8">
        <v>0.81298611111111108</v>
      </c>
      <c r="Q899" t="s">
        <v>151</v>
      </c>
      <c r="V899" t="s">
        <v>109</v>
      </c>
      <c r="W899" s="8">
        <v>0.41939814814814813</v>
      </c>
      <c r="X899" t="s">
        <v>151</v>
      </c>
      <c r="AC899" t="s">
        <v>109</v>
      </c>
      <c r="AD899" s="8">
        <v>0.49850694444444449</v>
      </c>
      <c r="AE899" t="s">
        <v>151</v>
      </c>
      <c r="AJ899" t="s">
        <v>109</v>
      </c>
      <c r="AK899" s="8">
        <v>0.54336805555555556</v>
      </c>
      <c r="AL899" t="s">
        <v>151</v>
      </c>
      <c r="BE899" t="s">
        <v>109</v>
      </c>
      <c r="BF899" s="8">
        <v>0.71289351851851857</v>
      </c>
      <c r="BG899" t="s">
        <v>151</v>
      </c>
      <c r="BL899" t="s">
        <v>109</v>
      </c>
      <c r="BM899" s="8">
        <v>0.79438657407407398</v>
      </c>
      <c r="BN899" t="s">
        <v>151</v>
      </c>
      <c r="BS899" t="s">
        <v>109</v>
      </c>
      <c r="BT899" s="8">
        <v>0.51108796296296299</v>
      </c>
      <c r="BU899" t="s">
        <v>151</v>
      </c>
      <c r="BZ899" t="s">
        <v>109</v>
      </c>
      <c r="CA899" s="8">
        <v>0.62152777777777779</v>
      </c>
      <c r="CB899" t="s">
        <v>151</v>
      </c>
    </row>
    <row r="900" spans="15:80" x14ac:dyDescent="0.25">
      <c r="O900" t="s">
        <v>109</v>
      </c>
      <c r="P900" s="8">
        <v>0.81298611111111108</v>
      </c>
      <c r="Q900" t="s">
        <v>151</v>
      </c>
      <c r="V900" t="s">
        <v>109</v>
      </c>
      <c r="W900" s="8">
        <v>0.41939814814814813</v>
      </c>
      <c r="X900" t="s">
        <v>151</v>
      </c>
      <c r="AC900" t="s">
        <v>109</v>
      </c>
      <c r="AD900" s="8">
        <v>0.49850694444444449</v>
      </c>
      <c r="AE900" t="s">
        <v>151</v>
      </c>
      <c r="AJ900" t="s">
        <v>109</v>
      </c>
      <c r="AK900" s="8">
        <v>0.54336805555555556</v>
      </c>
      <c r="AL900" t="s">
        <v>151</v>
      </c>
      <c r="BE900" t="s">
        <v>109</v>
      </c>
      <c r="BF900" s="8">
        <v>0.71289351851851857</v>
      </c>
      <c r="BG900" t="s">
        <v>151</v>
      </c>
      <c r="BL900" t="s">
        <v>109</v>
      </c>
      <c r="BM900" s="8">
        <v>0.79438657407407398</v>
      </c>
      <c r="BN900" t="s">
        <v>151</v>
      </c>
      <c r="BS900" t="s">
        <v>109</v>
      </c>
      <c r="BT900" s="8">
        <v>0.51108796296296299</v>
      </c>
      <c r="BU900" t="s">
        <v>151</v>
      </c>
      <c r="BZ900" t="s">
        <v>109</v>
      </c>
      <c r="CA900" s="8">
        <v>0.62152777777777779</v>
      </c>
      <c r="CB900" t="s">
        <v>151</v>
      </c>
    </row>
    <row r="901" spans="15:80" x14ac:dyDescent="0.25">
      <c r="O901" t="s">
        <v>109</v>
      </c>
      <c r="P901" s="8">
        <v>0.81298611111111108</v>
      </c>
      <c r="Q901" t="s">
        <v>151</v>
      </c>
      <c r="V901" t="s">
        <v>109</v>
      </c>
      <c r="W901" s="8">
        <v>0.41939814814814813</v>
      </c>
      <c r="X901" t="s">
        <v>151</v>
      </c>
      <c r="AC901" t="s">
        <v>109</v>
      </c>
      <c r="AD901" s="8">
        <v>0.49850694444444449</v>
      </c>
      <c r="AE901" t="s">
        <v>151</v>
      </c>
      <c r="AJ901" t="s">
        <v>109</v>
      </c>
      <c r="AK901" s="8">
        <v>0.54336805555555556</v>
      </c>
      <c r="AL901" t="s">
        <v>151</v>
      </c>
      <c r="BE901" t="s">
        <v>109</v>
      </c>
      <c r="BF901" s="8">
        <v>0.71289351851851857</v>
      </c>
      <c r="BG901" t="s">
        <v>151</v>
      </c>
      <c r="BL901" t="s">
        <v>109</v>
      </c>
      <c r="BM901" s="8">
        <v>0.79438657407407398</v>
      </c>
      <c r="BN901" t="s">
        <v>151</v>
      </c>
      <c r="BS901" t="s">
        <v>109</v>
      </c>
      <c r="BT901" s="8">
        <v>0.51108796296296299</v>
      </c>
      <c r="BU901" t="s">
        <v>151</v>
      </c>
      <c r="BZ901" t="s">
        <v>109</v>
      </c>
      <c r="CA901" s="8">
        <v>0.62152777777777779</v>
      </c>
      <c r="CB901" t="s">
        <v>151</v>
      </c>
    </row>
    <row r="902" spans="15:80" x14ac:dyDescent="0.25">
      <c r="O902" t="s">
        <v>109</v>
      </c>
      <c r="P902" s="8">
        <v>0.81298611111111108</v>
      </c>
      <c r="Q902" t="s">
        <v>151</v>
      </c>
      <c r="V902" t="s">
        <v>109</v>
      </c>
      <c r="W902" s="8">
        <v>0.41939814814814813</v>
      </c>
      <c r="X902" t="s">
        <v>151</v>
      </c>
      <c r="AC902" t="s">
        <v>109</v>
      </c>
      <c r="AD902" s="8">
        <v>0.49850694444444449</v>
      </c>
      <c r="AE902" t="s">
        <v>151</v>
      </c>
      <c r="AJ902" t="s">
        <v>109</v>
      </c>
      <c r="AK902" s="8">
        <v>0.54336805555555556</v>
      </c>
      <c r="AL902" t="s">
        <v>151</v>
      </c>
      <c r="BE902" t="s">
        <v>109</v>
      </c>
      <c r="BF902" s="8">
        <v>0.71289351851851857</v>
      </c>
      <c r="BG902" t="s">
        <v>151</v>
      </c>
      <c r="BL902" t="s">
        <v>109</v>
      </c>
      <c r="BM902" s="8">
        <v>0.79438657407407398</v>
      </c>
      <c r="BN902" t="s">
        <v>151</v>
      </c>
      <c r="BS902" t="s">
        <v>109</v>
      </c>
      <c r="BT902" s="8">
        <v>0.51108796296296299</v>
      </c>
      <c r="BU902" t="s">
        <v>151</v>
      </c>
      <c r="BZ902" t="s">
        <v>109</v>
      </c>
      <c r="CA902" s="8">
        <v>0.62152777777777779</v>
      </c>
      <c r="CB902" t="s">
        <v>151</v>
      </c>
    </row>
    <row r="903" spans="15:80" x14ac:dyDescent="0.25">
      <c r="O903" t="s">
        <v>109</v>
      </c>
      <c r="P903" s="8">
        <v>0.81298611111111108</v>
      </c>
      <c r="Q903" t="s">
        <v>151</v>
      </c>
      <c r="V903" t="s">
        <v>109</v>
      </c>
      <c r="W903" s="8">
        <v>0.41939814814814813</v>
      </c>
      <c r="X903" t="s">
        <v>151</v>
      </c>
      <c r="AC903" t="s">
        <v>109</v>
      </c>
      <c r="AD903" s="8">
        <v>0.49851851851851853</v>
      </c>
      <c r="AE903" t="s">
        <v>151</v>
      </c>
      <c r="AJ903" t="s">
        <v>109</v>
      </c>
      <c r="AK903" s="8">
        <v>0.54336805555555556</v>
      </c>
      <c r="AL903" t="s">
        <v>151</v>
      </c>
      <c r="BE903" t="s">
        <v>109</v>
      </c>
      <c r="BF903" s="8">
        <v>0.71289351851851857</v>
      </c>
      <c r="BG903" t="s">
        <v>151</v>
      </c>
      <c r="BL903" t="s">
        <v>109</v>
      </c>
      <c r="BM903" s="8">
        <v>0.79438657407407398</v>
      </c>
      <c r="BN903" t="s">
        <v>151</v>
      </c>
      <c r="BS903" t="s">
        <v>109</v>
      </c>
      <c r="BT903" s="8">
        <v>0.51108796296296299</v>
      </c>
      <c r="BU903" t="s">
        <v>151</v>
      </c>
      <c r="BZ903" t="s">
        <v>109</v>
      </c>
      <c r="CA903" s="8">
        <v>0.62152777777777779</v>
      </c>
      <c r="CB903" t="s">
        <v>151</v>
      </c>
    </row>
    <row r="904" spans="15:80" x14ac:dyDescent="0.25">
      <c r="O904" t="s">
        <v>109</v>
      </c>
      <c r="P904" s="8">
        <v>0.81298611111111108</v>
      </c>
      <c r="Q904" t="s">
        <v>151</v>
      </c>
      <c r="V904" t="s">
        <v>109</v>
      </c>
      <c r="W904" s="8">
        <v>0.41939814814814813</v>
      </c>
      <c r="X904" t="s">
        <v>151</v>
      </c>
      <c r="AC904" t="s">
        <v>109</v>
      </c>
      <c r="AD904" s="8">
        <v>0.49851851851851853</v>
      </c>
      <c r="AE904" t="s">
        <v>151</v>
      </c>
      <c r="AJ904" t="s">
        <v>109</v>
      </c>
      <c r="AK904" s="8">
        <v>0.54336805555555556</v>
      </c>
      <c r="AL904" t="s">
        <v>151</v>
      </c>
      <c r="BE904" t="s">
        <v>109</v>
      </c>
      <c r="BF904" s="8">
        <v>0.71289351851851857</v>
      </c>
      <c r="BG904" t="s">
        <v>151</v>
      </c>
      <c r="BL904" t="s">
        <v>109</v>
      </c>
      <c r="BM904" s="8">
        <v>0.79438657407407398</v>
      </c>
      <c r="BN904" t="s">
        <v>151</v>
      </c>
      <c r="BS904" t="s">
        <v>109</v>
      </c>
      <c r="BT904" s="8">
        <v>0.51108796296296299</v>
      </c>
      <c r="BU904" t="s">
        <v>151</v>
      </c>
      <c r="BZ904" t="s">
        <v>109</v>
      </c>
      <c r="CA904" s="8">
        <v>0.62152777777777779</v>
      </c>
      <c r="CB904" t="s">
        <v>151</v>
      </c>
    </row>
    <row r="905" spans="15:80" x14ac:dyDescent="0.25">
      <c r="O905" t="s">
        <v>109</v>
      </c>
      <c r="P905" s="8">
        <v>0.81298611111111108</v>
      </c>
      <c r="Q905" t="s">
        <v>151</v>
      </c>
      <c r="V905" t="s">
        <v>109</v>
      </c>
      <c r="W905" s="8">
        <v>0.41939814814814813</v>
      </c>
      <c r="X905" t="s">
        <v>151</v>
      </c>
      <c r="AC905" t="s">
        <v>109</v>
      </c>
      <c r="AD905" s="8">
        <v>0.49851851851851853</v>
      </c>
      <c r="AE905" t="s">
        <v>151</v>
      </c>
      <c r="AJ905" t="s">
        <v>109</v>
      </c>
      <c r="AK905" s="8">
        <v>0.54336805555555556</v>
      </c>
      <c r="AL905" t="s">
        <v>151</v>
      </c>
      <c r="BE905" t="s">
        <v>109</v>
      </c>
      <c r="BF905" s="8">
        <v>0.71289351851851857</v>
      </c>
      <c r="BG905" t="s">
        <v>151</v>
      </c>
      <c r="BL905" t="s">
        <v>109</v>
      </c>
      <c r="BM905" s="8">
        <v>0.79438657407407398</v>
      </c>
      <c r="BN905" t="s">
        <v>151</v>
      </c>
      <c r="BS905" t="s">
        <v>109</v>
      </c>
      <c r="BT905" s="8">
        <v>0.51108796296296299</v>
      </c>
      <c r="BU905" t="s">
        <v>151</v>
      </c>
      <c r="BZ905" t="s">
        <v>109</v>
      </c>
      <c r="CA905" s="8">
        <v>0.62152777777777779</v>
      </c>
      <c r="CB905" t="s">
        <v>151</v>
      </c>
    </row>
    <row r="906" spans="15:80" x14ac:dyDescent="0.25">
      <c r="O906" t="s">
        <v>109</v>
      </c>
      <c r="P906" s="8">
        <v>0.81298611111111108</v>
      </c>
      <c r="Q906" t="s">
        <v>151</v>
      </c>
      <c r="V906" t="s">
        <v>109</v>
      </c>
      <c r="W906" s="8">
        <v>0.41939814814814813</v>
      </c>
      <c r="X906" t="s">
        <v>151</v>
      </c>
      <c r="AC906" t="s">
        <v>109</v>
      </c>
      <c r="AD906" s="8">
        <v>0.49851851851851853</v>
      </c>
      <c r="AE906" t="s">
        <v>151</v>
      </c>
      <c r="AJ906" t="s">
        <v>109</v>
      </c>
      <c r="AK906" s="8">
        <v>0.54336805555555556</v>
      </c>
      <c r="AL906" t="s">
        <v>151</v>
      </c>
      <c r="BE906" t="s">
        <v>109</v>
      </c>
      <c r="BF906" s="8">
        <v>0.71289351851851857</v>
      </c>
      <c r="BG906" t="s">
        <v>151</v>
      </c>
      <c r="BL906" t="s">
        <v>109</v>
      </c>
      <c r="BM906" s="8">
        <v>0.79438657407407398</v>
      </c>
      <c r="BN906" t="s">
        <v>151</v>
      </c>
      <c r="BS906" t="s">
        <v>109</v>
      </c>
      <c r="BT906" s="8">
        <v>0.51108796296296299</v>
      </c>
      <c r="BU906" t="s">
        <v>151</v>
      </c>
      <c r="BZ906" t="s">
        <v>109</v>
      </c>
      <c r="CA906" s="8">
        <v>0.62152777777777779</v>
      </c>
      <c r="CB906" t="s">
        <v>151</v>
      </c>
    </row>
    <row r="907" spans="15:80" x14ac:dyDescent="0.25">
      <c r="O907" t="s">
        <v>109</v>
      </c>
      <c r="P907" s="8">
        <v>0.81298611111111108</v>
      </c>
      <c r="Q907" t="s">
        <v>151</v>
      </c>
      <c r="V907" t="s">
        <v>109</v>
      </c>
      <c r="W907" s="8">
        <v>0.41939814814814813</v>
      </c>
      <c r="X907" t="s">
        <v>151</v>
      </c>
      <c r="AC907" t="s">
        <v>109</v>
      </c>
      <c r="AD907" s="8">
        <v>0.49851851851851853</v>
      </c>
      <c r="AE907" t="s">
        <v>151</v>
      </c>
      <c r="AJ907" t="s">
        <v>109</v>
      </c>
      <c r="AK907" s="8">
        <v>0.54336805555555556</v>
      </c>
      <c r="AL907" t="s">
        <v>151</v>
      </c>
      <c r="BE907" t="s">
        <v>109</v>
      </c>
      <c r="BF907" s="8">
        <v>0.71289351851851857</v>
      </c>
      <c r="BG907" t="s">
        <v>151</v>
      </c>
      <c r="BL907" t="s">
        <v>109</v>
      </c>
      <c r="BM907" s="8">
        <v>0.79438657407407398</v>
      </c>
      <c r="BN907" t="s">
        <v>151</v>
      </c>
      <c r="BS907" t="s">
        <v>109</v>
      </c>
      <c r="BT907" s="8">
        <v>0.51108796296296299</v>
      </c>
      <c r="BU907" t="s">
        <v>151</v>
      </c>
      <c r="BZ907" t="s">
        <v>109</v>
      </c>
      <c r="CA907" s="8">
        <v>0.62152777777777779</v>
      </c>
      <c r="CB907" t="s">
        <v>151</v>
      </c>
    </row>
    <row r="908" spans="15:80" x14ac:dyDescent="0.25">
      <c r="O908" t="s">
        <v>109</v>
      </c>
      <c r="P908" s="8">
        <v>0.81298611111111108</v>
      </c>
      <c r="Q908" t="s">
        <v>151</v>
      </c>
      <c r="V908" t="s">
        <v>109</v>
      </c>
      <c r="W908" s="8">
        <v>0.41939814814814813</v>
      </c>
      <c r="X908" t="s">
        <v>151</v>
      </c>
      <c r="AC908" t="s">
        <v>109</v>
      </c>
      <c r="AD908" s="8">
        <v>0.49851851851851853</v>
      </c>
      <c r="AE908" t="s">
        <v>151</v>
      </c>
      <c r="BE908" t="s">
        <v>109</v>
      </c>
      <c r="BF908" s="8">
        <v>0.71289351851851857</v>
      </c>
      <c r="BG908" t="s">
        <v>151</v>
      </c>
      <c r="BL908" t="s">
        <v>109</v>
      </c>
      <c r="BM908" s="8">
        <v>0.79438657407407398</v>
      </c>
      <c r="BN908" t="s">
        <v>151</v>
      </c>
      <c r="BS908" t="s">
        <v>109</v>
      </c>
      <c r="BT908" s="8">
        <v>0.51108796296296299</v>
      </c>
      <c r="BU908" t="s">
        <v>151</v>
      </c>
      <c r="BZ908" t="s">
        <v>109</v>
      </c>
      <c r="CA908" s="8">
        <v>0.62152777777777779</v>
      </c>
      <c r="CB908" t="s">
        <v>151</v>
      </c>
    </row>
    <row r="909" spans="15:80" x14ac:dyDescent="0.25">
      <c r="O909" t="s">
        <v>109</v>
      </c>
      <c r="P909" s="8">
        <v>0.81298611111111108</v>
      </c>
      <c r="Q909" t="s">
        <v>151</v>
      </c>
      <c r="V909" t="s">
        <v>109</v>
      </c>
      <c r="W909" s="8">
        <v>0.41939814814814813</v>
      </c>
      <c r="X909" t="s">
        <v>151</v>
      </c>
      <c r="AC909" t="s">
        <v>109</v>
      </c>
      <c r="AD909" s="8">
        <v>0.49851851851851853</v>
      </c>
      <c r="AE909" t="s">
        <v>151</v>
      </c>
      <c r="BE909" t="s">
        <v>109</v>
      </c>
      <c r="BF909" s="8">
        <v>0.71289351851851857</v>
      </c>
      <c r="BG909" t="s">
        <v>151</v>
      </c>
      <c r="BL909" t="s">
        <v>109</v>
      </c>
      <c r="BM909" s="8">
        <v>0.79438657407407398</v>
      </c>
      <c r="BN909" t="s">
        <v>151</v>
      </c>
      <c r="BS909" t="s">
        <v>109</v>
      </c>
      <c r="BT909" s="8">
        <v>0.51108796296296299</v>
      </c>
      <c r="BU909" t="s">
        <v>151</v>
      </c>
      <c r="BZ909" t="s">
        <v>109</v>
      </c>
      <c r="CA909" s="8">
        <v>0.62153935185185183</v>
      </c>
      <c r="CB909" t="s">
        <v>151</v>
      </c>
    </row>
    <row r="910" spans="15:80" x14ac:dyDescent="0.25">
      <c r="O910" t="s">
        <v>109</v>
      </c>
      <c r="P910" s="8">
        <v>0.81298611111111108</v>
      </c>
      <c r="Q910" t="s">
        <v>151</v>
      </c>
      <c r="V910" t="s">
        <v>109</v>
      </c>
      <c r="W910" s="8">
        <v>0.41939814814814813</v>
      </c>
      <c r="X910" t="s">
        <v>151</v>
      </c>
      <c r="AC910" t="s">
        <v>109</v>
      </c>
      <c r="AD910" s="8">
        <v>0.49851851851851853</v>
      </c>
      <c r="AE910" t="s">
        <v>151</v>
      </c>
      <c r="BE910" t="s">
        <v>109</v>
      </c>
      <c r="BF910" s="8">
        <v>0.71289351851851857</v>
      </c>
      <c r="BG910" t="s">
        <v>151</v>
      </c>
      <c r="BL910" t="s">
        <v>109</v>
      </c>
      <c r="BM910" s="8">
        <v>0.79438657407407398</v>
      </c>
      <c r="BN910" t="s">
        <v>151</v>
      </c>
      <c r="BS910" t="s">
        <v>109</v>
      </c>
      <c r="BT910" s="8">
        <v>0.51108796296296299</v>
      </c>
      <c r="BU910" t="s">
        <v>151</v>
      </c>
      <c r="BZ910" t="s">
        <v>109</v>
      </c>
      <c r="CA910" s="8">
        <v>0.62153935185185183</v>
      </c>
      <c r="CB910" t="s">
        <v>151</v>
      </c>
    </row>
    <row r="911" spans="15:80" x14ac:dyDescent="0.25">
      <c r="O911" t="s">
        <v>109</v>
      </c>
      <c r="P911" s="8">
        <v>0.81298611111111108</v>
      </c>
      <c r="Q911" t="s">
        <v>151</v>
      </c>
      <c r="V911" t="s">
        <v>109</v>
      </c>
      <c r="W911" s="8">
        <v>0.41939814814814813</v>
      </c>
      <c r="X911" t="s">
        <v>151</v>
      </c>
      <c r="AC911" t="s">
        <v>109</v>
      </c>
      <c r="AD911" s="8">
        <v>0.49851851851851853</v>
      </c>
      <c r="AE911" t="s">
        <v>151</v>
      </c>
      <c r="BE911" t="s">
        <v>109</v>
      </c>
      <c r="BF911" s="8">
        <v>0.71289351851851857</v>
      </c>
      <c r="BG911" t="s">
        <v>151</v>
      </c>
      <c r="BL911" t="s">
        <v>109</v>
      </c>
      <c r="BM911" s="8">
        <v>0.79438657407407398</v>
      </c>
      <c r="BN911" t="s">
        <v>151</v>
      </c>
      <c r="BS911" t="s">
        <v>109</v>
      </c>
      <c r="BT911" s="8">
        <v>0.51108796296296299</v>
      </c>
      <c r="BU911" t="s">
        <v>151</v>
      </c>
      <c r="BZ911" t="s">
        <v>109</v>
      </c>
      <c r="CA911" s="8">
        <v>0.62153935185185183</v>
      </c>
      <c r="CB911" t="s">
        <v>151</v>
      </c>
    </row>
    <row r="912" spans="15:80" x14ac:dyDescent="0.25">
      <c r="O912" t="s">
        <v>109</v>
      </c>
      <c r="P912" s="8">
        <v>0.81298611111111108</v>
      </c>
      <c r="Q912" t="s">
        <v>151</v>
      </c>
      <c r="V912" t="s">
        <v>109</v>
      </c>
      <c r="W912" s="8">
        <v>0.41939814814814813</v>
      </c>
      <c r="X912" t="s">
        <v>151</v>
      </c>
      <c r="AC912" t="s">
        <v>109</v>
      </c>
      <c r="AD912" s="8">
        <v>0.49851851851851853</v>
      </c>
      <c r="AE912" t="s">
        <v>151</v>
      </c>
      <c r="BE912" t="s">
        <v>109</v>
      </c>
      <c r="BF912" s="8">
        <v>0.71289351851851857</v>
      </c>
      <c r="BG912" t="s">
        <v>151</v>
      </c>
      <c r="BL912" t="s">
        <v>109</v>
      </c>
      <c r="BM912" s="8">
        <v>0.79438657407407398</v>
      </c>
      <c r="BN912" t="s">
        <v>151</v>
      </c>
      <c r="BS912" t="s">
        <v>109</v>
      </c>
      <c r="BT912" s="8">
        <v>0.51108796296296299</v>
      </c>
      <c r="BU912" t="s">
        <v>151</v>
      </c>
      <c r="BZ912" t="s">
        <v>109</v>
      </c>
      <c r="CA912" s="8">
        <v>0.62153935185185183</v>
      </c>
      <c r="CB912" t="s">
        <v>151</v>
      </c>
    </row>
    <row r="913" spans="15:80" x14ac:dyDescent="0.25">
      <c r="O913" t="s">
        <v>109</v>
      </c>
      <c r="P913" s="8">
        <v>0.81298611111111108</v>
      </c>
      <c r="Q913" t="s">
        <v>151</v>
      </c>
      <c r="V913" t="s">
        <v>109</v>
      </c>
      <c r="W913" s="8">
        <v>0.41939814814814813</v>
      </c>
      <c r="X913" t="s">
        <v>151</v>
      </c>
      <c r="AC913" t="s">
        <v>109</v>
      </c>
      <c r="AD913" s="8">
        <v>0.49851851851851853</v>
      </c>
      <c r="AE913" t="s">
        <v>151</v>
      </c>
      <c r="BE913" t="s">
        <v>109</v>
      </c>
      <c r="BF913" s="8">
        <v>0.71289351851851857</v>
      </c>
      <c r="BG913" t="s">
        <v>151</v>
      </c>
      <c r="BL913" t="s">
        <v>109</v>
      </c>
      <c r="BM913" s="8">
        <v>0.79438657407407398</v>
      </c>
      <c r="BN913" t="s">
        <v>151</v>
      </c>
      <c r="BS913" t="s">
        <v>109</v>
      </c>
      <c r="BT913" s="8">
        <v>0.51108796296296299</v>
      </c>
      <c r="BU913" t="s">
        <v>151</v>
      </c>
      <c r="BZ913" t="s">
        <v>109</v>
      </c>
      <c r="CA913" s="8">
        <v>0.62153935185185183</v>
      </c>
      <c r="CB913" t="s">
        <v>151</v>
      </c>
    </row>
    <row r="914" spans="15:80" x14ac:dyDescent="0.25">
      <c r="O914" t="s">
        <v>109</v>
      </c>
      <c r="P914" s="8">
        <v>0.81298611111111108</v>
      </c>
      <c r="Q914" t="s">
        <v>151</v>
      </c>
      <c r="V914" t="s">
        <v>109</v>
      </c>
      <c r="W914" s="8">
        <v>0.41939814814814813</v>
      </c>
      <c r="X914" t="s">
        <v>151</v>
      </c>
      <c r="AC914" t="s">
        <v>109</v>
      </c>
      <c r="AD914" s="8">
        <v>0.49851851851851853</v>
      </c>
      <c r="AE914" t="s">
        <v>151</v>
      </c>
      <c r="BE914" t="s">
        <v>109</v>
      </c>
      <c r="BF914" s="8">
        <v>0.71289351851851857</v>
      </c>
      <c r="BG914" t="s">
        <v>151</v>
      </c>
      <c r="BL914" t="s">
        <v>109</v>
      </c>
      <c r="BM914" s="8">
        <v>0.79438657407407398</v>
      </c>
      <c r="BN914" t="s">
        <v>151</v>
      </c>
      <c r="BS914" t="s">
        <v>109</v>
      </c>
      <c r="BT914" s="8">
        <v>0.51108796296296299</v>
      </c>
      <c r="BU914" t="s">
        <v>151</v>
      </c>
      <c r="BZ914" t="s">
        <v>109</v>
      </c>
      <c r="CA914" s="8">
        <v>0.62153935185185183</v>
      </c>
      <c r="CB914" t="s">
        <v>151</v>
      </c>
    </row>
    <row r="915" spans="15:80" x14ac:dyDescent="0.25">
      <c r="O915" t="s">
        <v>109</v>
      </c>
      <c r="P915" s="8">
        <v>0.81298611111111108</v>
      </c>
      <c r="Q915" t="s">
        <v>151</v>
      </c>
      <c r="V915" t="s">
        <v>109</v>
      </c>
      <c r="W915" s="8">
        <v>0.41939814814814813</v>
      </c>
      <c r="X915" t="s">
        <v>151</v>
      </c>
      <c r="AC915" t="s">
        <v>109</v>
      </c>
      <c r="AD915" s="8">
        <v>0.49851851851851853</v>
      </c>
      <c r="AE915" t="s">
        <v>151</v>
      </c>
      <c r="BE915" t="s">
        <v>109</v>
      </c>
      <c r="BF915" s="8">
        <v>0.71289351851851857</v>
      </c>
      <c r="BG915" t="s">
        <v>151</v>
      </c>
      <c r="BL915" t="s">
        <v>109</v>
      </c>
      <c r="BM915" s="8">
        <v>0.79438657407407398</v>
      </c>
      <c r="BN915" t="s">
        <v>151</v>
      </c>
      <c r="BS915" t="s">
        <v>109</v>
      </c>
      <c r="BT915" s="8">
        <v>0.51108796296296299</v>
      </c>
      <c r="BU915" t="s">
        <v>151</v>
      </c>
      <c r="BZ915" t="s">
        <v>109</v>
      </c>
      <c r="CA915" s="8">
        <v>0.62153935185185183</v>
      </c>
      <c r="CB915" t="s">
        <v>151</v>
      </c>
    </row>
    <row r="916" spans="15:80" x14ac:dyDescent="0.25">
      <c r="O916" t="s">
        <v>109</v>
      </c>
      <c r="P916" s="8">
        <v>0.81298611111111108</v>
      </c>
      <c r="Q916" t="s">
        <v>151</v>
      </c>
      <c r="V916" t="s">
        <v>109</v>
      </c>
      <c r="W916" s="8">
        <v>0.41939814814814813</v>
      </c>
      <c r="X916" t="s">
        <v>151</v>
      </c>
      <c r="AC916" t="s">
        <v>109</v>
      </c>
      <c r="AD916" s="8">
        <v>0.49851851851851853</v>
      </c>
      <c r="AE916" t="s">
        <v>151</v>
      </c>
      <c r="BE916" t="s">
        <v>109</v>
      </c>
      <c r="BF916" s="8">
        <v>0.71289351851851857</v>
      </c>
      <c r="BG916" t="s">
        <v>151</v>
      </c>
      <c r="BL916" t="s">
        <v>109</v>
      </c>
      <c r="BM916" s="8">
        <v>0.79438657407407398</v>
      </c>
      <c r="BN916" t="s">
        <v>151</v>
      </c>
      <c r="BS916" t="s">
        <v>109</v>
      </c>
      <c r="BT916" s="8">
        <v>0.51108796296296299</v>
      </c>
      <c r="BU916" t="s">
        <v>151</v>
      </c>
      <c r="BZ916" t="s">
        <v>109</v>
      </c>
      <c r="CA916" s="8">
        <v>0.62153935185185183</v>
      </c>
      <c r="CB916" t="s">
        <v>151</v>
      </c>
    </row>
    <row r="917" spans="15:80" x14ac:dyDescent="0.25">
      <c r="O917" t="s">
        <v>109</v>
      </c>
      <c r="P917" s="8">
        <v>0.81298611111111108</v>
      </c>
      <c r="Q917" t="s">
        <v>151</v>
      </c>
      <c r="V917" t="s">
        <v>109</v>
      </c>
      <c r="W917" s="8">
        <v>0.41939814814814813</v>
      </c>
      <c r="X917" t="s">
        <v>151</v>
      </c>
      <c r="AC917" t="s">
        <v>109</v>
      </c>
      <c r="AD917" s="8">
        <v>0.49851851851851853</v>
      </c>
      <c r="AE917" t="s">
        <v>151</v>
      </c>
      <c r="BE917" t="s">
        <v>109</v>
      </c>
      <c r="BF917" s="8">
        <v>0.71289351851851857</v>
      </c>
      <c r="BG917" t="s">
        <v>151</v>
      </c>
      <c r="BL917" t="s">
        <v>109</v>
      </c>
      <c r="BM917" s="8">
        <v>0.79438657407407398</v>
      </c>
      <c r="BN917" t="s">
        <v>151</v>
      </c>
      <c r="BS917" t="s">
        <v>109</v>
      </c>
      <c r="BT917" s="8">
        <v>0.51108796296296299</v>
      </c>
      <c r="BU917" t="s">
        <v>151</v>
      </c>
      <c r="BZ917" t="s">
        <v>109</v>
      </c>
      <c r="CA917" s="8">
        <v>0.62153935185185183</v>
      </c>
      <c r="CB917" t="s">
        <v>151</v>
      </c>
    </row>
    <row r="918" spans="15:80" x14ac:dyDescent="0.25">
      <c r="O918" t="s">
        <v>109</v>
      </c>
      <c r="P918" s="8">
        <v>0.81298611111111108</v>
      </c>
      <c r="Q918" t="s">
        <v>151</v>
      </c>
      <c r="V918" t="s">
        <v>109</v>
      </c>
      <c r="W918" s="8">
        <v>0.41939814814814813</v>
      </c>
      <c r="X918" t="s">
        <v>151</v>
      </c>
      <c r="AC918" t="s">
        <v>109</v>
      </c>
      <c r="AD918" s="8">
        <v>0.49851851851851853</v>
      </c>
      <c r="AE918" t="s">
        <v>151</v>
      </c>
      <c r="BE918" t="s">
        <v>109</v>
      </c>
      <c r="BF918" s="8">
        <v>0.71289351851851857</v>
      </c>
      <c r="BG918" t="s">
        <v>151</v>
      </c>
      <c r="BL918" t="s">
        <v>109</v>
      </c>
      <c r="BM918" s="8">
        <v>0.79438657407407398</v>
      </c>
      <c r="BN918" t="s">
        <v>151</v>
      </c>
      <c r="BS918" t="s">
        <v>109</v>
      </c>
      <c r="BT918" s="8">
        <v>0.51108796296296299</v>
      </c>
      <c r="BU918" t="s">
        <v>151</v>
      </c>
      <c r="BZ918" t="s">
        <v>109</v>
      </c>
      <c r="CA918" s="8">
        <v>0.62153935185185183</v>
      </c>
      <c r="CB918" t="s">
        <v>151</v>
      </c>
    </row>
    <row r="919" spans="15:80" x14ac:dyDescent="0.25">
      <c r="O919" t="s">
        <v>109</v>
      </c>
      <c r="P919" s="8">
        <v>0.81298611111111108</v>
      </c>
      <c r="Q919" t="s">
        <v>151</v>
      </c>
      <c r="V919" t="s">
        <v>109</v>
      </c>
      <c r="W919" s="8">
        <v>0.41939814814814813</v>
      </c>
      <c r="X919" t="s">
        <v>151</v>
      </c>
      <c r="AC919" t="s">
        <v>109</v>
      </c>
      <c r="AD919" s="8">
        <v>0.49851851851851853</v>
      </c>
      <c r="AE919" t="s">
        <v>151</v>
      </c>
      <c r="BE919" t="s">
        <v>109</v>
      </c>
      <c r="BF919" s="8">
        <v>0.71289351851851857</v>
      </c>
      <c r="BG919" t="s">
        <v>151</v>
      </c>
      <c r="BL919" t="s">
        <v>109</v>
      </c>
      <c r="BM919" s="8">
        <v>0.79438657407407398</v>
      </c>
      <c r="BN919" t="s">
        <v>151</v>
      </c>
      <c r="BS919" t="s">
        <v>109</v>
      </c>
      <c r="BT919" s="8">
        <v>0.51108796296296299</v>
      </c>
      <c r="BU919" t="s">
        <v>151</v>
      </c>
      <c r="BZ919" t="s">
        <v>109</v>
      </c>
      <c r="CA919" s="8">
        <v>0.62153935185185183</v>
      </c>
      <c r="CB919" t="s">
        <v>151</v>
      </c>
    </row>
    <row r="920" spans="15:80" x14ac:dyDescent="0.25">
      <c r="O920" t="s">
        <v>109</v>
      </c>
      <c r="P920" s="8">
        <v>0.81298611111111108</v>
      </c>
      <c r="Q920" t="s">
        <v>151</v>
      </c>
      <c r="V920" t="s">
        <v>109</v>
      </c>
      <c r="W920" s="8">
        <v>0.41939814814814813</v>
      </c>
      <c r="X920" t="s">
        <v>151</v>
      </c>
      <c r="AC920" t="s">
        <v>109</v>
      </c>
      <c r="AD920" s="8">
        <v>0.49851851851851853</v>
      </c>
      <c r="AE920" t="s">
        <v>151</v>
      </c>
      <c r="BE920" t="s">
        <v>109</v>
      </c>
      <c r="BF920" s="8">
        <v>0.71289351851851857</v>
      </c>
      <c r="BG920" t="s">
        <v>151</v>
      </c>
      <c r="BL920" t="s">
        <v>109</v>
      </c>
      <c r="BM920" s="8">
        <v>0.79438657407407398</v>
      </c>
      <c r="BN920" t="s">
        <v>151</v>
      </c>
      <c r="BS920" t="s">
        <v>109</v>
      </c>
      <c r="BT920" s="8">
        <v>0.51108796296296299</v>
      </c>
      <c r="BU920" t="s">
        <v>151</v>
      </c>
      <c r="BZ920" t="s">
        <v>109</v>
      </c>
      <c r="CA920" s="8">
        <v>0.62153935185185183</v>
      </c>
      <c r="CB920" t="s">
        <v>151</v>
      </c>
    </row>
    <row r="921" spans="15:80" x14ac:dyDescent="0.25">
      <c r="O921" t="s">
        <v>109</v>
      </c>
      <c r="P921" s="8">
        <v>0.81298611111111108</v>
      </c>
      <c r="Q921" t="s">
        <v>151</v>
      </c>
      <c r="V921" t="s">
        <v>109</v>
      </c>
      <c r="W921" s="8">
        <v>0.41939814814814813</v>
      </c>
      <c r="X921" t="s">
        <v>151</v>
      </c>
      <c r="AC921" t="s">
        <v>109</v>
      </c>
      <c r="AD921" s="8">
        <v>0.49851851851851853</v>
      </c>
      <c r="AE921" t="s">
        <v>151</v>
      </c>
      <c r="BE921" t="s">
        <v>109</v>
      </c>
      <c r="BF921" s="8">
        <v>0.71289351851851857</v>
      </c>
      <c r="BG921" t="s">
        <v>151</v>
      </c>
      <c r="BL921" t="s">
        <v>109</v>
      </c>
      <c r="BM921" s="8">
        <v>0.79438657407407398</v>
      </c>
      <c r="BN921" t="s">
        <v>151</v>
      </c>
      <c r="BS921" t="s">
        <v>109</v>
      </c>
      <c r="BT921" s="8">
        <v>0.51108796296296299</v>
      </c>
      <c r="BU921" t="s">
        <v>151</v>
      </c>
      <c r="BZ921" t="s">
        <v>109</v>
      </c>
      <c r="CA921" s="8">
        <v>0.62153935185185183</v>
      </c>
      <c r="CB921" t="s">
        <v>151</v>
      </c>
    </row>
    <row r="922" spans="15:80" x14ac:dyDescent="0.25">
      <c r="O922" t="s">
        <v>109</v>
      </c>
      <c r="P922" s="8">
        <v>0.81298611111111108</v>
      </c>
      <c r="Q922" t="s">
        <v>151</v>
      </c>
      <c r="V922" t="s">
        <v>109</v>
      </c>
      <c r="W922" s="8">
        <v>0.41939814814814813</v>
      </c>
      <c r="X922" t="s">
        <v>151</v>
      </c>
      <c r="AC922" t="s">
        <v>109</v>
      </c>
      <c r="AD922" s="8">
        <v>0.49851851851851853</v>
      </c>
      <c r="AE922" t="s">
        <v>151</v>
      </c>
      <c r="BE922" t="s">
        <v>109</v>
      </c>
      <c r="BF922" s="8">
        <v>0.71289351851851857</v>
      </c>
      <c r="BG922" t="s">
        <v>151</v>
      </c>
      <c r="BL922" t="s">
        <v>109</v>
      </c>
      <c r="BM922" s="8">
        <v>0.79438657407407398</v>
      </c>
      <c r="BN922" t="s">
        <v>151</v>
      </c>
      <c r="BS922" t="s">
        <v>109</v>
      </c>
      <c r="BT922" s="8">
        <v>0.51108796296296299</v>
      </c>
      <c r="BU922" t="s">
        <v>151</v>
      </c>
      <c r="BZ922" t="s">
        <v>109</v>
      </c>
      <c r="CA922" s="8">
        <v>0.62153935185185183</v>
      </c>
      <c r="CB922" t="s">
        <v>151</v>
      </c>
    </row>
    <row r="923" spans="15:80" x14ac:dyDescent="0.25">
      <c r="O923" t="s">
        <v>109</v>
      </c>
      <c r="P923" s="8">
        <v>0.81298611111111108</v>
      </c>
      <c r="Q923" t="s">
        <v>151</v>
      </c>
      <c r="V923" t="s">
        <v>109</v>
      </c>
      <c r="W923" s="8">
        <v>0.41939814814814813</v>
      </c>
      <c r="X923" t="s">
        <v>151</v>
      </c>
      <c r="AC923" t="s">
        <v>109</v>
      </c>
      <c r="AD923" s="8">
        <v>0.49851851851851853</v>
      </c>
      <c r="AE923" t="s">
        <v>151</v>
      </c>
      <c r="BE923" t="s">
        <v>109</v>
      </c>
      <c r="BF923" s="8">
        <v>0.71289351851851857</v>
      </c>
      <c r="BG923" t="s">
        <v>151</v>
      </c>
      <c r="BL923" t="s">
        <v>109</v>
      </c>
      <c r="BM923" s="8">
        <v>0.79438657407407398</v>
      </c>
      <c r="BN923" t="s">
        <v>151</v>
      </c>
      <c r="BS923" t="s">
        <v>109</v>
      </c>
      <c r="BT923" s="8">
        <v>0.51108796296296299</v>
      </c>
      <c r="BU923" t="s">
        <v>151</v>
      </c>
      <c r="BZ923" t="s">
        <v>109</v>
      </c>
      <c r="CA923" s="8">
        <v>0.62153935185185183</v>
      </c>
      <c r="CB923" t="s">
        <v>151</v>
      </c>
    </row>
    <row r="924" spans="15:80" x14ac:dyDescent="0.25">
      <c r="O924" t="s">
        <v>109</v>
      </c>
      <c r="P924" s="8">
        <v>0.81298611111111108</v>
      </c>
      <c r="Q924" t="s">
        <v>151</v>
      </c>
      <c r="V924" t="s">
        <v>109</v>
      </c>
      <c r="W924" s="8">
        <v>0.41939814814814813</v>
      </c>
      <c r="X924" t="s">
        <v>151</v>
      </c>
      <c r="AC924" t="s">
        <v>109</v>
      </c>
      <c r="AD924" s="8">
        <v>0.49851851851851853</v>
      </c>
      <c r="AE924" t="s">
        <v>151</v>
      </c>
      <c r="BE924" t="s">
        <v>109</v>
      </c>
      <c r="BF924" s="8">
        <v>0.71289351851851857</v>
      </c>
      <c r="BG924" t="s">
        <v>151</v>
      </c>
      <c r="BL924" t="s">
        <v>109</v>
      </c>
      <c r="BM924" s="8">
        <v>0.79438657407407398</v>
      </c>
      <c r="BN924" t="s">
        <v>151</v>
      </c>
      <c r="BS924" t="s">
        <v>109</v>
      </c>
      <c r="BT924" s="8">
        <v>0.51108796296296299</v>
      </c>
      <c r="BU924" t="s">
        <v>151</v>
      </c>
      <c r="BZ924" t="s">
        <v>109</v>
      </c>
      <c r="CA924" s="8">
        <v>0.62153935185185183</v>
      </c>
      <c r="CB924" t="s">
        <v>151</v>
      </c>
    </row>
    <row r="925" spans="15:80" x14ac:dyDescent="0.25">
      <c r="O925" t="s">
        <v>109</v>
      </c>
      <c r="P925" s="8">
        <v>0.81298611111111108</v>
      </c>
      <c r="Q925" t="s">
        <v>151</v>
      </c>
      <c r="V925" t="s">
        <v>109</v>
      </c>
      <c r="W925" s="8">
        <v>0.41939814814814813</v>
      </c>
      <c r="X925" t="s">
        <v>151</v>
      </c>
      <c r="AC925" t="s">
        <v>109</v>
      </c>
      <c r="AD925" s="8">
        <v>0.49851851851851853</v>
      </c>
      <c r="AE925" t="s">
        <v>151</v>
      </c>
      <c r="BE925" t="s">
        <v>109</v>
      </c>
      <c r="BF925" s="8">
        <v>0.71289351851851857</v>
      </c>
      <c r="BG925" t="s">
        <v>151</v>
      </c>
      <c r="BL925" t="s">
        <v>109</v>
      </c>
      <c r="BM925" s="8">
        <v>0.79438657407407398</v>
      </c>
      <c r="BN925" t="s">
        <v>151</v>
      </c>
      <c r="BS925" t="s">
        <v>109</v>
      </c>
      <c r="BT925" s="8">
        <v>0.51108796296296299</v>
      </c>
      <c r="BU925" t="s">
        <v>151</v>
      </c>
      <c r="BZ925" t="s">
        <v>109</v>
      </c>
      <c r="CA925" s="8">
        <v>0.62153935185185183</v>
      </c>
      <c r="CB925" t="s">
        <v>151</v>
      </c>
    </row>
    <row r="926" spans="15:80" x14ac:dyDescent="0.25">
      <c r="O926" t="s">
        <v>109</v>
      </c>
      <c r="P926" s="8">
        <v>0.81298611111111108</v>
      </c>
      <c r="Q926" t="s">
        <v>151</v>
      </c>
      <c r="V926" t="s">
        <v>109</v>
      </c>
      <c r="W926" s="8">
        <v>0.41939814814814813</v>
      </c>
      <c r="X926" t="s">
        <v>151</v>
      </c>
      <c r="AC926" t="s">
        <v>109</v>
      </c>
      <c r="AD926" s="8">
        <v>0.49851851851851853</v>
      </c>
      <c r="AE926" t="s">
        <v>151</v>
      </c>
      <c r="BE926" t="s">
        <v>109</v>
      </c>
      <c r="BF926" s="8">
        <v>0.71289351851851857</v>
      </c>
      <c r="BG926" t="s">
        <v>151</v>
      </c>
      <c r="BL926" t="s">
        <v>109</v>
      </c>
      <c r="BM926" s="8">
        <v>0.79438657407407398</v>
      </c>
      <c r="BN926" t="s">
        <v>151</v>
      </c>
      <c r="BS926" t="s">
        <v>109</v>
      </c>
      <c r="BT926" s="8">
        <v>0.51108796296296299</v>
      </c>
      <c r="BU926" t="s">
        <v>151</v>
      </c>
      <c r="BZ926" t="s">
        <v>109</v>
      </c>
      <c r="CA926" s="8">
        <v>0.62153935185185183</v>
      </c>
      <c r="CB926" t="s">
        <v>151</v>
      </c>
    </row>
    <row r="927" spans="15:80" x14ac:dyDescent="0.25">
      <c r="O927" t="s">
        <v>109</v>
      </c>
      <c r="P927" s="8">
        <v>0.81298611111111108</v>
      </c>
      <c r="Q927" t="s">
        <v>151</v>
      </c>
      <c r="V927" t="s">
        <v>109</v>
      </c>
      <c r="W927" s="8">
        <v>0.41939814814814813</v>
      </c>
      <c r="X927" t="s">
        <v>151</v>
      </c>
      <c r="AC927" t="s">
        <v>109</v>
      </c>
      <c r="AD927" s="8">
        <v>0.49851851851851853</v>
      </c>
      <c r="AE927" t="s">
        <v>151</v>
      </c>
      <c r="BE927" t="s">
        <v>109</v>
      </c>
      <c r="BF927" s="8">
        <v>0.71289351851851857</v>
      </c>
      <c r="BG927" t="s">
        <v>151</v>
      </c>
      <c r="BL927" t="s">
        <v>109</v>
      </c>
      <c r="BM927" s="8">
        <v>0.79438657407407398</v>
      </c>
      <c r="BN927" t="s">
        <v>151</v>
      </c>
      <c r="BS927" t="s">
        <v>109</v>
      </c>
      <c r="BT927" s="8">
        <v>0.51108796296296299</v>
      </c>
      <c r="BU927" t="s">
        <v>151</v>
      </c>
      <c r="BZ927" t="s">
        <v>109</v>
      </c>
      <c r="CA927" s="8">
        <v>0.62153935185185183</v>
      </c>
      <c r="CB927" t="s">
        <v>151</v>
      </c>
    </row>
    <row r="928" spans="15:80" x14ac:dyDescent="0.25">
      <c r="O928" t="s">
        <v>109</v>
      </c>
      <c r="P928" s="8">
        <v>0.81298611111111108</v>
      </c>
      <c r="Q928" t="s">
        <v>151</v>
      </c>
      <c r="V928" t="s">
        <v>109</v>
      </c>
      <c r="W928" s="8">
        <v>0.41939814814814813</v>
      </c>
      <c r="X928" t="s">
        <v>151</v>
      </c>
      <c r="AC928" t="s">
        <v>109</v>
      </c>
      <c r="AD928" s="8">
        <v>0.49851851851851853</v>
      </c>
      <c r="AE928" t="s">
        <v>151</v>
      </c>
      <c r="BE928" t="s">
        <v>109</v>
      </c>
      <c r="BF928" s="8">
        <v>0.71289351851851857</v>
      </c>
      <c r="BG928" t="s">
        <v>151</v>
      </c>
      <c r="BL928" t="s">
        <v>109</v>
      </c>
      <c r="BM928" s="8">
        <v>0.79438657407407398</v>
      </c>
      <c r="BN928" t="s">
        <v>151</v>
      </c>
      <c r="BS928" t="s">
        <v>109</v>
      </c>
      <c r="BT928" s="8">
        <v>0.51108796296296299</v>
      </c>
      <c r="BU928" t="s">
        <v>151</v>
      </c>
      <c r="BZ928" t="s">
        <v>109</v>
      </c>
      <c r="CA928" s="8">
        <v>0.62153935185185183</v>
      </c>
      <c r="CB928" t="s">
        <v>151</v>
      </c>
    </row>
    <row r="929" spans="15:80" x14ac:dyDescent="0.25">
      <c r="O929" t="s">
        <v>109</v>
      </c>
      <c r="P929" s="8">
        <v>0.81298611111111108</v>
      </c>
      <c r="Q929" t="s">
        <v>151</v>
      </c>
      <c r="V929" t="s">
        <v>109</v>
      </c>
      <c r="W929" s="8">
        <v>0.41939814814814813</v>
      </c>
      <c r="X929" t="s">
        <v>151</v>
      </c>
      <c r="AC929" t="s">
        <v>109</v>
      </c>
      <c r="AD929" s="8">
        <v>0.49851851851851853</v>
      </c>
      <c r="AE929" t="s">
        <v>151</v>
      </c>
      <c r="BE929" t="s">
        <v>109</v>
      </c>
      <c r="BF929" s="8">
        <v>0.71289351851851857</v>
      </c>
      <c r="BG929" t="s">
        <v>151</v>
      </c>
      <c r="BL929" t="s">
        <v>109</v>
      </c>
      <c r="BM929" s="8">
        <v>0.79438657407407398</v>
      </c>
      <c r="BN929" t="s">
        <v>151</v>
      </c>
      <c r="BS929" t="s">
        <v>109</v>
      </c>
      <c r="BT929" s="8">
        <v>0.51108796296296299</v>
      </c>
      <c r="BU929" t="s">
        <v>151</v>
      </c>
      <c r="BZ929" t="s">
        <v>109</v>
      </c>
      <c r="CA929" s="8">
        <v>0.62153935185185183</v>
      </c>
      <c r="CB929" t="s">
        <v>151</v>
      </c>
    </row>
    <row r="930" spans="15:80" x14ac:dyDescent="0.25">
      <c r="O930" t="s">
        <v>109</v>
      </c>
      <c r="P930" s="8">
        <v>0.81298611111111108</v>
      </c>
      <c r="Q930" t="s">
        <v>151</v>
      </c>
      <c r="V930" t="s">
        <v>109</v>
      </c>
      <c r="W930" s="8">
        <v>0.41940972222222223</v>
      </c>
      <c r="X930" t="s">
        <v>151</v>
      </c>
      <c r="AC930" t="s">
        <v>109</v>
      </c>
      <c r="AD930" s="8">
        <v>0.49851851851851853</v>
      </c>
      <c r="AE930" t="s">
        <v>151</v>
      </c>
      <c r="BE930" t="s">
        <v>109</v>
      </c>
      <c r="BF930" s="8">
        <v>0.71289351851851857</v>
      </c>
      <c r="BG930" t="s">
        <v>151</v>
      </c>
      <c r="BL930" t="s">
        <v>109</v>
      </c>
      <c r="BM930" s="8">
        <v>0.79438657407407398</v>
      </c>
      <c r="BN930" t="s">
        <v>151</v>
      </c>
      <c r="BS930" t="s">
        <v>109</v>
      </c>
      <c r="BT930" s="8">
        <v>0.51108796296296299</v>
      </c>
      <c r="BU930" t="s">
        <v>151</v>
      </c>
      <c r="BZ930" t="s">
        <v>109</v>
      </c>
      <c r="CA930" s="8">
        <v>0.62153935185185183</v>
      </c>
      <c r="CB930" t="s">
        <v>151</v>
      </c>
    </row>
    <row r="931" spans="15:80" x14ac:dyDescent="0.25">
      <c r="O931" t="s">
        <v>109</v>
      </c>
      <c r="P931" s="8">
        <v>0.81298611111111108</v>
      </c>
      <c r="Q931" t="s">
        <v>151</v>
      </c>
      <c r="V931" t="s">
        <v>109</v>
      </c>
      <c r="W931" s="8">
        <v>0.41940972222222223</v>
      </c>
      <c r="X931" t="s">
        <v>151</v>
      </c>
      <c r="AC931" t="s">
        <v>109</v>
      </c>
      <c r="AD931" s="8">
        <v>0.49851851851851853</v>
      </c>
      <c r="AE931" t="s">
        <v>151</v>
      </c>
      <c r="BE931" t="s">
        <v>109</v>
      </c>
      <c r="BF931" s="8">
        <v>0.71289351851851857</v>
      </c>
      <c r="BG931" t="s">
        <v>151</v>
      </c>
      <c r="BL931" t="s">
        <v>109</v>
      </c>
      <c r="BM931" s="8">
        <v>0.79438657407407398</v>
      </c>
      <c r="BN931" t="s">
        <v>151</v>
      </c>
      <c r="BS931" t="s">
        <v>109</v>
      </c>
      <c r="BT931" s="8">
        <v>0.51108796296296299</v>
      </c>
      <c r="BU931" t="s">
        <v>151</v>
      </c>
      <c r="BZ931" t="s">
        <v>109</v>
      </c>
      <c r="CA931" s="8">
        <v>0.62153935185185183</v>
      </c>
      <c r="CB931" t="s">
        <v>151</v>
      </c>
    </row>
    <row r="932" spans="15:80" x14ac:dyDescent="0.25">
      <c r="O932" t="s">
        <v>109</v>
      </c>
      <c r="P932" s="8">
        <v>0.81298611111111108</v>
      </c>
      <c r="Q932" t="s">
        <v>151</v>
      </c>
      <c r="V932" t="s">
        <v>109</v>
      </c>
      <c r="W932" s="8">
        <v>0.41940972222222223</v>
      </c>
      <c r="X932" t="s">
        <v>151</v>
      </c>
      <c r="AC932" t="s">
        <v>109</v>
      </c>
      <c r="AD932" s="8">
        <v>0.49851851851851853</v>
      </c>
      <c r="AE932" t="s">
        <v>151</v>
      </c>
      <c r="BE932" t="s">
        <v>109</v>
      </c>
      <c r="BF932" s="8">
        <v>0.71289351851851857</v>
      </c>
      <c r="BG932" t="s">
        <v>151</v>
      </c>
      <c r="BL932" t="s">
        <v>109</v>
      </c>
      <c r="BM932" s="8">
        <v>0.79438657407407398</v>
      </c>
      <c r="BN932" t="s">
        <v>151</v>
      </c>
      <c r="BS932" t="s">
        <v>109</v>
      </c>
      <c r="BT932" s="8">
        <v>0.51108796296296299</v>
      </c>
      <c r="BU932" t="s">
        <v>151</v>
      </c>
      <c r="BZ932" t="s">
        <v>109</v>
      </c>
      <c r="CA932" s="8">
        <v>0.62153935185185183</v>
      </c>
      <c r="CB932" t="s">
        <v>151</v>
      </c>
    </row>
    <row r="933" spans="15:80" x14ac:dyDescent="0.25">
      <c r="O933" t="s">
        <v>109</v>
      </c>
      <c r="P933" s="8">
        <v>0.81298611111111108</v>
      </c>
      <c r="Q933" t="s">
        <v>151</v>
      </c>
      <c r="V933" t="s">
        <v>109</v>
      </c>
      <c r="W933" s="8">
        <v>0.41940972222222223</v>
      </c>
      <c r="X933" t="s">
        <v>151</v>
      </c>
      <c r="AC933" t="s">
        <v>109</v>
      </c>
      <c r="AD933" s="8">
        <v>0.49851851851851853</v>
      </c>
      <c r="AE933" t="s">
        <v>151</v>
      </c>
      <c r="BE933" t="s">
        <v>109</v>
      </c>
      <c r="BF933" s="8">
        <v>0.71289351851851857</v>
      </c>
      <c r="BG933" t="s">
        <v>151</v>
      </c>
      <c r="BL933" t="s">
        <v>109</v>
      </c>
      <c r="BM933" s="8">
        <v>0.79438657407407398</v>
      </c>
      <c r="BN933" t="s">
        <v>151</v>
      </c>
      <c r="BS933" t="s">
        <v>109</v>
      </c>
      <c r="BT933" s="8">
        <v>0.51108796296296299</v>
      </c>
      <c r="BU933" t="s">
        <v>151</v>
      </c>
      <c r="BZ933" t="s">
        <v>109</v>
      </c>
      <c r="CA933" s="8">
        <v>0.62153935185185183</v>
      </c>
      <c r="CB933" t="s">
        <v>151</v>
      </c>
    </row>
    <row r="934" spans="15:80" x14ac:dyDescent="0.25">
      <c r="O934" t="s">
        <v>109</v>
      </c>
      <c r="P934" s="8">
        <v>0.81298611111111108</v>
      </c>
      <c r="Q934" t="s">
        <v>151</v>
      </c>
      <c r="V934" t="s">
        <v>109</v>
      </c>
      <c r="W934" s="8">
        <v>0.41940972222222223</v>
      </c>
      <c r="X934" t="s">
        <v>151</v>
      </c>
      <c r="AC934" t="s">
        <v>109</v>
      </c>
      <c r="AD934" s="8">
        <v>0.49851851851851853</v>
      </c>
      <c r="AE934" t="s">
        <v>151</v>
      </c>
      <c r="BE934" t="s">
        <v>109</v>
      </c>
      <c r="BF934" s="8">
        <v>0.71289351851851857</v>
      </c>
      <c r="BG934" t="s">
        <v>151</v>
      </c>
      <c r="BL934" t="s">
        <v>109</v>
      </c>
      <c r="BM934" s="8">
        <v>0.79438657407407398</v>
      </c>
      <c r="BN934" t="s">
        <v>151</v>
      </c>
      <c r="BS934" t="s">
        <v>109</v>
      </c>
      <c r="BT934" s="8">
        <v>0.51108796296296299</v>
      </c>
      <c r="BU934" t="s">
        <v>151</v>
      </c>
      <c r="BZ934" t="s">
        <v>109</v>
      </c>
      <c r="CA934" s="8">
        <v>0.62153935185185183</v>
      </c>
      <c r="CB934" t="s">
        <v>151</v>
      </c>
    </row>
    <row r="935" spans="15:80" x14ac:dyDescent="0.25">
      <c r="O935" t="s">
        <v>109</v>
      </c>
      <c r="P935" s="8">
        <v>0.81298611111111108</v>
      </c>
      <c r="Q935" t="s">
        <v>151</v>
      </c>
      <c r="V935" t="s">
        <v>109</v>
      </c>
      <c r="W935" s="8">
        <v>0.41940972222222223</v>
      </c>
      <c r="X935" t="s">
        <v>151</v>
      </c>
      <c r="AC935" t="s">
        <v>109</v>
      </c>
      <c r="AD935" s="8">
        <v>0.49851851851851853</v>
      </c>
      <c r="AE935" t="s">
        <v>151</v>
      </c>
      <c r="BE935" t="s">
        <v>109</v>
      </c>
      <c r="BF935" s="8">
        <v>0.71289351851851857</v>
      </c>
      <c r="BG935" t="s">
        <v>151</v>
      </c>
      <c r="BL935" t="s">
        <v>109</v>
      </c>
      <c r="BM935" s="8">
        <v>0.79438657407407398</v>
      </c>
      <c r="BN935" t="s">
        <v>151</v>
      </c>
      <c r="BS935" t="s">
        <v>109</v>
      </c>
      <c r="BT935" s="8">
        <v>0.51108796296296299</v>
      </c>
      <c r="BU935" t="s">
        <v>151</v>
      </c>
      <c r="BZ935" t="s">
        <v>109</v>
      </c>
      <c r="CA935" s="8">
        <v>0.62153935185185183</v>
      </c>
      <c r="CB935" t="s">
        <v>151</v>
      </c>
    </row>
    <row r="936" spans="15:80" x14ac:dyDescent="0.25">
      <c r="O936" t="s">
        <v>109</v>
      </c>
      <c r="P936" s="8">
        <v>0.81298611111111108</v>
      </c>
      <c r="Q936" t="s">
        <v>151</v>
      </c>
      <c r="V936" t="s">
        <v>109</v>
      </c>
      <c r="W936" s="8">
        <v>0.41940972222222223</v>
      </c>
      <c r="X936" t="s">
        <v>151</v>
      </c>
      <c r="AC936" t="s">
        <v>109</v>
      </c>
      <c r="AD936" s="8">
        <v>0.49851851851851853</v>
      </c>
      <c r="AE936" t="s">
        <v>151</v>
      </c>
      <c r="BE936" t="s">
        <v>109</v>
      </c>
      <c r="BF936" s="8">
        <v>0.71289351851851857</v>
      </c>
      <c r="BG936" t="s">
        <v>151</v>
      </c>
      <c r="BL936" t="s">
        <v>109</v>
      </c>
      <c r="BM936" s="8">
        <v>0.79439814814814813</v>
      </c>
      <c r="BN936" t="s">
        <v>151</v>
      </c>
      <c r="BS936" t="s">
        <v>109</v>
      </c>
      <c r="BT936" s="8">
        <v>0.51108796296296299</v>
      </c>
      <c r="BU936" t="s">
        <v>151</v>
      </c>
      <c r="BZ936" t="s">
        <v>109</v>
      </c>
      <c r="CA936" s="8">
        <v>0.62153935185185183</v>
      </c>
      <c r="CB936" t="s">
        <v>151</v>
      </c>
    </row>
    <row r="937" spans="15:80" x14ac:dyDescent="0.25">
      <c r="O937" t="s">
        <v>109</v>
      </c>
      <c r="P937" s="8">
        <v>0.81298611111111108</v>
      </c>
      <c r="Q937" t="s">
        <v>151</v>
      </c>
      <c r="V937" t="s">
        <v>109</v>
      </c>
      <c r="W937" s="8">
        <v>0.41940972222222223</v>
      </c>
      <c r="X937" t="s">
        <v>151</v>
      </c>
      <c r="AC937" t="s">
        <v>109</v>
      </c>
      <c r="AD937" s="8">
        <v>0.49851851851851853</v>
      </c>
      <c r="AE937" t="s">
        <v>151</v>
      </c>
      <c r="BE937" t="s">
        <v>109</v>
      </c>
      <c r="BF937" s="8">
        <v>0.71289351851851857</v>
      </c>
      <c r="BG937" t="s">
        <v>151</v>
      </c>
      <c r="BL937" t="s">
        <v>109</v>
      </c>
      <c r="BM937" s="8">
        <v>0.79439814814814813</v>
      </c>
      <c r="BN937" t="s">
        <v>151</v>
      </c>
      <c r="BS937" t="s">
        <v>109</v>
      </c>
      <c r="BT937" s="8">
        <v>0.51108796296296299</v>
      </c>
      <c r="BU937" t="s">
        <v>151</v>
      </c>
      <c r="BZ937" t="s">
        <v>109</v>
      </c>
      <c r="CA937" s="8">
        <v>0.62153935185185183</v>
      </c>
      <c r="CB937" t="s">
        <v>151</v>
      </c>
    </row>
    <row r="938" spans="15:80" x14ac:dyDescent="0.25">
      <c r="O938" t="s">
        <v>109</v>
      </c>
      <c r="P938" s="8">
        <v>0.81298611111111108</v>
      </c>
      <c r="Q938" t="s">
        <v>151</v>
      </c>
      <c r="V938" t="s">
        <v>109</v>
      </c>
      <c r="W938" s="8">
        <v>0.41940972222222223</v>
      </c>
      <c r="X938" t="s">
        <v>151</v>
      </c>
      <c r="AC938" t="s">
        <v>109</v>
      </c>
      <c r="AD938" s="8">
        <v>0.49851851851851853</v>
      </c>
      <c r="AE938" t="s">
        <v>151</v>
      </c>
      <c r="BE938" t="s">
        <v>109</v>
      </c>
      <c r="BF938" s="8">
        <v>0.71289351851851857</v>
      </c>
      <c r="BG938" t="s">
        <v>151</v>
      </c>
      <c r="BL938" t="s">
        <v>109</v>
      </c>
      <c r="BM938" s="8">
        <v>0.79439814814814813</v>
      </c>
      <c r="BN938" t="s">
        <v>151</v>
      </c>
      <c r="BS938" t="s">
        <v>109</v>
      </c>
      <c r="BT938" s="8">
        <v>0.51108796296296299</v>
      </c>
      <c r="BU938" t="s">
        <v>151</v>
      </c>
      <c r="BZ938" t="s">
        <v>109</v>
      </c>
      <c r="CA938" s="8">
        <v>0.62153935185185183</v>
      </c>
      <c r="CB938" t="s">
        <v>151</v>
      </c>
    </row>
    <row r="939" spans="15:80" x14ac:dyDescent="0.25">
      <c r="O939" t="s">
        <v>109</v>
      </c>
      <c r="P939" s="8">
        <v>0.81298611111111108</v>
      </c>
      <c r="Q939" t="s">
        <v>151</v>
      </c>
      <c r="V939" t="s">
        <v>109</v>
      </c>
      <c r="W939" s="8">
        <v>0.41940972222222223</v>
      </c>
      <c r="X939" t="s">
        <v>151</v>
      </c>
      <c r="AC939" t="s">
        <v>109</v>
      </c>
      <c r="AD939" s="8">
        <v>0.49851851851851853</v>
      </c>
      <c r="AE939" t="s">
        <v>151</v>
      </c>
      <c r="BE939" t="s">
        <v>109</v>
      </c>
      <c r="BF939" s="8">
        <v>0.71289351851851857</v>
      </c>
      <c r="BG939" t="s">
        <v>151</v>
      </c>
      <c r="BL939" t="s">
        <v>109</v>
      </c>
      <c r="BM939" s="8">
        <v>0.79439814814814813</v>
      </c>
      <c r="BN939" t="s">
        <v>151</v>
      </c>
      <c r="BS939" t="s">
        <v>109</v>
      </c>
      <c r="BT939" s="8">
        <v>0.51108796296296299</v>
      </c>
      <c r="BU939" t="s">
        <v>151</v>
      </c>
      <c r="BZ939" t="s">
        <v>109</v>
      </c>
      <c r="CA939" s="8">
        <v>0.62153935185185183</v>
      </c>
      <c r="CB939" t="s">
        <v>151</v>
      </c>
    </row>
    <row r="940" spans="15:80" x14ac:dyDescent="0.25">
      <c r="O940" t="s">
        <v>109</v>
      </c>
      <c r="P940" s="8">
        <v>0.81298611111111108</v>
      </c>
      <c r="Q940" t="s">
        <v>151</v>
      </c>
      <c r="V940" t="s">
        <v>109</v>
      </c>
      <c r="W940" s="8">
        <v>0.41940972222222223</v>
      </c>
      <c r="X940" t="s">
        <v>151</v>
      </c>
      <c r="AC940" t="s">
        <v>109</v>
      </c>
      <c r="AD940" s="8">
        <v>0.49851851851851853</v>
      </c>
      <c r="AE940" t="s">
        <v>151</v>
      </c>
      <c r="BE940" t="s">
        <v>109</v>
      </c>
      <c r="BF940" s="8">
        <v>0.71289351851851857</v>
      </c>
      <c r="BG940" t="s">
        <v>151</v>
      </c>
      <c r="BL940" t="s">
        <v>109</v>
      </c>
      <c r="BM940" s="8">
        <v>0.79439814814814813</v>
      </c>
      <c r="BN940" t="s">
        <v>151</v>
      </c>
      <c r="BS940" t="s">
        <v>109</v>
      </c>
      <c r="BT940" s="8">
        <v>0.51108796296296299</v>
      </c>
      <c r="BU940" t="s">
        <v>151</v>
      </c>
      <c r="BZ940" t="s">
        <v>109</v>
      </c>
      <c r="CA940" s="8">
        <v>0.62153935185185183</v>
      </c>
      <c r="CB940" t="s">
        <v>151</v>
      </c>
    </row>
    <row r="941" spans="15:80" x14ac:dyDescent="0.25">
      <c r="O941" t="s">
        <v>109</v>
      </c>
      <c r="P941" s="8">
        <v>0.81298611111111108</v>
      </c>
      <c r="Q941" t="s">
        <v>151</v>
      </c>
      <c r="V941" t="s">
        <v>109</v>
      </c>
      <c r="W941" s="8">
        <v>0.41940972222222223</v>
      </c>
      <c r="X941" t="s">
        <v>151</v>
      </c>
      <c r="AC941" t="s">
        <v>109</v>
      </c>
      <c r="AD941" s="8">
        <v>0.49851851851851853</v>
      </c>
      <c r="AE941" t="s">
        <v>151</v>
      </c>
      <c r="BE941" t="s">
        <v>109</v>
      </c>
      <c r="BF941" s="8">
        <v>0.71289351851851857</v>
      </c>
      <c r="BG941" t="s">
        <v>151</v>
      </c>
      <c r="BL941" t="s">
        <v>109</v>
      </c>
      <c r="BM941" s="8">
        <v>0.79439814814814813</v>
      </c>
      <c r="BN941" t="s">
        <v>151</v>
      </c>
      <c r="BS941" t="s">
        <v>109</v>
      </c>
      <c r="BT941" s="8">
        <v>0.51108796296296299</v>
      </c>
      <c r="BU941" t="s">
        <v>151</v>
      </c>
      <c r="BZ941" t="s">
        <v>109</v>
      </c>
      <c r="CA941" s="8">
        <v>0.62153935185185183</v>
      </c>
      <c r="CB941" t="s">
        <v>151</v>
      </c>
    </row>
    <row r="942" spans="15:80" x14ac:dyDescent="0.25">
      <c r="O942" t="s">
        <v>109</v>
      </c>
      <c r="P942" s="8">
        <v>0.81298611111111108</v>
      </c>
      <c r="Q942" t="s">
        <v>151</v>
      </c>
      <c r="V942" t="s">
        <v>109</v>
      </c>
      <c r="W942" s="8">
        <v>0.41940972222222223</v>
      </c>
      <c r="X942" t="s">
        <v>151</v>
      </c>
      <c r="BE942" t="s">
        <v>109</v>
      </c>
      <c r="BF942" s="8">
        <v>0.71289351851851857</v>
      </c>
      <c r="BG942" t="s">
        <v>151</v>
      </c>
      <c r="BL942" t="s">
        <v>109</v>
      </c>
      <c r="BM942" s="8">
        <v>0.79439814814814813</v>
      </c>
      <c r="BN942" t="s">
        <v>151</v>
      </c>
      <c r="BS942" t="s">
        <v>109</v>
      </c>
      <c r="BT942" s="8">
        <v>0.51108796296296299</v>
      </c>
      <c r="BU942" t="s">
        <v>151</v>
      </c>
      <c r="BZ942" t="s">
        <v>109</v>
      </c>
      <c r="CA942" s="8">
        <v>0.62153935185185183</v>
      </c>
      <c r="CB942" t="s">
        <v>151</v>
      </c>
    </row>
    <row r="943" spans="15:80" x14ac:dyDescent="0.25">
      <c r="O943" t="s">
        <v>109</v>
      </c>
      <c r="P943" s="8">
        <v>0.81298611111111108</v>
      </c>
      <c r="Q943" t="s">
        <v>151</v>
      </c>
      <c r="BE943" t="s">
        <v>109</v>
      </c>
      <c r="BF943" s="8">
        <v>0.71289351851851857</v>
      </c>
      <c r="BG943" t="s">
        <v>151</v>
      </c>
      <c r="BL943" t="s">
        <v>109</v>
      </c>
      <c r="BM943" s="8">
        <v>0.79439814814814813</v>
      </c>
      <c r="BN943" t="s">
        <v>151</v>
      </c>
      <c r="BS943" t="s">
        <v>109</v>
      </c>
      <c r="BT943" s="8">
        <v>0.51108796296296299</v>
      </c>
      <c r="BU943" t="s">
        <v>151</v>
      </c>
      <c r="BZ943" t="s">
        <v>109</v>
      </c>
      <c r="CA943" s="8">
        <v>0.62153935185185183</v>
      </c>
      <c r="CB943" t="s">
        <v>151</v>
      </c>
    </row>
    <row r="944" spans="15:80" x14ac:dyDescent="0.25">
      <c r="O944" t="s">
        <v>109</v>
      </c>
      <c r="P944" s="8">
        <v>0.81298611111111108</v>
      </c>
      <c r="Q944" t="s">
        <v>151</v>
      </c>
      <c r="BE944" t="s">
        <v>109</v>
      </c>
      <c r="BF944" s="8">
        <v>0.71289351851851857</v>
      </c>
      <c r="BG944" t="s">
        <v>151</v>
      </c>
      <c r="BL944" t="s">
        <v>109</v>
      </c>
      <c r="BM944" s="8">
        <v>0.79439814814814813</v>
      </c>
      <c r="BN944" t="s">
        <v>151</v>
      </c>
      <c r="BS944" t="s">
        <v>109</v>
      </c>
      <c r="BT944" s="8">
        <v>0.51108796296296299</v>
      </c>
      <c r="BU944" t="s">
        <v>151</v>
      </c>
      <c r="BZ944" t="s">
        <v>109</v>
      </c>
      <c r="CA944" s="8">
        <v>0.62153935185185183</v>
      </c>
      <c r="CB944" t="s">
        <v>151</v>
      </c>
    </row>
    <row r="945" spans="15:80" x14ac:dyDescent="0.25">
      <c r="O945" t="s">
        <v>109</v>
      </c>
      <c r="P945" s="8">
        <v>0.81298611111111108</v>
      </c>
      <c r="Q945" t="s">
        <v>151</v>
      </c>
      <c r="BE945" t="s">
        <v>109</v>
      </c>
      <c r="BF945" s="8">
        <v>0.71289351851851857</v>
      </c>
      <c r="BG945" t="s">
        <v>151</v>
      </c>
      <c r="BL945" t="s">
        <v>109</v>
      </c>
      <c r="BM945" s="8">
        <v>0.79439814814814813</v>
      </c>
      <c r="BN945" t="s">
        <v>151</v>
      </c>
      <c r="BS945" t="s">
        <v>109</v>
      </c>
      <c r="BT945" s="8">
        <v>0.51108796296296299</v>
      </c>
      <c r="BU945" t="s">
        <v>151</v>
      </c>
      <c r="BZ945" t="s">
        <v>109</v>
      </c>
      <c r="CA945" s="8">
        <v>0.62153935185185183</v>
      </c>
      <c r="CB945" t="s">
        <v>151</v>
      </c>
    </row>
    <row r="946" spans="15:80" x14ac:dyDescent="0.25">
      <c r="O946" t="s">
        <v>109</v>
      </c>
      <c r="P946" s="8">
        <v>0.81298611111111108</v>
      </c>
      <c r="Q946" t="s">
        <v>151</v>
      </c>
      <c r="BE946" t="s">
        <v>109</v>
      </c>
      <c r="BF946" s="8">
        <v>0.71289351851851857</v>
      </c>
      <c r="BG946" t="s">
        <v>151</v>
      </c>
      <c r="BL946" t="s">
        <v>109</v>
      </c>
      <c r="BM946" s="8">
        <v>0.79439814814814813</v>
      </c>
      <c r="BN946" t="s">
        <v>151</v>
      </c>
      <c r="BS946" t="s">
        <v>109</v>
      </c>
      <c r="BT946" s="8">
        <v>0.51108796296296299</v>
      </c>
      <c r="BU946" t="s">
        <v>151</v>
      </c>
      <c r="BZ946" t="s">
        <v>109</v>
      </c>
      <c r="CA946" s="8">
        <v>0.62153935185185183</v>
      </c>
      <c r="CB946" t="s">
        <v>151</v>
      </c>
    </row>
    <row r="947" spans="15:80" x14ac:dyDescent="0.25">
      <c r="O947" t="s">
        <v>109</v>
      </c>
      <c r="P947" s="8">
        <v>0.81298611111111108</v>
      </c>
      <c r="Q947" t="s">
        <v>151</v>
      </c>
      <c r="BE947" t="s">
        <v>109</v>
      </c>
      <c r="BF947" s="8">
        <v>0.71289351851851857</v>
      </c>
      <c r="BG947" t="s">
        <v>151</v>
      </c>
      <c r="BL947" t="s">
        <v>109</v>
      </c>
      <c r="BM947" s="8">
        <v>0.79439814814814813</v>
      </c>
      <c r="BN947" t="s">
        <v>151</v>
      </c>
      <c r="BS947" t="s">
        <v>109</v>
      </c>
      <c r="BT947" s="8">
        <v>0.51108796296296299</v>
      </c>
      <c r="BU947" t="s">
        <v>151</v>
      </c>
      <c r="BZ947" t="s">
        <v>109</v>
      </c>
      <c r="CA947" s="8">
        <v>0.62153935185185183</v>
      </c>
      <c r="CB947" t="s">
        <v>151</v>
      </c>
    </row>
    <row r="948" spans="15:80" x14ac:dyDescent="0.25">
      <c r="O948" t="s">
        <v>109</v>
      </c>
      <c r="P948" s="8">
        <v>0.81298611111111108</v>
      </c>
      <c r="Q948" t="s">
        <v>151</v>
      </c>
      <c r="BE948" t="s">
        <v>109</v>
      </c>
      <c r="BF948" s="8">
        <v>0.71289351851851857</v>
      </c>
      <c r="BG948" t="s">
        <v>151</v>
      </c>
      <c r="BL948" t="s">
        <v>109</v>
      </c>
      <c r="BM948" s="8">
        <v>0.79439814814814813</v>
      </c>
      <c r="BN948" t="s">
        <v>151</v>
      </c>
      <c r="BS948" t="s">
        <v>109</v>
      </c>
      <c r="BT948" s="8">
        <v>0.51108796296296299</v>
      </c>
      <c r="BU948" t="s">
        <v>151</v>
      </c>
      <c r="BZ948" t="s">
        <v>109</v>
      </c>
      <c r="CA948" s="8">
        <v>0.62153935185185183</v>
      </c>
      <c r="CB948" t="s">
        <v>151</v>
      </c>
    </row>
    <row r="949" spans="15:80" x14ac:dyDescent="0.25">
      <c r="O949" t="s">
        <v>109</v>
      </c>
      <c r="P949" s="8">
        <v>0.81298611111111108</v>
      </c>
      <c r="Q949" t="s">
        <v>151</v>
      </c>
      <c r="BE949" t="s">
        <v>109</v>
      </c>
      <c r="BF949" s="8">
        <v>0.71289351851851857</v>
      </c>
      <c r="BG949" t="s">
        <v>151</v>
      </c>
      <c r="BL949" t="s">
        <v>109</v>
      </c>
      <c r="BM949" s="8">
        <v>0.79439814814814813</v>
      </c>
      <c r="BN949" t="s">
        <v>151</v>
      </c>
      <c r="BS949" t="s">
        <v>109</v>
      </c>
      <c r="BT949" s="8">
        <v>0.51108796296296299</v>
      </c>
      <c r="BU949" t="s">
        <v>151</v>
      </c>
      <c r="BZ949" t="s">
        <v>109</v>
      </c>
      <c r="CA949" s="8">
        <v>0.62153935185185183</v>
      </c>
      <c r="CB949" t="s">
        <v>151</v>
      </c>
    </row>
    <row r="950" spans="15:80" x14ac:dyDescent="0.25">
      <c r="O950" t="s">
        <v>109</v>
      </c>
      <c r="P950" s="8">
        <v>0.81298611111111108</v>
      </c>
      <c r="Q950" t="s">
        <v>151</v>
      </c>
      <c r="BE950" t="s">
        <v>109</v>
      </c>
      <c r="BF950" s="8">
        <v>0.71289351851851857</v>
      </c>
      <c r="BG950" t="s">
        <v>151</v>
      </c>
      <c r="BL950" t="s">
        <v>109</v>
      </c>
      <c r="BM950" s="8">
        <v>0.79439814814814813</v>
      </c>
      <c r="BN950" t="s">
        <v>151</v>
      </c>
      <c r="BS950" t="s">
        <v>109</v>
      </c>
      <c r="BT950" s="8">
        <v>0.51108796296296299</v>
      </c>
      <c r="BU950" t="s">
        <v>151</v>
      </c>
      <c r="BZ950" t="s">
        <v>109</v>
      </c>
      <c r="CA950" s="8">
        <v>0.62153935185185183</v>
      </c>
      <c r="CB950" t="s">
        <v>151</v>
      </c>
    </row>
    <row r="951" spans="15:80" x14ac:dyDescent="0.25">
      <c r="O951" t="s">
        <v>109</v>
      </c>
      <c r="P951" s="8">
        <v>0.81298611111111108</v>
      </c>
      <c r="Q951" t="s">
        <v>151</v>
      </c>
      <c r="BE951" t="s">
        <v>109</v>
      </c>
      <c r="BF951" s="8">
        <v>0.71289351851851857</v>
      </c>
      <c r="BG951" t="s">
        <v>151</v>
      </c>
      <c r="BL951" t="s">
        <v>109</v>
      </c>
      <c r="BM951" s="8">
        <v>0.79439814814814813</v>
      </c>
      <c r="BN951" t="s">
        <v>151</v>
      </c>
      <c r="BS951" t="s">
        <v>109</v>
      </c>
      <c r="BT951" s="8">
        <v>0.51108796296296299</v>
      </c>
      <c r="BU951" t="s">
        <v>151</v>
      </c>
      <c r="BZ951" t="s">
        <v>109</v>
      </c>
      <c r="CA951" s="8">
        <v>0.62153935185185183</v>
      </c>
      <c r="CB951" t="s">
        <v>151</v>
      </c>
    </row>
    <row r="952" spans="15:80" x14ac:dyDescent="0.25">
      <c r="O952" t="s">
        <v>109</v>
      </c>
      <c r="P952" s="8">
        <v>0.81298611111111108</v>
      </c>
      <c r="Q952" t="s">
        <v>151</v>
      </c>
      <c r="BE952" t="s">
        <v>109</v>
      </c>
      <c r="BF952" s="8">
        <v>0.71289351851851857</v>
      </c>
      <c r="BG952" t="s">
        <v>151</v>
      </c>
      <c r="BL952" t="s">
        <v>109</v>
      </c>
      <c r="BM952" s="8">
        <v>0.79439814814814813</v>
      </c>
      <c r="BN952" t="s">
        <v>151</v>
      </c>
      <c r="BS952" t="s">
        <v>109</v>
      </c>
      <c r="BT952" s="8">
        <v>0.51108796296296299</v>
      </c>
      <c r="BU952" t="s">
        <v>151</v>
      </c>
      <c r="BZ952" t="s">
        <v>109</v>
      </c>
      <c r="CA952" s="8">
        <v>0.62153935185185183</v>
      </c>
      <c r="CB952" t="s">
        <v>151</v>
      </c>
    </row>
    <row r="953" spans="15:80" x14ac:dyDescent="0.25">
      <c r="O953" t="s">
        <v>109</v>
      </c>
      <c r="P953" s="8">
        <v>0.81298611111111108</v>
      </c>
      <c r="Q953" t="s">
        <v>151</v>
      </c>
      <c r="BE953" t="s">
        <v>109</v>
      </c>
      <c r="BF953" s="8">
        <v>0.71289351851851857</v>
      </c>
      <c r="BG953" t="s">
        <v>151</v>
      </c>
      <c r="BL953" t="s">
        <v>109</v>
      </c>
      <c r="BM953" s="8">
        <v>0.79439814814814813</v>
      </c>
      <c r="BN953" t="s">
        <v>151</v>
      </c>
      <c r="BS953" t="s">
        <v>109</v>
      </c>
      <c r="BT953" s="8">
        <v>0.51108796296296299</v>
      </c>
      <c r="BU953" t="s">
        <v>151</v>
      </c>
      <c r="BZ953" t="s">
        <v>109</v>
      </c>
      <c r="CA953" s="8">
        <v>0.62153935185185183</v>
      </c>
      <c r="CB953" t="s">
        <v>151</v>
      </c>
    </row>
    <row r="954" spans="15:80" x14ac:dyDescent="0.25">
      <c r="O954" t="s">
        <v>109</v>
      </c>
      <c r="P954" s="8">
        <v>0.81298611111111108</v>
      </c>
      <c r="Q954" t="s">
        <v>151</v>
      </c>
      <c r="BE954" t="s">
        <v>109</v>
      </c>
      <c r="BF954" s="8">
        <v>0.71290509259259249</v>
      </c>
      <c r="BG954" t="s">
        <v>151</v>
      </c>
      <c r="BL954" t="s">
        <v>109</v>
      </c>
      <c r="BM954" s="8">
        <v>0.79439814814814813</v>
      </c>
      <c r="BN954" t="s">
        <v>151</v>
      </c>
      <c r="BS954" t="s">
        <v>109</v>
      </c>
      <c r="BT954" s="8">
        <v>0.51108796296296299</v>
      </c>
      <c r="BU954" t="s">
        <v>151</v>
      </c>
      <c r="BZ954" t="s">
        <v>109</v>
      </c>
      <c r="CA954" s="8">
        <v>0.62153935185185183</v>
      </c>
      <c r="CB954" t="s">
        <v>151</v>
      </c>
    </row>
    <row r="955" spans="15:80" x14ac:dyDescent="0.25">
      <c r="O955" t="s">
        <v>109</v>
      </c>
      <c r="P955" s="8">
        <v>0.81298611111111108</v>
      </c>
      <c r="Q955" t="s">
        <v>151</v>
      </c>
      <c r="BE955" t="s">
        <v>109</v>
      </c>
      <c r="BF955" s="8">
        <v>0.71290509259259249</v>
      </c>
      <c r="BG955" t="s">
        <v>151</v>
      </c>
      <c r="BL955" t="s">
        <v>109</v>
      </c>
      <c r="BM955" s="8">
        <v>0.79439814814814813</v>
      </c>
      <c r="BN955" t="s">
        <v>151</v>
      </c>
      <c r="BS955" t="s">
        <v>109</v>
      </c>
      <c r="BT955" s="8">
        <v>0.51108796296296299</v>
      </c>
      <c r="BU955" t="s">
        <v>151</v>
      </c>
      <c r="BZ955" t="s">
        <v>109</v>
      </c>
      <c r="CA955" s="8">
        <v>0.62153935185185183</v>
      </c>
      <c r="CB955" t="s">
        <v>151</v>
      </c>
    </row>
    <row r="956" spans="15:80" x14ac:dyDescent="0.25">
      <c r="O956" t="s">
        <v>109</v>
      </c>
      <c r="P956" s="8">
        <v>0.81298611111111108</v>
      </c>
      <c r="Q956" t="s">
        <v>151</v>
      </c>
      <c r="BE956" t="s">
        <v>109</v>
      </c>
      <c r="BF956" s="8">
        <v>0.71290509259259249</v>
      </c>
      <c r="BG956" t="s">
        <v>151</v>
      </c>
      <c r="BL956" t="s">
        <v>109</v>
      </c>
      <c r="BM956" s="8">
        <v>0.79439814814814813</v>
      </c>
      <c r="BN956" t="s">
        <v>151</v>
      </c>
      <c r="BS956" t="s">
        <v>109</v>
      </c>
      <c r="BT956" s="8">
        <v>0.51108796296296299</v>
      </c>
      <c r="BU956" t="s">
        <v>151</v>
      </c>
      <c r="BZ956" t="s">
        <v>109</v>
      </c>
      <c r="CA956" s="8">
        <v>0.62153935185185183</v>
      </c>
      <c r="CB956" t="s">
        <v>151</v>
      </c>
    </row>
    <row r="957" spans="15:80" x14ac:dyDescent="0.25">
      <c r="O957" t="s">
        <v>109</v>
      </c>
      <c r="P957" s="8">
        <v>0.81298611111111108</v>
      </c>
      <c r="Q957" t="s">
        <v>151</v>
      </c>
      <c r="BE957" t="s">
        <v>109</v>
      </c>
      <c r="BF957" s="8">
        <v>0.71290509259259249</v>
      </c>
      <c r="BG957" t="s">
        <v>151</v>
      </c>
      <c r="BL957" t="s">
        <v>109</v>
      </c>
      <c r="BM957" s="8">
        <v>0.79439814814814813</v>
      </c>
      <c r="BN957" t="s">
        <v>151</v>
      </c>
      <c r="BS957" t="s">
        <v>109</v>
      </c>
      <c r="BT957" s="8">
        <v>0.51108796296296299</v>
      </c>
      <c r="BU957" t="s">
        <v>151</v>
      </c>
      <c r="BZ957" t="s">
        <v>109</v>
      </c>
      <c r="CA957" s="8">
        <v>0.62153935185185183</v>
      </c>
      <c r="CB957" t="s">
        <v>151</v>
      </c>
    </row>
    <row r="958" spans="15:80" x14ac:dyDescent="0.25">
      <c r="O958" t="s">
        <v>109</v>
      </c>
      <c r="P958" s="8">
        <v>0.81298611111111108</v>
      </c>
      <c r="Q958" t="s">
        <v>151</v>
      </c>
      <c r="BE958" t="s">
        <v>109</v>
      </c>
      <c r="BF958" s="8">
        <v>0.71290509259259249</v>
      </c>
      <c r="BG958" t="s">
        <v>151</v>
      </c>
      <c r="BL958" t="s">
        <v>109</v>
      </c>
      <c r="BM958" s="8">
        <v>0.79439814814814813</v>
      </c>
      <c r="BN958" t="s">
        <v>151</v>
      </c>
      <c r="BS958" t="s">
        <v>109</v>
      </c>
      <c r="BT958" s="8">
        <v>0.51109953703703703</v>
      </c>
      <c r="BU958" t="s">
        <v>151</v>
      </c>
      <c r="BZ958" t="s">
        <v>109</v>
      </c>
      <c r="CA958" s="8">
        <v>0.62153935185185183</v>
      </c>
      <c r="CB958" t="s">
        <v>151</v>
      </c>
    </row>
    <row r="959" spans="15:80" x14ac:dyDescent="0.25">
      <c r="O959" t="s">
        <v>109</v>
      </c>
      <c r="P959" s="8">
        <v>0.81298611111111108</v>
      </c>
      <c r="Q959" t="s">
        <v>151</v>
      </c>
      <c r="BE959" t="s">
        <v>109</v>
      </c>
      <c r="BF959" s="8">
        <v>0.71290509259259249</v>
      </c>
      <c r="BG959" t="s">
        <v>151</v>
      </c>
      <c r="BL959" t="s">
        <v>109</v>
      </c>
      <c r="BM959" s="8">
        <v>0.79439814814814813</v>
      </c>
      <c r="BN959" t="s">
        <v>151</v>
      </c>
      <c r="BS959" t="s">
        <v>109</v>
      </c>
      <c r="BT959" s="8">
        <v>0.51109953703703703</v>
      </c>
      <c r="BU959" t="s">
        <v>151</v>
      </c>
      <c r="BZ959" t="s">
        <v>109</v>
      </c>
      <c r="CA959" s="8">
        <v>0.62153935185185183</v>
      </c>
      <c r="CB959" t="s">
        <v>151</v>
      </c>
    </row>
    <row r="960" spans="15:80" x14ac:dyDescent="0.25">
      <c r="O960" t="s">
        <v>109</v>
      </c>
      <c r="P960" s="8">
        <v>0.81298611111111108</v>
      </c>
      <c r="Q960" t="s">
        <v>151</v>
      </c>
      <c r="BE960" t="s">
        <v>109</v>
      </c>
      <c r="BF960" s="8">
        <v>0.71290509259259249</v>
      </c>
      <c r="BG960" t="s">
        <v>151</v>
      </c>
      <c r="BL960" t="s">
        <v>109</v>
      </c>
      <c r="BM960" s="8">
        <v>0.79439814814814813</v>
      </c>
      <c r="BN960" t="s">
        <v>151</v>
      </c>
      <c r="BS960" t="s">
        <v>109</v>
      </c>
      <c r="BT960" s="8">
        <v>0.51109953703703703</v>
      </c>
      <c r="BU960" t="s">
        <v>151</v>
      </c>
      <c r="BZ960" t="s">
        <v>109</v>
      </c>
      <c r="CA960" s="8">
        <v>0.62153935185185183</v>
      </c>
      <c r="CB960" t="s">
        <v>151</v>
      </c>
    </row>
    <row r="961" spans="15:80" x14ac:dyDescent="0.25">
      <c r="O961" t="s">
        <v>109</v>
      </c>
      <c r="P961" s="8">
        <v>0.81298611111111108</v>
      </c>
      <c r="Q961" t="s">
        <v>151</v>
      </c>
      <c r="BE961" t="s">
        <v>109</v>
      </c>
      <c r="BF961" s="8">
        <v>0.71290509259259249</v>
      </c>
      <c r="BG961" t="s">
        <v>151</v>
      </c>
      <c r="BL961" t="s">
        <v>109</v>
      </c>
      <c r="BM961" s="8">
        <v>0.79439814814814813</v>
      </c>
      <c r="BN961" t="s">
        <v>151</v>
      </c>
      <c r="BS961" t="s">
        <v>109</v>
      </c>
      <c r="BT961" s="8">
        <v>0.51109953703703703</v>
      </c>
      <c r="BU961" t="s">
        <v>151</v>
      </c>
      <c r="BZ961" t="s">
        <v>109</v>
      </c>
      <c r="CA961" s="8">
        <v>0.62153935185185183</v>
      </c>
      <c r="CB961" t="s">
        <v>151</v>
      </c>
    </row>
    <row r="962" spans="15:80" x14ac:dyDescent="0.25">
      <c r="O962" t="s">
        <v>109</v>
      </c>
      <c r="P962" s="8">
        <v>0.81298611111111108</v>
      </c>
      <c r="Q962" t="s">
        <v>151</v>
      </c>
      <c r="BE962" t="s">
        <v>109</v>
      </c>
      <c r="BF962" s="8">
        <v>0.71290509259259249</v>
      </c>
      <c r="BG962" t="s">
        <v>151</v>
      </c>
      <c r="BL962" t="s">
        <v>109</v>
      </c>
      <c r="BM962" s="8">
        <v>0.79439814814814813</v>
      </c>
      <c r="BN962" t="s">
        <v>151</v>
      </c>
      <c r="BS962" t="s">
        <v>109</v>
      </c>
      <c r="BT962" s="8">
        <v>0.51109953703703703</v>
      </c>
      <c r="BU962" t="s">
        <v>151</v>
      </c>
      <c r="BZ962" t="s">
        <v>109</v>
      </c>
      <c r="CA962" s="8">
        <v>0.62153935185185183</v>
      </c>
      <c r="CB962" t="s">
        <v>151</v>
      </c>
    </row>
    <row r="963" spans="15:80" x14ac:dyDescent="0.25">
      <c r="O963" t="s">
        <v>109</v>
      </c>
      <c r="P963" s="8">
        <v>0.81298611111111108</v>
      </c>
      <c r="Q963" t="s">
        <v>151</v>
      </c>
      <c r="BE963" t="s">
        <v>109</v>
      </c>
      <c r="BF963" s="8">
        <v>0.71290509259259249</v>
      </c>
      <c r="BG963" t="s">
        <v>151</v>
      </c>
      <c r="BL963" t="s">
        <v>109</v>
      </c>
      <c r="BM963" s="8">
        <v>0.79439814814814813</v>
      </c>
      <c r="BN963" t="s">
        <v>151</v>
      </c>
      <c r="BS963" t="s">
        <v>109</v>
      </c>
      <c r="BT963" s="8">
        <v>0.51109953703703703</v>
      </c>
      <c r="BU963" t="s">
        <v>151</v>
      </c>
      <c r="BZ963" t="s">
        <v>109</v>
      </c>
      <c r="CA963" s="8">
        <v>0.62153935185185183</v>
      </c>
      <c r="CB963" t="s">
        <v>151</v>
      </c>
    </row>
    <row r="964" spans="15:80" x14ac:dyDescent="0.25">
      <c r="O964" t="s">
        <v>109</v>
      </c>
      <c r="P964" s="8">
        <v>0.81298611111111108</v>
      </c>
      <c r="Q964" t="s">
        <v>151</v>
      </c>
      <c r="BE964" t="s">
        <v>109</v>
      </c>
      <c r="BF964" s="8">
        <v>0.71290509259259249</v>
      </c>
      <c r="BG964" t="s">
        <v>151</v>
      </c>
      <c r="BL964" t="s">
        <v>109</v>
      </c>
      <c r="BM964" s="8">
        <v>0.79439814814814813</v>
      </c>
      <c r="BN964" t="s">
        <v>151</v>
      </c>
      <c r="BS964" t="s">
        <v>109</v>
      </c>
      <c r="BT964" s="8">
        <v>0.51109953703703703</v>
      </c>
      <c r="BU964" t="s">
        <v>151</v>
      </c>
      <c r="BZ964" t="s">
        <v>109</v>
      </c>
      <c r="CA964" s="8">
        <v>0.62153935185185183</v>
      </c>
      <c r="CB964" t="s">
        <v>151</v>
      </c>
    </row>
    <row r="965" spans="15:80" x14ac:dyDescent="0.25">
      <c r="O965" t="s">
        <v>109</v>
      </c>
      <c r="P965" s="8">
        <v>0.81298611111111108</v>
      </c>
      <c r="Q965" t="s">
        <v>151</v>
      </c>
      <c r="BE965" t="s">
        <v>109</v>
      </c>
      <c r="BF965" s="8">
        <v>0.71290509259259249</v>
      </c>
      <c r="BG965" t="s">
        <v>151</v>
      </c>
      <c r="BL965" t="s">
        <v>109</v>
      </c>
      <c r="BM965" s="8">
        <v>0.79439814814814813</v>
      </c>
      <c r="BN965" t="s">
        <v>151</v>
      </c>
      <c r="BS965" t="s">
        <v>109</v>
      </c>
      <c r="BT965" s="8">
        <v>0.51109953703703703</v>
      </c>
      <c r="BU965" t="s">
        <v>151</v>
      </c>
      <c r="BZ965" t="s">
        <v>109</v>
      </c>
      <c r="CA965" s="8">
        <v>0.62153935185185183</v>
      </c>
      <c r="CB965" t="s">
        <v>151</v>
      </c>
    </row>
    <row r="966" spans="15:80" x14ac:dyDescent="0.25">
      <c r="O966" t="s">
        <v>109</v>
      </c>
      <c r="P966" s="8">
        <v>0.81298611111111108</v>
      </c>
      <c r="Q966" t="s">
        <v>151</v>
      </c>
      <c r="BE966" t="s">
        <v>109</v>
      </c>
      <c r="BF966" s="8">
        <v>0.71290509259259249</v>
      </c>
      <c r="BG966" t="s">
        <v>151</v>
      </c>
      <c r="BL966" t="s">
        <v>109</v>
      </c>
      <c r="BM966" s="8">
        <v>0.79439814814814813</v>
      </c>
      <c r="BN966" t="s">
        <v>151</v>
      </c>
      <c r="BS966" t="s">
        <v>109</v>
      </c>
      <c r="BT966" s="8">
        <v>0.51109953703703703</v>
      </c>
      <c r="BU966" t="s">
        <v>151</v>
      </c>
      <c r="BZ966" t="s">
        <v>109</v>
      </c>
      <c r="CA966" s="8">
        <v>0.62153935185185183</v>
      </c>
      <c r="CB966" t="s">
        <v>151</v>
      </c>
    </row>
    <row r="967" spans="15:80" x14ac:dyDescent="0.25">
      <c r="O967" t="s">
        <v>109</v>
      </c>
      <c r="P967" s="8">
        <v>0.81299768518518523</v>
      </c>
      <c r="Q967" t="s">
        <v>151</v>
      </c>
      <c r="BE967" t="s">
        <v>109</v>
      </c>
      <c r="BF967" s="8">
        <v>0.71290509259259249</v>
      </c>
      <c r="BG967" t="s">
        <v>151</v>
      </c>
      <c r="BL967" t="s">
        <v>109</v>
      </c>
      <c r="BM967" s="8">
        <v>0.79439814814814813</v>
      </c>
      <c r="BN967" t="s">
        <v>151</v>
      </c>
      <c r="BS967" t="s">
        <v>109</v>
      </c>
      <c r="BT967" s="8">
        <v>0.51109953703703703</v>
      </c>
      <c r="BU967" t="s">
        <v>151</v>
      </c>
      <c r="BZ967" t="s">
        <v>109</v>
      </c>
      <c r="CA967" s="8">
        <v>0.62153935185185183</v>
      </c>
      <c r="CB967" t="s">
        <v>151</v>
      </c>
    </row>
    <row r="968" spans="15:80" x14ac:dyDescent="0.25">
      <c r="O968" t="s">
        <v>109</v>
      </c>
      <c r="P968" s="8">
        <v>0.81299768518518523</v>
      </c>
      <c r="Q968" t="s">
        <v>151</v>
      </c>
      <c r="BE968" t="s">
        <v>109</v>
      </c>
      <c r="BF968" s="8">
        <v>0.71290509259259249</v>
      </c>
      <c r="BG968" t="s">
        <v>151</v>
      </c>
      <c r="BL968" t="s">
        <v>109</v>
      </c>
      <c r="BM968" s="8">
        <v>0.79439814814814813</v>
      </c>
      <c r="BN968" t="s">
        <v>151</v>
      </c>
      <c r="BS968" t="s">
        <v>109</v>
      </c>
      <c r="BT968" s="8">
        <v>0.51109953703703703</v>
      </c>
      <c r="BU968" t="s">
        <v>151</v>
      </c>
      <c r="BZ968" t="s">
        <v>109</v>
      </c>
      <c r="CA968" s="8">
        <v>0.62153935185185183</v>
      </c>
      <c r="CB968" t="s">
        <v>151</v>
      </c>
    </row>
    <row r="969" spans="15:80" x14ac:dyDescent="0.25">
      <c r="O969" t="s">
        <v>109</v>
      </c>
      <c r="P969" s="8">
        <v>0.81299768518518523</v>
      </c>
      <c r="Q969" t="s">
        <v>151</v>
      </c>
      <c r="BE969" t="s">
        <v>109</v>
      </c>
      <c r="BF969" s="8">
        <v>0.71290509259259249</v>
      </c>
      <c r="BG969" t="s">
        <v>151</v>
      </c>
      <c r="BL969" t="s">
        <v>109</v>
      </c>
      <c r="BM969" s="8">
        <v>0.79439814814814813</v>
      </c>
      <c r="BN969" t="s">
        <v>151</v>
      </c>
      <c r="BS969" t="s">
        <v>109</v>
      </c>
      <c r="BT969" s="8">
        <v>0.51109953703703703</v>
      </c>
      <c r="BU969" t="s">
        <v>151</v>
      </c>
      <c r="BZ969" t="s">
        <v>109</v>
      </c>
      <c r="CA969" s="8">
        <v>0.62153935185185183</v>
      </c>
      <c r="CB969" t="s">
        <v>151</v>
      </c>
    </row>
    <row r="970" spans="15:80" x14ac:dyDescent="0.25">
      <c r="O970" t="s">
        <v>109</v>
      </c>
      <c r="P970" s="8">
        <v>0.81299768518518523</v>
      </c>
      <c r="Q970" t="s">
        <v>151</v>
      </c>
      <c r="BE970" t="s">
        <v>109</v>
      </c>
      <c r="BF970" s="8">
        <v>0.71290509259259249</v>
      </c>
      <c r="BG970" t="s">
        <v>151</v>
      </c>
      <c r="BL970" t="s">
        <v>109</v>
      </c>
      <c r="BM970" s="8">
        <v>0.79439814814814813</v>
      </c>
      <c r="BN970" t="s">
        <v>151</v>
      </c>
      <c r="BS970" t="s">
        <v>109</v>
      </c>
      <c r="BT970" s="8">
        <v>0.51109953703703703</v>
      </c>
      <c r="BU970" t="s">
        <v>151</v>
      </c>
      <c r="BZ970" t="s">
        <v>109</v>
      </c>
      <c r="CA970" s="8">
        <v>0.62153935185185183</v>
      </c>
      <c r="CB970" t="s">
        <v>151</v>
      </c>
    </row>
    <row r="971" spans="15:80" x14ac:dyDescent="0.25">
      <c r="O971" t="s">
        <v>109</v>
      </c>
      <c r="P971" s="8">
        <v>0.81299768518518523</v>
      </c>
      <c r="Q971" t="s">
        <v>151</v>
      </c>
      <c r="BE971" t="s">
        <v>109</v>
      </c>
      <c r="BF971" s="8">
        <v>0.71290509259259249</v>
      </c>
      <c r="BG971" t="s">
        <v>151</v>
      </c>
      <c r="BL971" t="s">
        <v>109</v>
      </c>
      <c r="BM971" s="8">
        <v>0.79439814814814813</v>
      </c>
      <c r="BN971" t="s">
        <v>151</v>
      </c>
      <c r="BS971" t="s">
        <v>109</v>
      </c>
      <c r="BT971" s="8">
        <v>0.51109953703703703</v>
      </c>
      <c r="BU971" t="s">
        <v>151</v>
      </c>
      <c r="BZ971" t="s">
        <v>109</v>
      </c>
      <c r="CA971" s="8">
        <v>0.62153935185185183</v>
      </c>
      <c r="CB971" t="s">
        <v>151</v>
      </c>
    </row>
    <row r="972" spans="15:80" x14ac:dyDescent="0.25">
      <c r="O972" t="s">
        <v>109</v>
      </c>
      <c r="P972" s="8">
        <v>0.81299768518518523</v>
      </c>
      <c r="Q972" t="s">
        <v>151</v>
      </c>
      <c r="BE972" t="s">
        <v>109</v>
      </c>
      <c r="BF972" s="8">
        <v>0.71290509259259249</v>
      </c>
      <c r="BG972" t="s">
        <v>151</v>
      </c>
      <c r="BL972" t="s">
        <v>109</v>
      </c>
      <c r="BM972" s="8">
        <v>0.79439814814814813</v>
      </c>
      <c r="BN972" t="s">
        <v>151</v>
      </c>
      <c r="BS972" t="s">
        <v>109</v>
      </c>
      <c r="BT972" s="8">
        <v>0.51109953703703703</v>
      </c>
      <c r="BU972" t="s">
        <v>151</v>
      </c>
      <c r="BZ972" t="s">
        <v>109</v>
      </c>
      <c r="CA972" s="8">
        <v>0.62153935185185183</v>
      </c>
      <c r="CB972" t="s">
        <v>151</v>
      </c>
    </row>
    <row r="973" spans="15:80" x14ac:dyDescent="0.25">
      <c r="O973" t="s">
        <v>109</v>
      </c>
      <c r="P973" s="8">
        <v>0.81299768518518523</v>
      </c>
      <c r="Q973" t="s">
        <v>151</v>
      </c>
      <c r="BE973" t="s">
        <v>109</v>
      </c>
      <c r="BF973" s="8">
        <v>0.71290509259259249</v>
      </c>
      <c r="BG973" t="s">
        <v>151</v>
      </c>
      <c r="BL973" t="s">
        <v>109</v>
      </c>
      <c r="BM973" s="8">
        <v>0.79439814814814813</v>
      </c>
      <c r="BN973" t="s">
        <v>151</v>
      </c>
      <c r="BS973" t="s">
        <v>109</v>
      </c>
      <c r="BT973" s="8">
        <v>0.51109953703703703</v>
      </c>
      <c r="BU973" t="s">
        <v>151</v>
      </c>
      <c r="BZ973" t="s">
        <v>109</v>
      </c>
      <c r="CA973" s="8">
        <v>0.62153935185185183</v>
      </c>
      <c r="CB973" t="s">
        <v>151</v>
      </c>
    </row>
    <row r="974" spans="15:80" x14ac:dyDescent="0.25">
      <c r="O974" t="s">
        <v>109</v>
      </c>
      <c r="P974" s="8">
        <v>0.81299768518518523</v>
      </c>
      <c r="Q974" t="s">
        <v>151</v>
      </c>
      <c r="BE974" t="s">
        <v>109</v>
      </c>
      <c r="BF974" s="8">
        <v>0.71290509259259249</v>
      </c>
      <c r="BG974" t="s">
        <v>151</v>
      </c>
      <c r="BL974" t="s">
        <v>109</v>
      </c>
      <c r="BM974" s="8">
        <v>0.79439814814814813</v>
      </c>
      <c r="BN974" t="s">
        <v>151</v>
      </c>
      <c r="BS974" t="s">
        <v>109</v>
      </c>
      <c r="BT974" s="8">
        <v>0.51109953703703703</v>
      </c>
      <c r="BU974" t="s">
        <v>151</v>
      </c>
      <c r="BZ974" t="s">
        <v>109</v>
      </c>
      <c r="CA974" s="8">
        <v>0.62153935185185183</v>
      </c>
      <c r="CB974" t="s">
        <v>151</v>
      </c>
    </row>
    <row r="975" spans="15:80" x14ac:dyDescent="0.25">
      <c r="O975" t="s">
        <v>109</v>
      </c>
      <c r="P975" s="8">
        <v>0.81299768518518523</v>
      </c>
      <c r="Q975" t="s">
        <v>151</v>
      </c>
      <c r="BE975" t="s">
        <v>109</v>
      </c>
      <c r="BF975" s="8">
        <v>0.71290509259259249</v>
      </c>
      <c r="BG975" t="s">
        <v>151</v>
      </c>
      <c r="BL975" t="s">
        <v>109</v>
      </c>
      <c r="BM975" s="8">
        <v>0.79439814814814813</v>
      </c>
      <c r="BN975" t="s">
        <v>151</v>
      </c>
      <c r="BS975" t="s">
        <v>109</v>
      </c>
      <c r="BT975" s="8">
        <v>0.51109953703703703</v>
      </c>
      <c r="BU975" t="s">
        <v>151</v>
      </c>
      <c r="BZ975" t="s">
        <v>109</v>
      </c>
      <c r="CA975" s="8">
        <v>0.62153935185185183</v>
      </c>
      <c r="CB975" t="s">
        <v>151</v>
      </c>
    </row>
    <row r="976" spans="15:80" x14ac:dyDescent="0.25">
      <c r="O976" t="s">
        <v>109</v>
      </c>
      <c r="P976" s="8">
        <v>0.81299768518518523</v>
      </c>
      <c r="Q976" t="s">
        <v>151</v>
      </c>
      <c r="BE976" t="s">
        <v>109</v>
      </c>
      <c r="BF976" s="8">
        <v>0.71290509259259249</v>
      </c>
      <c r="BG976" t="s">
        <v>151</v>
      </c>
      <c r="BL976" t="s">
        <v>109</v>
      </c>
      <c r="BM976" s="8">
        <v>0.79439814814814813</v>
      </c>
      <c r="BN976" t="s">
        <v>151</v>
      </c>
      <c r="BS976" t="s">
        <v>109</v>
      </c>
      <c r="BT976" s="8">
        <v>0.51109953703703703</v>
      </c>
      <c r="BU976" t="s">
        <v>151</v>
      </c>
      <c r="BZ976" t="s">
        <v>109</v>
      </c>
      <c r="CA976" s="8">
        <v>0.62153935185185183</v>
      </c>
      <c r="CB976" t="s">
        <v>151</v>
      </c>
    </row>
    <row r="977" spans="15:80" x14ac:dyDescent="0.25">
      <c r="O977" t="s">
        <v>109</v>
      </c>
      <c r="P977" s="8">
        <v>0.81299768518518523</v>
      </c>
      <c r="Q977" t="s">
        <v>151</v>
      </c>
      <c r="BE977" t="s">
        <v>109</v>
      </c>
      <c r="BF977" s="8">
        <v>0.71290509259259249</v>
      </c>
      <c r="BG977" t="s">
        <v>151</v>
      </c>
      <c r="BL977" t="s">
        <v>109</v>
      </c>
      <c r="BM977" s="8">
        <v>0.79439814814814813</v>
      </c>
      <c r="BN977" t="s">
        <v>151</v>
      </c>
      <c r="BS977" t="s">
        <v>109</v>
      </c>
      <c r="BT977" s="8">
        <v>0.51109953703703703</v>
      </c>
      <c r="BU977" t="s">
        <v>151</v>
      </c>
      <c r="BZ977" t="s">
        <v>109</v>
      </c>
      <c r="CA977" s="8">
        <v>0.62153935185185183</v>
      </c>
      <c r="CB977" t="s">
        <v>151</v>
      </c>
    </row>
    <row r="978" spans="15:80" x14ac:dyDescent="0.25">
      <c r="O978" t="s">
        <v>109</v>
      </c>
      <c r="P978" s="8">
        <v>0.81299768518518523</v>
      </c>
      <c r="Q978" t="s">
        <v>151</v>
      </c>
      <c r="BE978" t="s">
        <v>109</v>
      </c>
      <c r="BF978" s="8">
        <v>0.71290509259259249</v>
      </c>
      <c r="BG978" t="s">
        <v>151</v>
      </c>
      <c r="BL978" t="s">
        <v>109</v>
      </c>
      <c r="BM978" s="8">
        <v>0.79439814814814813</v>
      </c>
      <c r="BN978" t="s">
        <v>151</v>
      </c>
      <c r="BS978" t="s">
        <v>109</v>
      </c>
      <c r="BT978" s="8">
        <v>0.51109953703703703</v>
      </c>
      <c r="BU978" t="s">
        <v>151</v>
      </c>
      <c r="BZ978" t="s">
        <v>109</v>
      </c>
      <c r="CA978" s="8">
        <v>0.62153935185185183</v>
      </c>
      <c r="CB978" t="s">
        <v>151</v>
      </c>
    </row>
    <row r="979" spans="15:80" x14ac:dyDescent="0.25">
      <c r="O979" t="s">
        <v>109</v>
      </c>
      <c r="P979" s="8">
        <v>0.81299768518518523</v>
      </c>
      <c r="Q979" t="s">
        <v>151</v>
      </c>
      <c r="BE979" t="s">
        <v>109</v>
      </c>
      <c r="BF979" s="8">
        <v>0.71290509259259249</v>
      </c>
      <c r="BG979" t="s">
        <v>151</v>
      </c>
      <c r="BL979" t="s">
        <v>109</v>
      </c>
      <c r="BM979" s="8">
        <v>0.79439814814814813</v>
      </c>
      <c r="BN979" t="s">
        <v>151</v>
      </c>
      <c r="BS979" t="s">
        <v>109</v>
      </c>
      <c r="BT979" s="8">
        <v>0.51109953703703703</v>
      </c>
      <c r="BU979" t="s">
        <v>151</v>
      </c>
      <c r="BZ979" t="s">
        <v>109</v>
      </c>
      <c r="CA979" s="8">
        <v>0.62153935185185183</v>
      </c>
      <c r="CB979" t="s">
        <v>151</v>
      </c>
    </row>
    <row r="980" spans="15:80" x14ac:dyDescent="0.25">
      <c r="O980" t="s">
        <v>109</v>
      </c>
      <c r="P980" s="8">
        <v>0.81299768518518523</v>
      </c>
      <c r="Q980" t="s">
        <v>151</v>
      </c>
      <c r="BE980" t="s">
        <v>109</v>
      </c>
      <c r="BF980" s="8">
        <v>0.71290509259259249</v>
      </c>
      <c r="BG980" t="s">
        <v>151</v>
      </c>
      <c r="BL980" t="s">
        <v>109</v>
      </c>
      <c r="BM980" s="8">
        <v>0.79439814814814813</v>
      </c>
      <c r="BN980" t="s">
        <v>151</v>
      </c>
      <c r="BS980" t="s">
        <v>109</v>
      </c>
      <c r="BT980" s="8">
        <v>0.51109953703703703</v>
      </c>
      <c r="BU980" t="s">
        <v>151</v>
      </c>
      <c r="BZ980" t="s">
        <v>109</v>
      </c>
      <c r="CA980" s="8">
        <v>0.62153935185185183</v>
      </c>
      <c r="CB980" t="s">
        <v>151</v>
      </c>
    </row>
    <row r="981" spans="15:80" x14ac:dyDescent="0.25">
      <c r="O981" t="s">
        <v>109</v>
      </c>
      <c r="P981" s="8">
        <v>0.81299768518518523</v>
      </c>
      <c r="Q981" t="s">
        <v>151</v>
      </c>
      <c r="BE981" t="s">
        <v>109</v>
      </c>
      <c r="BF981" s="8">
        <v>0.71290509259259249</v>
      </c>
      <c r="BG981" t="s">
        <v>151</v>
      </c>
      <c r="BL981" t="s">
        <v>109</v>
      </c>
      <c r="BM981" s="8">
        <v>0.79439814814814813</v>
      </c>
      <c r="BN981" t="s">
        <v>151</v>
      </c>
      <c r="BS981" t="s">
        <v>109</v>
      </c>
      <c r="BT981" s="8">
        <v>0.51109953703703703</v>
      </c>
      <c r="BU981" t="s">
        <v>151</v>
      </c>
      <c r="BZ981" t="s">
        <v>109</v>
      </c>
      <c r="CA981" s="8">
        <v>0.62153935185185183</v>
      </c>
      <c r="CB981" t="s">
        <v>151</v>
      </c>
    </row>
    <row r="982" spans="15:80" x14ac:dyDescent="0.25">
      <c r="O982" t="s">
        <v>109</v>
      </c>
      <c r="P982" s="8">
        <v>0.81299768518518523</v>
      </c>
      <c r="Q982" t="s">
        <v>151</v>
      </c>
      <c r="BE982" t="s">
        <v>109</v>
      </c>
      <c r="BF982" s="8">
        <v>0.71290509259259249</v>
      </c>
      <c r="BG982" t="s">
        <v>151</v>
      </c>
      <c r="BL982" t="s">
        <v>109</v>
      </c>
      <c r="BM982" s="8">
        <v>0.79439814814814813</v>
      </c>
      <c r="BN982" t="s">
        <v>151</v>
      </c>
      <c r="BS982" t="s">
        <v>109</v>
      </c>
      <c r="BT982" s="8">
        <v>0.51109953703703703</v>
      </c>
      <c r="BU982" t="s">
        <v>151</v>
      </c>
      <c r="BZ982" t="s">
        <v>109</v>
      </c>
      <c r="CA982" s="8">
        <v>0.62153935185185183</v>
      </c>
      <c r="CB982" t="s">
        <v>151</v>
      </c>
    </row>
    <row r="983" spans="15:80" x14ac:dyDescent="0.25">
      <c r="O983" t="s">
        <v>109</v>
      </c>
      <c r="P983" s="8">
        <v>0.81299768518518523</v>
      </c>
      <c r="Q983" t="s">
        <v>151</v>
      </c>
      <c r="BE983" t="s">
        <v>109</v>
      </c>
      <c r="BF983" s="8">
        <v>0.71290509259259249</v>
      </c>
      <c r="BG983" t="s">
        <v>151</v>
      </c>
      <c r="BL983" t="s">
        <v>109</v>
      </c>
      <c r="BM983" s="8">
        <v>0.79439814814814813</v>
      </c>
      <c r="BN983" t="s">
        <v>151</v>
      </c>
      <c r="BS983" t="s">
        <v>109</v>
      </c>
      <c r="BT983" s="8">
        <v>0.51109953703703703</v>
      </c>
      <c r="BU983" t="s">
        <v>151</v>
      </c>
      <c r="BZ983" t="s">
        <v>109</v>
      </c>
      <c r="CA983" s="8">
        <v>0.62153935185185183</v>
      </c>
      <c r="CB983" t="s">
        <v>151</v>
      </c>
    </row>
    <row r="984" spans="15:80" x14ac:dyDescent="0.25">
      <c r="O984" t="s">
        <v>109</v>
      </c>
      <c r="P984" s="8">
        <v>0.81299768518518523</v>
      </c>
      <c r="Q984" t="s">
        <v>151</v>
      </c>
      <c r="BE984" t="s">
        <v>109</v>
      </c>
      <c r="BF984" s="8">
        <v>0.71290509259259249</v>
      </c>
      <c r="BG984" t="s">
        <v>151</v>
      </c>
      <c r="BL984" t="s">
        <v>109</v>
      </c>
      <c r="BM984" s="8">
        <v>0.79439814814814813</v>
      </c>
      <c r="BN984" t="s">
        <v>151</v>
      </c>
      <c r="BS984" t="s">
        <v>109</v>
      </c>
      <c r="BT984" s="8">
        <v>0.51109953703703703</v>
      </c>
      <c r="BU984" t="s">
        <v>151</v>
      </c>
      <c r="BZ984" t="s">
        <v>109</v>
      </c>
      <c r="CA984" s="8">
        <v>0.62153935185185183</v>
      </c>
      <c r="CB984" t="s">
        <v>151</v>
      </c>
    </row>
    <row r="985" spans="15:80" x14ac:dyDescent="0.25">
      <c r="O985" t="s">
        <v>109</v>
      </c>
      <c r="P985" s="8">
        <v>0.81299768518518523</v>
      </c>
      <c r="Q985" t="s">
        <v>151</v>
      </c>
      <c r="BE985" t="s">
        <v>109</v>
      </c>
      <c r="BF985" s="8">
        <v>0.71290509259259249</v>
      </c>
      <c r="BG985" t="s">
        <v>151</v>
      </c>
      <c r="BL985" t="s">
        <v>109</v>
      </c>
      <c r="BM985" s="8">
        <v>0.79439814814814813</v>
      </c>
      <c r="BN985" t="s">
        <v>151</v>
      </c>
      <c r="BS985" t="s">
        <v>109</v>
      </c>
      <c r="BT985" s="8">
        <v>0.51109953703703703</v>
      </c>
      <c r="BU985" t="s">
        <v>151</v>
      </c>
      <c r="BZ985" t="s">
        <v>109</v>
      </c>
      <c r="CA985" s="8">
        <v>0.62153935185185183</v>
      </c>
      <c r="CB985" t="s">
        <v>151</v>
      </c>
    </row>
    <row r="986" spans="15:80" x14ac:dyDescent="0.25">
      <c r="O986" t="s">
        <v>109</v>
      </c>
      <c r="P986" s="8">
        <v>0.81299768518518523</v>
      </c>
      <c r="Q986" t="s">
        <v>151</v>
      </c>
      <c r="BE986" t="s">
        <v>109</v>
      </c>
      <c r="BF986" s="8">
        <v>0.71290509259259249</v>
      </c>
      <c r="BG986" t="s">
        <v>151</v>
      </c>
      <c r="BL986" t="s">
        <v>109</v>
      </c>
      <c r="BM986" s="8">
        <v>0.79439814814814813</v>
      </c>
      <c r="BN986" t="s">
        <v>151</v>
      </c>
      <c r="BS986" t="s">
        <v>109</v>
      </c>
      <c r="BT986" s="8">
        <v>0.51109953703703703</v>
      </c>
      <c r="BU986" t="s">
        <v>151</v>
      </c>
      <c r="BZ986" t="s">
        <v>109</v>
      </c>
      <c r="CA986" s="8">
        <v>0.62153935185185183</v>
      </c>
      <c r="CB986" t="s">
        <v>151</v>
      </c>
    </row>
    <row r="987" spans="15:80" x14ac:dyDescent="0.25">
      <c r="O987" t="s">
        <v>109</v>
      </c>
      <c r="P987" s="8">
        <v>0.81299768518518523</v>
      </c>
      <c r="Q987" t="s">
        <v>151</v>
      </c>
      <c r="BE987" t="s">
        <v>109</v>
      </c>
      <c r="BF987" s="8">
        <v>0.71290509259259249</v>
      </c>
      <c r="BG987" t="s">
        <v>151</v>
      </c>
      <c r="BL987" t="s">
        <v>109</v>
      </c>
      <c r="BM987" s="8">
        <v>0.79439814814814813</v>
      </c>
      <c r="BN987" t="s">
        <v>151</v>
      </c>
      <c r="BS987" t="s">
        <v>109</v>
      </c>
      <c r="BT987" s="8">
        <v>0.51109953703703703</v>
      </c>
      <c r="BU987" t="s">
        <v>151</v>
      </c>
      <c r="BZ987" t="s">
        <v>109</v>
      </c>
      <c r="CA987" s="8">
        <v>0.62153935185185183</v>
      </c>
      <c r="CB987" t="s">
        <v>151</v>
      </c>
    </row>
    <row r="988" spans="15:80" x14ac:dyDescent="0.25">
      <c r="O988" t="s">
        <v>109</v>
      </c>
      <c r="P988" s="8">
        <v>0.81299768518518523</v>
      </c>
      <c r="Q988" t="s">
        <v>151</v>
      </c>
      <c r="BE988" t="s">
        <v>109</v>
      </c>
      <c r="BF988" s="8">
        <v>0.71290509259259249</v>
      </c>
      <c r="BG988" t="s">
        <v>151</v>
      </c>
      <c r="BL988" t="s">
        <v>109</v>
      </c>
      <c r="BM988" s="8">
        <v>0.79439814814814813</v>
      </c>
      <c r="BN988" t="s">
        <v>151</v>
      </c>
      <c r="BS988" t="s">
        <v>109</v>
      </c>
      <c r="BT988" s="8">
        <v>0.51109953703703703</v>
      </c>
      <c r="BU988" t="s">
        <v>151</v>
      </c>
      <c r="BZ988" t="s">
        <v>109</v>
      </c>
      <c r="CA988" s="8">
        <v>0.62153935185185183</v>
      </c>
      <c r="CB988" t="s">
        <v>151</v>
      </c>
    </row>
    <row r="989" spans="15:80" x14ac:dyDescent="0.25">
      <c r="O989" t="s">
        <v>109</v>
      </c>
      <c r="P989" s="8">
        <v>0.81299768518518523</v>
      </c>
      <c r="Q989" t="s">
        <v>151</v>
      </c>
      <c r="BE989" t="s">
        <v>109</v>
      </c>
      <c r="BF989" s="8">
        <v>0.71290509259259249</v>
      </c>
      <c r="BG989" t="s">
        <v>151</v>
      </c>
      <c r="BL989" t="s">
        <v>109</v>
      </c>
      <c r="BM989" s="8">
        <v>0.79439814814814813</v>
      </c>
      <c r="BN989" t="s">
        <v>151</v>
      </c>
      <c r="BS989" t="s">
        <v>109</v>
      </c>
      <c r="BT989" s="8">
        <v>0.51109953703703703</v>
      </c>
      <c r="BU989" t="s">
        <v>151</v>
      </c>
      <c r="BZ989" t="s">
        <v>109</v>
      </c>
      <c r="CA989" s="8">
        <v>0.62153935185185183</v>
      </c>
      <c r="CB989" t="s">
        <v>151</v>
      </c>
    </row>
    <row r="990" spans="15:80" x14ac:dyDescent="0.25">
      <c r="O990" t="s">
        <v>109</v>
      </c>
      <c r="P990" s="8">
        <v>0.81299768518518523</v>
      </c>
      <c r="Q990" t="s">
        <v>151</v>
      </c>
      <c r="BE990" t="s">
        <v>109</v>
      </c>
      <c r="BF990" s="8">
        <v>0.71290509259259249</v>
      </c>
      <c r="BG990" t="s">
        <v>151</v>
      </c>
      <c r="BL990" t="s">
        <v>109</v>
      </c>
      <c r="BM990" s="8">
        <v>0.79439814814814813</v>
      </c>
      <c r="BN990" t="s">
        <v>151</v>
      </c>
      <c r="BS990" t="s">
        <v>109</v>
      </c>
      <c r="BT990" s="8">
        <v>0.51109953703703703</v>
      </c>
      <c r="BU990" t="s">
        <v>151</v>
      </c>
      <c r="BZ990" t="s">
        <v>109</v>
      </c>
      <c r="CA990" s="8">
        <v>0.62153935185185183</v>
      </c>
      <c r="CB990" t="s">
        <v>151</v>
      </c>
    </row>
    <row r="991" spans="15:80" x14ac:dyDescent="0.25">
      <c r="O991" t="s">
        <v>109</v>
      </c>
      <c r="P991" s="8">
        <v>0.81299768518518523</v>
      </c>
      <c r="Q991" t="s">
        <v>151</v>
      </c>
      <c r="BE991" t="s">
        <v>109</v>
      </c>
      <c r="BF991" s="8">
        <v>0.71290509259259249</v>
      </c>
      <c r="BG991" t="s">
        <v>151</v>
      </c>
      <c r="BL991" t="s">
        <v>109</v>
      </c>
      <c r="BM991" s="8">
        <v>0.79439814814814813</v>
      </c>
      <c r="BN991" t="s">
        <v>151</v>
      </c>
      <c r="BS991" t="s">
        <v>109</v>
      </c>
      <c r="BT991" s="8">
        <v>0.51109953703703703</v>
      </c>
      <c r="BU991" t="s">
        <v>151</v>
      </c>
      <c r="BZ991" t="s">
        <v>109</v>
      </c>
      <c r="CA991" s="8">
        <v>0.62153935185185183</v>
      </c>
      <c r="CB991" t="s">
        <v>151</v>
      </c>
    </row>
    <row r="992" spans="15:80" x14ac:dyDescent="0.25">
      <c r="O992" t="s">
        <v>109</v>
      </c>
      <c r="P992" s="8">
        <v>0.81299768518518523</v>
      </c>
      <c r="Q992" t="s">
        <v>151</v>
      </c>
      <c r="BE992" t="s">
        <v>109</v>
      </c>
      <c r="BF992" s="8">
        <v>0.71290509259259249</v>
      </c>
      <c r="BG992" t="s">
        <v>151</v>
      </c>
      <c r="BL992" t="s">
        <v>109</v>
      </c>
      <c r="BM992" s="8">
        <v>0.79439814814814813</v>
      </c>
      <c r="BN992" t="s">
        <v>151</v>
      </c>
      <c r="BS992" t="s">
        <v>109</v>
      </c>
      <c r="BT992" s="8">
        <v>0.51109953703703703</v>
      </c>
      <c r="BU992" t="s">
        <v>151</v>
      </c>
      <c r="BZ992" t="s">
        <v>109</v>
      </c>
      <c r="CA992" s="8">
        <v>0.62153935185185183</v>
      </c>
      <c r="CB992" t="s">
        <v>151</v>
      </c>
    </row>
    <row r="993" spans="15:80" x14ac:dyDescent="0.25">
      <c r="O993" t="s">
        <v>109</v>
      </c>
      <c r="P993" s="8">
        <v>0.81299768518518523</v>
      </c>
      <c r="Q993" t="s">
        <v>151</v>
      </c>
      <c r="BE993" t="s">
        <v>109</v>
      </c>
      <c r="BF993" s="8">
        <v>0.71290509259259249</v>
      </c>
      <c r="BG993" t="s">
        <v>151</v>
      </c>
      <c r="BL993" t="s">
        <v>109</v>
      </c>
      <c r="BM993" s="8">
        <v>0.79439814814814813</v>
      </c>
      <c r="BN993" t="s">
        <v>151</v>
      </c>
      <c r="BS993" t="s">
        <v>109</v>
      </c>
      <c r="BT993" s="8">
        <v>0.51109953703703703</v>
      </c>
      <c r="BU993" t="s">
        <v>151</v>
      </c>
      <c r="BZ993" t="s">
        <v>109</v>
      </c>
      <c r="CA993" s="8">
        <v>0.62153935185185183</v>
      </c>
      <c r="CB993" t="s">
        <v>151</v>
      </c>
    </row>
    <row r="994" spans="15:80" x14ac:dyDescent="0.25">
      <c r="O994" t="s">
        <v>109</v>
      </c>
      <c r="P994" s="8">
        <v>0.81299768518518523</v>
      </c>
      <c r="Q994" t="s">
        <v>151</v>
      </c>
      <c r="BE994" t="s">
        <v>109</v>
      </c>
      <c r="BF994" s="8">
        <v>0.71290509259259249</v>
      </c>
      <c r="BG994" t="s">
        <v>151</v>
      </c>
      <c r="BL994" t="s">
        <v>109</v>
      </c>
      <c r="BM994" s="8">
        <v>0.79439814814814813</v>
      </c>
      <c r="BN994" t="s">
        <v>151</v>
      </c>
      <c r="BS994" t="s">
        <v>109</v>
      </c>
      <c r="BT994" s="8">
        <v>0.51109953703703703</v>
      </c>
      <c r="BU994" t="s">
        <v>151</v>
      </c>
      <c r="BZ994" t="s">
        <v>109</v>
      </c>
      <c r="CA994" s="8">
        <v>0.62153935185185183</v>
      </c>
      <c r="CB994" t="s">
        <v>151</v>
      </c>
    </row>
    <row r="995" spans="15:80" x14ac:dyDescent="0.25">
      <c r="O995" t="s">
        <v>109</v>
      </c>
      <c r="P995" s="8">
        <v>0.81299768518518523</v>
      </c>
      <c r="Q995" t="s">
        <v>151</v>
      </c>
      <c r="BE995" t="s">
        <v>109</v>
      </c>
      <c r="BF995" s="8">
        <v>0.71290509259259249</v>
      </c>
      <c r="BG995" t="s">
        <v>151</v>
      </c>
      <c r="BL995" t="s">
        <v>109</v>
      </c>
      <c r="BM995" s="8">
        <v>0.79439814814814813</v>
      </c>
      <c r="BN995" t="s">
        <v>151</v>
      </c>
      <c r="BS995" t="s">
        <v>109</v>
      </c>
      <c r="BT995" s="8">
        <v>0.51109953703703703</v>
      </c>
      <c r="BU995" t="s">
        <v>151</v>
      </c>
      <c r="BZ995" t="s">
        <v>109</v>
      </c>
      <c r="CA995" s="8">
        <v>0.62153935185185183</v>
      </c>
      <c r="CB995" t="s">
        <v>151</v>
      </c>
    </row>
    <row r="996" spans="15:80" x14ac:dyDescent="0.25">
      <c r="O996" t="s">
        <v>109</v>
      </c>
      <c r="P996" s="8">
        <v>0.81299768518518523</v>
      </c>
      <c r="Q996" t="s">
        <v>151</v>
      </c>
      <c r="BE996" t="s">
        <v>109</v>
      </c>
      <c r="BF996" s="8">
        <v>0.71290509259259249</v>
      </c>
      <c r="BG996" t="s">
        <v>151</v>
      </c>
      <c r="BL996" t="s">
        <v>109</v>
      </c>
      <c r="BM996" s="8">
        <v>0.79439814814814813</v>
      </c>
      <c r="BN996" t="s">
        <v>151</v>
      </c>
      <c r="BS996" t="s">
        <v>109</v>
      </c>
      <c r="BT996" s="8">
        <v>0.51109953703703703</v>
      </c>
      <c r="BU996" t="s">
        <v>151</v>
      </c>
      <c r="BZ996" t="s">
        <v>109</v>
      </c>
      <c r="CA996" s="8">
        <v>0.62153935185185183</v>
      </c>
      <c r="CB996" t="s">
        <v>151</v>
      </c>
    </row>
    <row r="997" spans="15:80" x14ac:dyDescent="0.25">
      <c r="O997" t="s">
        <v>109</v>
      </c>
      <c r="P997" s="8">
        <v>0.81299768518518523</v>
      </c>
      <c r="Q997" t="s">
        <v>151</v>
      </c>
      <c r="BL997" t="s">
        <v>109</v>
      </c>
      <c r="BM997" s="8">
        <v>0.79439814814814813</v>
      </c>
      <c r="BN997" t="s">
        <v>151</v>
      </c>
      <c r="BS997" t="s">
        <v>109</v>
      </c>
      <c r="BT997" s="8">
        <v>0.51109953703703703</v>
      </c>
      <c r="BU997" t="s">
        <v>151</v>
      </c>
      <c r="BZ997" t="s">
        <v>109</v>
      </c>
      <c r="CA997" s="8">
        <v>0.62153935185185183</v>
      </c>
      <c r="CB997" t="s">
        <v>151</v>
      </c>
    </row>
    <row r="998" spans="15:80" x14ac:dyDescent="0.25">
      <c r="O998" t="s">
        <v>109</v>
      </c>
      <c r="P998" s="8">
        <v>0.81299768518518523</v>
      </c>
      <c r="Q998" t="s">
        <v>151</v>
      </c>
      <c r="BL998" t="s">
        <v>109</v>
      </c>
      <c r="BM998" s="8">
        <v>0.79439814814814813</v>
      </c>
      <c r="BN998" t="s">
        <v>151</v>
      </c>
      <c r="BS998" t="s">
        <v>109</v>
      </c>
      <c r="BT998" s="8">
        <v>0.51109953703703703</v>
      </c>
      <c r="BU998" t="s">
        <v>151</v>
      </c>
      <c r="BZ998" t="s">
        <v>109</v>
      </c>
      <c r="CA998" s="8">
        <v>0.62153935185185183</v>
      </c>
      <c r="CB998" t="s">
        <v>151</v>
      </c>
    </row>
    <row r="999" spans="15:80" x14ac:dyDescent="0.25">
      <c r="O999" t="s">
        <v>109</v>
      </c>
      <c r="P999" s="8">
        <v>0.81299768518518523</v>
      </c>
      <c r="Q999" t="s">
        <v>151</v>
      </c>
      <c r="BL999" t="s">
        <v>109</v>
      </c>
      <c r="BM999" s="8">
        <v>0.79439814814814813</v>
      </c>
      <c r="BN999" t="s">
        <v>151</v>
      </c>
      <c r="BS999" t="s">
        <v>109</v>
      </c>
      <c r="BT999" s="8">
        <v>0.51109953703703703</v>
      </c>
      <c r="BU999" t="s">
        <v>151</v>
      </c>
      <c r="BZ999" t="s">
        <v>109</v>
      </c>
      <c r="CA999" s="8">
        <v>0.62155092592592587</v>
      </c>
      <c r="CB999" t="s">
        <v>151</v>
      </c>
    </row>
    <row r="1000" spans="15:80" x14ac:dyDescent="0.25">
      <c r="O1000" t="s">
        <v>109</v>
      </c>
      <c r="P1000" s="8">
        <v>0.81299768518518523</v>
      </c>
      <c r="Q1000" t="s">
        <v>151</v>
      </c>
      <c r="BL1000" t="s">
        <v>109</v>
      </c>
      <c r="BM1000" s="8">
        <v>0.79439814814814813</v>
      </c>
      <c r="BN1000" t="s">
        <v>151</v>
      </c>
      <c r="BS1000" t="s">
        <v>109</v>
      </c>
      <c r="BT1000" s="8">
        <v>0.51109953703703703</v>
      </c>
      <c r="BU1000" t="s">
        <v>151</v>
      </c>
      <c r="BZ1000" t="s">
        <v>109</v>
      </c>
      <c r="CA1000" s="8">
        <v>0.62155092592592587</v>
      </c>
      <c r="CB1000" t="s">
        <v>151</v>
      </c>
    </row>
    <row r="1001" spans="15:80" x14ac:dyDescent="0.25">
      <c r="O1001" t="s">
        <v>109</v>
      </c>
      <c r="P1001" s="8">
        <v>0.81299768518518523</v>
      </c>
      <c r="Q1001" t="s">
        <v>151</v>
      </c>
      <c r="BL1001" t="s">
        <v>109</v>
      </c>
      <c r="BM1001" s="8">
        <v>0.79439814814814813</v>
      </c>
      <c r="BN1001" t="s">
        <v>151</v>
      </c>
      <c r="BS1001" t="s">
        <v>109</v>
      </c>
      <c r="BT1001" s="8">
        <v>0.51109953703703703</v>
      </c>
      <c r="BU1001" t="s">
        <v>151</v>
      </c>
      <c r="BZ1001" t="s">
        <v>109</v>
      </c>
      <c r="CA1001" s="8">
        <v>0.62155092592592587</v>
      </c>
      <c r="CB1001" t="s">
        <v>151</v>
      </c>
    </row>
    <row r="1002" spans="15:80" x14ac:dyDescent="0.25">
      <c r="O1002" t="s">
        <v>109</v>
      </c>
      <c r="P1002" s="8">
        <v>0.81299768518518523</v>
      </c>
      <c r="Q1002" t="s">
        <v>151</v>
      </c>
      <c r="BL1002" t="s">
        <v>109</v>
      </c>
      <c r="BM1002" s="8">
        <v>0.79439814814814813</v>
      </c>
      <c r="BN1002" t="s">
        <v>151</v>
      </c>
      <c r="BS1002" t="s">
        <v>109</v>
      </c>
      <c r="BT1002" s="8">
        <v>0.51109953703703703</v>
      </c>
      <c r="BU1002" t="s">
        <v>151</v>
      </c>
      <c r="BZ1002" t="s">
        <v>109</v>
      </c>
      <c r="CA1002" s="8">
        <v>0.62155092592592587</v>
      </c>
      <c r="CB1002" t="s">
        <v>151</v>
      </c>
    </row>
    <row r="1003" spans="15:80" x14ac:dyDescent="0.25">
      <c r="O1003" t="s">
        <v>109</v>
      </c>
      <c r="P1003" s="8">
        <v>0.81299768518518523</v>
      </c>
      <c r="Q1003" t="s">
        <v>151</v>
      </c>
      <c r="BL1003" t="s">
        <v>109</v>
      </c>
      <c r="BM1003" s="8">
        <v>0.79439814814814813</v>
      </c>
      <c r="BN1003" t="s">
        <v>151</v>
      </c>
      <c r="BS1003" t="s">
        <v>109</v>
      </c>
      <c r="BT1003" s="8">
        <v>0.51109953703703703</v>
      </c>
      <c r="BU1003" t="s">
        <v>151</v>
      </c>
      <c r="BZ1003" t="s">
        <v>109</v>
      </c>
      <c r="CA1003" s="8">
        <v>0.62155092592592587</v>
      </c>
      <c r="CB1003" t="s">
        <v>151</v>
      </c>
    </row>
    <row r="1004" spans="15:80" x14ac:dyDescent="0.25">
      <c r="O1004" t="s">
        <v>109</v>
      </c>
      <c r="P1004" s="8">
        <v>0.81299768518518523</v>
      </c>
      <c r="Q1004" t="s">
        <v>151</v>
      </c>
      <c r="BL1004" t="s">
        <v>109</v>
      </c>
      <c r="BM1004" s="8">
        <v>0.79439814814814813</v>
      </c>
      <c r="BN1004" t="s">
        <v>151</v>
      </c>
      <c r="BS1004" t="s">
        <v>109</v>
      </c>
      <c r="BT1004" s="8">
        <v>0.51109953703703703</v>
      </c>
      <c r="BU1004" t="s">
        <v>151</v>
      </c>
      <c r="BZ1004" t="s">
        <v>109</v>
      </c>
      <c r="CA1004" s="8">
        <v>0.62155092592592587</v>
      </c>
      <c r="CB1004" t="s">
        <v>151</v>
      </c>
    </row>
    <row r="1005" spans="15:80" x14ac:dyDescent="0.25">
      <c r="O1005" t="s">
        <v>109</v>
      </c>
      <c r="P1005" s="8">
        <v>0.81299768518518523</v>
      </c>
      <c r="Q1005" t="s">
        <v>151</v>
      </c>
      <c r="BL1005" t="s">
        <v>109</v>
      </c>
      <c r="BM1005" s="8">
        <v>0.79439814814814813</v>
      </c>
      <c r="BN1005" t="s">
        <v>151</v>
      </c>
      <c r="BS1005" t="s">
        <v>109</v>
      </c>
      <c r="BT1005" s="8">
        <v>0.51109953703703703</v>
      </c>
      <c r="BU1005" t="s">
        <v>151</v>
      </c>
      <c r="BZ1005" t="s">
        <v>109</v>
      </c>
      <c r="CA1005" s="8">
        <v>0.62155092592592587</v>
      </c>
      <c r="CB1005" t="s">
        <v>151</v>
      </c>
    </row>
    <row r="1006" spans="15:80" x14ac:dyDescent="0.25">
      <c r="O1006" t="s">
        <v>109</v>
      </c>
      <c r="P1006" s="8">
        <v>0.81299768518518523</v>
      </c>
      <c r="Q1006" t="s">
        <v>151</v>
      </c>
      <c r="BL1006" t="s">
        <v>109</v>
      </c>
      <c r="BM1006" s="8">
        <v>0.79439814814814813</v>
      </c>
      <c r="BN1006" t="s">
        <v>151</v>
      </c>
      <c r="BS1006" t="s">
        <v>109</v>
      </c>
      <c r="BT1006" s="8">
        <v>0.51109953703703703</v>
      </c>
      <c r="BU1006" t="s">
        <v>151</v>
      </c>
      <c r="BZ1006" t="s">
        <v>109</v>
      </c>
      <c r="CA1006" s="8">
        <v>0.62155092592592587</v>
      </c>
      <c r="CB1006" t="s">
        <v>151</v>
      </c>
    </row>
    <row r="1007" spans="15:80" x14ac:dyDescent="0.25">
      <c r="O1007" t="s">
        <v>109</v>
      </c>
      <c r="P1007" s="8">
        <v>0.81299768518518523</v>
      </c>
      <c r="Q1007" t="s">
        <v>151</v>
      </c>
      <c r="BL1007" t="s">
        <v>109</v>
      </c>
      <c r="BM1007" s="8">
        <v>0.79439814814814813</v>
      </c>
      <c r="BN1007" t="s">
        <v>151</v>
      </c>
      <c r="BS1007" t="s">
        <v>109</v>
      </c>
      <c r="BT1007" s="8">
        <v>0.51109953703703703</v>
      </c>
      <c r="BU1007" t="s">
        <v>151</v>
      </c>
      <c r="BZ1007" t="s">
        <v>109</v>
      </c>
      <c r="CA1007" s="8">
        <v>0.62155092592592587</v>
      </c>
      <c r="CB1007" t="s">
        <v>151</v>
      </c>
    </row>
    <row r="1008" spans="15:80" x14ac:dyDescent="0.25">
      <c r="O1008" t="s">
        <v>109</v>
      </c>
      <c r="P1008" s="8">
        <v>0.81299768518518523</v>
      </c>
      <c r="Q1008" t="s">
        <v>151</v>
      </c>
      <c r="BL1008" t="s">
        <v>109</v>
      </c>
      <c r="BM1008" s="8">
        <v>0.79439814814814813</v>
      </c>
      <c r="BN1008" t="s">
        <v>151</v>
      </c>
      <c r="BS1008" t="s">
        <v>109</v>
      </c>
      <c r="BT1008" s="8">
        <v>0.51109953703703703</v>
      </c>
      <c r="BU1008" t="s">
        <v>151</v>
      </c>
      <c r="BZ1008" t="s">
        <v>109</v>
      </c>
      <c r="CA1008" s="8">
        <v>0.62155092592592587</v>
      </c>
      <c r="CB1008" t="s">
        <v>151</v>
      </c>
    </row>
    <row r="1009" spans="15:80" x14ac:dyDescent="0.25">
      <c r="O1009" t="s">
        <v>109</v>
      </c>
      <c r="P1009" s="8">
        <v>0.81299768518518523</v>
      </c>
      <c r="Q1009" t="s">
        <v>151</v>
      </c>
      <c r="BL1009" t="s">
        <v>109</v>
      </c>
      <c r="BM1009" s="8">
        <v>0.79439814814814813</v>
      </c>
      <c r="BN1009" t="s">
        <v>151</v>
      </c>
      <c r="BS1009" t="s">
        <v>109</v>
      </c>
      <c r="BT1009" s="8">
        <v>0.51109953703703703</v>
      </c>
      <c r="BU1009" t="s">
        <v>151</v>
      </c>
      <c r="BZ1009" t="s">
        <v>109</v>
      </c>
      <c r="CA1009" s="8">
        <v>0.62155092592592587</v>
      </c>
      <c r="CB1009" t="s">
        <v>151</v>
      </c>
    </row>
    <row r="1010" spans="15:80" x14ac:dyDescent="0.25">
      <c r="O1010" t="s">
        <v>109</v>
      </c>
      <c r="P1010" s="8">
        <v>0.81299768518518523</v>
      </c>
      <c r="Q1010" t="s">
        <v>151</v>
      </c>
      <c r="BL1010" t="s">
        <v>109</v>
      </c>
      <c r="BM1010" s="8">
        <v>0.79439814814814813</v>
      </c>
      <c r="BN1010" t="s">
        <v>151</v>
      </c>
      <c r="BS1010" t="s">
        <v>109</v>
      </c>
      <c r="BT1010" s="8">
        <v>0.51109953703703703</v>
      </c>
      <c r="BU1010" t="s">
        <v>151</v>
      </c>
      <c r="BZ1010" t="s">
        <v>109</v>
      </c>
      <c r="CA1010" s="8">
        <v>0.62155092592592587</v>
      </c>
      <c r="CB1010" t="s">
        <v>151</v>
      </c>
    </row>
    <row r="1011" spans="15:80" x14ac:dyDescent="0.25">
      <c r="O1011" t="s">
        <v>109</v>
      </c>
      <c r="P1011" s="8">
        <v>0.81299768518518523</v>
      </c>
      <c r="Q1011" t="s">
        <v>151</v>
      </c>
      <c r="BL1011" t="s">
        <v>109</v>
      </c>
      <c r="BM1011" s="8">
        <v>0.79439814814814813</v>
      </c>
      <c r="BN1011" t="s">
        <v>151</v>
      </c>
      <c r="BS1011" t="s">
        <v>109</v>
      </c>
      <c r="BT1011" s="8">
        <v>0.51109953703703703</v>
      </c>
      <c r="BU1011" t="s">
        <v>151</v>
      </c>
      <c r="BZ1011" t="s">
        <v>109</v>
      </c>
      <c r="CA1011" s="8">
        <v>0.62155092592592587</v>
      </c>
      <c r="CB1011" t="s">
        <v>151</v>
      </c>
    </row>
    <row r="1012" spans="15:80" x14ac:dyDescent="0.25">
      <c r="O1012" t="s">
        <v>109</v>
      </c>
      <c r="P1012" s="8">
        <v>0.81299768518518523</v>
      </c>
      <c r="Q1012" t="s">
        <v>151</v>
      </c>
      <c r="BL1012" t="s">
        <v>109</v>
      </c>
      <c r="BM1012" s="8">
        <v>0.79439814814814813</v>
      </c>
      <c r="BN1012" t="s">
        <v>151</v>
      </c>
      <c r="BS1012" t="s">
        <v>109</v>
      </c>
      <c r="BT1012" s="8">
        <v>0.51109953703703703</v>
      </c>
      <c r="BU1012" t="s">
        <v>151</v>
      </c>
      <c r="BZ1012" t="s">
        <v>109</v>
      </c>
      <c r="CA1012" s="8">
        <v>0.62155092592592587</v>
      </c>
      <c r="CB1012" t="s">
        <v>151</v>
      </c>
    </row>
    <row r="1013" spans="15:80" x14ac:dyDescent="0.25">
      <c r="O1013" t="s">
        <v>109</v>
      </c>
      <c r="P1013" s="8">
        <v>0.81299768518518523</v>
      </c>
      <c r="Q1013" t="s">
        <v>151</v>
      </c>
      <c r="BL1013" t="s">
        <v>109</v>
      </c>
      <c r="BM1013" s="8">
        <v>0.79439814814814813</v>
      </c>
      <c r="BN1013" t="s">
        <v>151</v>
      </c>
      <c r="BS1013" t="s">
        <v>109</v>
      </c>
      <c r="BT1013" s="8">
        <v>0.51109953703703703</v>
      </c>
      <c r="BU1013" t="s">
        <v>151</v>
      </c>
      <c r="BZ1013" t="s">
        <v>109</v>
      </c>
      <c r="CA1013" s="8">
        <v>0.62155092592592587</v>
      </c>
      <c r="CB1013" t="s">
        <v>151</v>
      </c>
    </row>
    <row r="1014" spans="15:80" x14ac:dyDescent="0.25">
      <c r="O1014" t="s">
        <v>109</v>
      </c>
      <c r="P1014" s="8">
        <v>0.81299768518518523</v>
      </c>
      <c r="Q1014" t="s">
        <v>151</v>
      </c>
      <c r="BL1014" t="s">
        <v>109</v>
      </c>
      <c r="BM1014" s="8">
        <v>0.79439814814814813</v>
      </c>
      <c r="BN1014" t="s">
        <v>151</v>
      </c>
      <c r="BS1014" t="s">
        <v>109</v>
      </c>
      <c r="BT1014" s="8">
        <v>0.51109953703703703</v>
      </c>
      <c r="BU1014" t="s">
        <v>151</v>
      </c>
      <c r="BZ1014" t="s">
        <v>109</v>
      </c>
      <c r="CA1014" s="8">
        <v>0.62155092592592587</v>
      </c>
      <c r="CB1014" t="s">
        <v>151</v>
      </c>
    </row>
    <row r="1015" spans="15:80" x14ac:dyDescent="0.25">
      <c r="O1015" t="s">
        <v>109</v>
      </c>
      <c r="P1015" s="8">
        <v>0.81299768518518523</v>
      </c>
      <c r="Q1015" t="s">
        <v>151</v>
      </c>
      <c r="BL1015" t="s">
        <v>109</v>
      </c>
      <c r="BM1015" s="8">
        <v>0.79439814814814813</v>
      </c>
      <c r="BN1015" t="s">
        <v>151</v>
      </c>
      <c r="BS1015" t="s">
        <v>109</v>
      </c>
      <c r="BT1015" s="8">
        <v>0.51109953703703703</v>
      </c>
      <c r="BU1015" t="s">
        <v>151</v>
      </c>
      <c r="BZ1015" t="s">
        <v>109</v>
      </c>
      <c r="CA1015" s="8">
        <v>0.62155092592592587</v>
      </c>
      <c r="CB1015" t="s">
        <v>151</v>
      </c>
    </row>
    <row r="1016" spans="15:80" x14ac:dyDescent="0.25">
      <c r="O1016" t="s">
        <v>109</v>
      </c>
      <c r="P1016" s="8">
        <v>0.81299768518518523</v>
      </c>
      <c r="Q1016" t="s">
        <v>151</v>
      </c>
      <c r="BL1016" t="s">
        <v>109</v>
      </c>
      <c r="BM1016" s="8">
        <v>0.79439814814814813</v>
      </c>
      <c r="BN1016" t="s">
        <v>151</v>
      </c>
      <c r="BS1016" t="s">
        <v>109</v>
      </c>
      <c r="BT1016" s="8">
        <v>0.51109953703703703</v>
      </c>
      <c r="BU1016" t="s">
        <v>151</v>
      </c>
      <c r="BZ1016" t="s">
        <v>109</v>
      </c>
      <c r="CA1016" s="8">
        <v>0.62155092592592587</v>
      </c>
      <c r="CB1016" t="s">
        <v>151</v>
      </c>
    </row>
    <row r="1017" spans="15:80" x14ac:dyDescent="0.25">
      <c r="O1017" t="s">
        <v>109</v>
      </c>
      <c r="P1017" s="8">
        <v>0.81299768518518523</v>
      </c>
      <c r="Q1017" t="s">
        <v>151</v>
      </c>
      <c r="BL1017" t="s">
        <v>109</v>
      </c>
      <c r="BM1017" s="8">
        <v>0.79439814814814813</v>
      </c>
      <c r="BN1017" t="s">
        <v>151</v>
      </c>
      <c r="BS1017" t="s">
        <v>109</v>
      </c>
      <c r="BT1017" s="8">
        <v>0.51109953703703703</v>
      </c>
      <c r="BU1017" t="s">
        <v>151</v>
      </c>
      <c r="BZ1017" t="s">
        <v>109</v>
      </c>
      <c r="CA1017" s="8">
        <v>0.62155092592592587</v>
      </c>
      <c r="CB1017" t="s">
        <v>151</v>
      </c>
    </row>
    <row r="1018" spans="15:80" x14ac:dyDescent="0.25">
      <c r="O1018" t="s">
        <v>109</v>
      </c>
      <c r="P1018" s="8">
        <v>0.81299768518518523</v>
      </c>
      <c r="Q1018" t="s">
        <v>151</v>
      </c>
      <c r="BL1018" t="s">
        <v>109</v>
      </c>
      <c r="BM1018" s="8">
        <v>0.79439814814814813</v>
      </c>
      <c r="BN1018" t="s">
        <v>151</v>
      </c>
      <c r="BS1018" t="s">
        <v>109</v>
      </c>
      <c r="BT1018" s="8">
        <v>0.51109953703703703</v>
      </c>
      <c r="BU1018" t="s">
        <v>151</v>
      </c>
      <c r="BZ1018" t="s">
        <v>109</v>
      </c>
      <c r="CA1018" s="8">
        <v>0.62155092592592587</v>
      </c>
      <c r="CB1018" t="s">
        <v>151</v>
      </c>
    </row>
    <row r="1019" spans="15:80" x14ac:dyDescent="0.25">
      <c r="O1019" t="s">
        <v>109</v>
      </c>
      <c r="P1019" s="8">
        <v>0.81299768518518523</v>
      </c>
      <c r="Q1019" t="s">
        <v>151</v>
      </c>
      <c r="BL1019" t="s">
        <v>109</v>
      </c>
      <c r="BM1019" s="8">
        <v>0.79439814814814813</v>
      </c>
      <c r="BN1019" t="s">
        <v>151</v>
      </c>
      <c r="BS1019" t="s">
        <v>109</v>
      </c>
      <c r="BT1019" s="8">
        <v>0.51109953703703703</v>
      </c>
      <c r="BU1019" t="s">
        <v>151</v>
      </c>
      <c r="BZ1019" t="s">
        <v>109</v>
      </c>
      <c r="CA1019" s="8">
        <v>0.62155092592592587</v>
      </c>
      <c r="CB1019" t="s">
        <v>151</v>
      </c>
    </row>
    <row r="1020" spans="15:80" x14ac:dyDescent="0.25">
      <c r="O1020" t="s">
        <v>109</v>
      </c>
      <c r="P1020" s="8">
        <v>0.81299768518518523</v>
      </c>
      <c r="Q1020" t="s">
        <v>151</v>
      </c>
      <c r="BL1020" t="s">
        <v>109</v>
      </c>
      <c r="BM1020" s="8">
        <v>0.79439814814814813</v>
      </c>
      <c r="BN1020" t="s">
        <v>151</v>
      </c>
      <c r="BS1020" t="s">
        <v>109</v>
      </c>
      <c r="BT1020" s="8">
        <v>0.51109953703703703</v>
      </c>
      <c r="BU1020" t="s">
        <v>151</v>
      </c>
      <c r="BZ1020" t="s">
        <v>109</v>
      </c>
      <c r="CA1020" s="8">
        <v>0.62155092592592587</v>
      </c>
      <c r="CB1020" t="s">
        <v>151</v>
      </c>
    </row>
    <row r="1021" spans="15:80" x14ac:dyDescent="0.25">
      <c r="O1021" t="s">
        <v>109</v>
      </c>
      <c r="P1021" s="8">
        <v>0.81299768518518523</v>
      </c>
      <c r="Q1021" t="s">
        <v>151</v>
      </c>
      <c r="BL1021" t="s">
        <v>109</v>
      </c>
      <c r="BM1021" s="8">
        <v>0.79439814814814813</v>
      </c>
      <c r="BN1021" t="s">
        <v>151</v>
      </c>
      <c r="BS1021" t="s">
        <v>109</v>
      </c>
      <c r="BT1021" s="8">
        <v>0.51109953703703703</v>
      </c>
      <c r="BU1021" t="s">
        <v>151</v>
      </c>
      <c r="BZ1021" t="s">
        <v>109</v>
      </c>
      <c r="CA1021" s="8">
        <v>0.62155092592592587</v>
      </c>
      <c r="CB1021" t="s">
        <v>151</v>
      </c>
    </row>
    <row r="1022" spans="15:80" x14ac:dyDescent="0.25">
      <c r="O1022" t="s">
        <v>109</v>
      </c>
      <c r="P1022" s="8">
        <v>0.81299768518518523</v>
      </c>
      <c r="Q1022" t="s">
        <v>151</v>
      </c>
      <c r="BL1022" t="s">
        <v>109</v>
      </c>
      <c r="BM1022" s="8">
        <v>0.79439814814814813</v>
      </c>
      <c r="BN1022" t="s">
        <v>151</v>
      </c>
      <c r="BS1022" t="s">
        <v>109</v>
      </c>
      <c r="BT1022" s="8">
        <v>0.51109953703703703</v>
      </c>
      <c r="BU1022" t="s">
        <v>151</v>
      </c>
      <c r="BZ1022" t="s">
        <v>109</v>
      </c>
      <c r="CA1022" s="8">
        <v>0.62155092592592587</v>
      </c>
      <c r="CB1022" t="s">
        <v>151</v>
      </c>
    </row>
    <row r="1023" spans="15:80" x14ac:dyDescent="0.25">
      <c r="O1023" t="s">
        <v>109</v>
      </c>
      <c r="P1023" s="8">
        <v>0.81299768518518523</v>
      </c>
      <c r="Q1023" t="s">
        <v>151</v>
      </c>
      <c r="BL1023" t="s">
        <v>109</v>
      </c>
      <c r="BM1023" s="8">
        <v>0.79439814814814813</v>
      </c>
      <c r="BN1023" t="s">
        <v>151</v>
      </c>
      <c r="BS1023" t="s">
        <v>109</v>
      </c>
      <c r="BT1023" s="8">
        <v>0.51109953703703703</v>
      </c>
      <c r="BU1023" t="s">
        <v>151</v>
      </c>
      <c r="BZ1023" t="s">
        <v>109</v>
      </c>
      <c r="CA1023" s="8">
        <v>0.62155092592592587</v>
      </c>
      <c r="CB1023" t="s">
        <v>151</v>
      </c>
    </row>
    <row r="1024" spans="15:80" x14ac:dyDescent="0.25">
      <c r="O1024" t="s">
        <v>109</v>
      </c>
      <c r="P1024" s="8">
        <v>0.81299768518518523</v>
      </c>
      <c r="Q1024" t="s">
        <v>151</v>
      </c>
      <c r="BL1024" t="s">
        <v>109</v>
      </c>
      <c r="BM1024" s="8">
        <v>0.79439814814814813</v>
      </c>
      <c r="BN1024" t="s">
        <v>151</v>
      </c>
      <c r="BS1024" t="s">
        <v>109</v>
      </c>
      <c r="BT1024" s="8">
        <v>0.51109953703703703</v>
      </c>
      <c r="BU1024" t="s">
        <v>151</v>
      </c>
      <c r="BZ1024" t="s">
        <v>109</v>
      </c>
      <c r="CA1024" s="8">
        <v>0.62155092592592587</v>
      </c>
      <c r="CB1024" t="s">
        <v>151</v>
      </c>
    </row>
    <row r="1025" spans="15:80" x14ac:dyDescent="0.25">
      <c r="O1025" t="s">
        <v>109</v>
      </c>
      <c r="P1025" s="8">
        <v>0.81299768518518523</v>
      </c>
      <c r="Q1025" t="s">
        <v>151</v>
      </c>
      <c r="BL1025" t="s">
        <v>109</v>
      </c>
      <c r="BM1025" s="8">
        <v>0.79439814814814813</v>
      </c>
      <c r="BN1025" t="s">
        <v>151</v>
      </c>
      <c r="BS1025" t="s">
        <v>109</v>
      </c>
      <c r="BT1025" s="8">
        <v>0.51109953703703703</v>
      </c>
      <c r="BU1025" t="s">
        <v>151</v>
      </c>
      <c r="BZ1025" t="s">
        <v>109</v>
      </c>
      <c r="CA1025" s="8">
        <v>0.62155092592592587</v>
      </c>
      <c r="CB1025" t="s">
        <v>151</v>
      </c>
    </row>
    <row r="1026" spans="15:80" x14ac:dyDescent="0.25">
      <c r="O1026" t="s">
        <v>109</v>
      </c>
      <c r="P1026" s="8">
        <v>0.81299768518518523</v>
      </c>
      <c r="Q1026" t="s">
        <v>151</v>
      </c>
      <c r="BL1026" t="s">
        <v>109</v>
      </c>
      <c r="BM1026" s="8">
        <v>0.79440972222222228</v>
      </c>
      <c r="BN1026" t="s">
        <v>151</v>
      </c>
      <c r="BS1026" t="s">
        <v>109</v>
      </c>
      <c r="BT1026" s="8">
        <v>0.51109953703703703</v>
      </c>
      <c r="BU1026" t="s">
        <v>151</v>
      </c>
      <c r="BZ1026" t="s">
        <v>109</v>
      </c>
      <c r="CA1026" s="8">
        <v>0.62155092592592587</v>
      </c>
      <c r="CB1026" t="s">
        <v>151</v>
      </c>
    </row>
    <row r="1027" spans="15:80" x14ac:dyDescent="0.25">
      <c r="O1027" t="s">
        <v>109</v>
      </c>
      <c r="P1027" s="8">
        <v>0.81299768518518523</v>
      </c>
      <c r="Q1027" t="s">
        <v>151</v>
      </c>
      <c r="BL1027" t="s">
        <v>109</v>
      </c>
      <c r="BM1027" s="8">
        <v>0.79440972222222228</v>
      </c>
      <c r="BN1027" t="s">
        <v>151</v>
      </c>
      <c r="BS1027" t="s">
        <v>109</v>
      </c>
      <c r="BT1027" s="8">
        <v>0.51109953703703703</v>
      </c>
      <c r="BU1027" t="s">
        <v>151</v>
      </c>
      <c r="BZ1027" t="s">
        <v>109</v>
      </c>
      <c r="CA1027" s="8">
        <v>0.62155092592592587</v>
      </c>
      <c r="CB1027" t="s">
        <v>151</v>
      </c>
    </row>
    <row r="1028" spans="15:80" x14ac:dyDescent="0.25">
      <c r="O1028" t="s">
        <v>109</v>
      </c>
      <c r="P1028" s="8">
        <v>0.81299768518518523</v>
      </c>
      <c r="Q1028" t="s">
        <v>151</v>
      </c>
      <c r="BL1028" t="s">
        <v>109</v>
      </c>
      <c r="BM1028" s="8">
        <v>0.79440972222222228</v>
      </c>
      <c r="BN1028" t="s">
        <v>151</v>
      </c>
      <c r="BS1028" t="s">
        <v>109</v>
      </c>
      <c r="BT1028" s="8">
        <v>0.51109953703703703</v>
      </c>
      <c r="BU1028" t="s">
        <v>151</v>
      </c>
      <c r="BZ1028" t="s">
        <v>109</v>
      </c>
      <c r="CA1028" s="8">
        <v>0.62155092592592587</v>
      </c>
      <c r="CB1028" t="s">
        <v>151</v>
      </c>
    </row>
    <row r="1029" spans="15:80" x14ac:dyDescent="0.25">
      <c r="O1029" t="s">
        <v>109</v>
      </c>
      <c r="P1029" s="8">
        <v>0.81299768518518523</v>
      </c>
      <c r="Q1029" t="s">
        <v>151</v>
      </c>
      <c r="BL1029" t="s">
        <v>109</v>
      </c>
      <c r="BM1029" s="8">
        <v>0.79440972222222228</v>
      </c>
      <c r="BN1029" t="s">
        <v>151</v>
      </c>
      <c r="BS1029" t="s">
        <v>109</v>
      </c>
      <c r="BT1029" s="8">
        <v>0.51109953703703703</v>
      </c>
      <c r="BU1029" t="s">
        <v>151</v>
      </c>
      <c r="BZ1029" t="s">
        <v>109</v>
      </c>
      <c r="CA1029" s="8">
        <v>0.62155092592592587</v>
      </c>
      <c r="CB1029" t="s">
        <v>151</v>
      </c>
    </row>
    <row r="1030" spans="15:80" x14ac:dyDescent="0.25">
      <c r="O1030" t="s">
        <v>109</v>
      </c>
      <c r="P1030" s="8">
        <v>0.81299768518518523</v>
      </c>
      <c r="Q1030" t="s">
        <v>151</v>
      </c>
      <c r="BL1030" t="s">
        <v>109</v>
      </c>
      <c r="BM1030" s="8">
        <v>0.79440972222222228</v>
      </c>
      <c r="BN1030" t="s">
        <v>151</v>
      </c>
      <c r="BS1030" t="s">
        <v>109</v>
      </c>
      <c r="BT1030" s="8">
        <v>0.51109953703703703</v>
      </c>
      <c r="BU1030" t="s">
        <v>151</v>
      </c>
      <c r="BZ1030" t="s">
        <v>109</v>
      </c>
      <c r="CA1030" s="8">
        <v>0.62155092592592587</v>
      </c>
      <c r="CB1030" t="s">
        <v>151</v>
      </c>
    </row>
    <row r="1031" spans="15:80" x14ac:dyDescent="0.25">
      <c r="O1031" t="s">
        <v>109</v>
      </c>
      <c r="P1031" s="8">
        <v>0.81299768518518523</v>
      </c>
      <c r="Q1031" t="s">
        <v>151</v>
      </c>
      <c r="BL1031" t="s">
        <v>109</v>
      </c>
      <c r="BM1031" s="8">
        <v>0.79440972222222228</v>
      </c>
      <c r="BN1031" t="s">
        <v>151</v>
      </c>
      <c r="BS1031" t="s">
        <v>109</v>
      </c>
      <c r="BT1031" s="8">
        <v>0.51109953703703703</v>
      </c>
      <c r="BU1031" t="s">
        <v>151</v>
      </c>
      <c r="BZ1031" t="s">
        <v>109</v>
      </c>
      <c r="CA1031" s="8">
        <v>0.62155092592592587</v>
      </c>
      <c r="CB1031" t="s">
        <v>151</v>
      </c>
    </row>
    <row r="1032" spans="15:80" x14ac:dyDescent="0.25">
      <c r="O1032" t="s">
        <v>109</v>
      </c>
      <c r="P1032" s="8">
        <v>0.81299768518518523</v>
      </c>
      <c r="Q1032" t="s">
        <v>151</v>
      </c>
      <c r="BL1032" t="s">
        <v>109</v>
      </c>
      <c r="BM1032" s="8">
        <v>0.79440972222222228</v>
      </c>
      <c r="BN1032" t="s">
        <v>151</v>
      </c>
      <c r="BS1032" t="s">
        <v>109</v>
      </c>
      <c r="BT1032" s="8">
        <v>0.51109953703703703</v>
      </c>
      <c r="BU1032" t="s">
        <v>151</v>
      </c>
      <c r="BZ1032" t="s">
        <v>109</v>
      </c>
      <c r="CA1032" s="8">
        <v>0.62155092592592587</v>
      </c>
      <c r="CB1032" t="s">
        <v>151</v>
      </c>
    </row>
    <row r="1033" spans="15:80" x14ac:dyDescent="0.25">
      <c r="O1033" t="s">
        <v>109</v>
      </c>
      <c r="P1033" s="8">
        <v>0.81299768518518523</v>
      </c>
      <c r="Q1033" t="s">
        <v>151</v>
      </c>
      <c r="BL1033" t="s">
        <v>109</v>
      </c>
      <c r="BM1033" s="8">
        <v>0.79440972222222228</v>
      </c>
      <c r="BN1033" t="s">
        <v>151</v>
      </c>
      <c r="BS1033" t="s">
        <v>109</v>
      </c>
      <c r="BT1033" s="8">
        <v>0.51109953703703703</v>
      </c>
      <c r="BU1033" t="s">
        <v>151</v>
      </c>
      <c r="BZ1033" t="s">
        <v>109</v>
      </c>
      <c r="CA1033" s="8">
        <v>0.62155092592592587</v>
      </c>
      <c r="CB1033" t="s">
        <v>151</v>
      </c>
    </row>
    <row r="1034" spans="15:80" x14ac:dyDescent="0.25">
      <c r="O1034" t="s">
        <v>109</v>
      </c>
      <c r="P1034" s="8">
        <v>0.81299768518518523</v>
      </c>
      <c r="Q1034" t="s">
        <v>151</v>
      </c>
      <c r="BL1034" t="s">
        <v>109</v>
      </c>
      <c r="BM1034" s="8">
        <v>0.79440972222222228</v>
      </c>
      <c r="BN1034" t="s">
        <v>151</v>
      </c>
      <c r="BS1034" t="s">
        <v>109</v>
      </c>
      <c r="BT1034" s="8">
        <v>0.51109953703703703</v>
      </c>
      <c r="BU1034" t="s">
        <v>151</v>
      </c>
      <c r="BZ1034" t="s">
        <v>109</v>
      </c>
      <c r="CA1034" s="8">
        <v>0.62155092592592587</v>
      </c>
      <c r="CB1034" t="s">
        <v>151</v>
      </c>
    </row>
    <row r="1035" spans="15:80" x14ac:dyDescent="0.25">
      <c r="O1035" t="s">
        <v>109</v>
      </c>
      <c r="P1035" s="8">
        <v>0.81299768518518523</v>
      </c>
      <c r="Q1035" t="s">
        <v>151</v>
      </c>
      <c r="BL1035" t="s">
        <v>109</v>
      </c>
      <c r="BM1035" s="8">
        <v>0.79440972222222228</v>
      </c>
      <c r="BN1035" t="s">
        <v>151</v>
      </c>
      <c r="BS1035" t="s">
        <v>109</v>
      </c>
      <c r="BT1035" s="8">
        <v>0.51109953703703703</v>
      </c>
      <c r="BU1035" t="s">
        <v>151</v>
      </c>
      <c r="BZ1035" t="s">
        <v>109</v>
      </c>
      <c r="CA1035" s="8">
        <v>0.62155092592592587</v>
      </c>
      <c r="CB1035" t="s">
        <v>151</v>
      </c>
    </row>
    <row r="1036" spans="15:80" x14ac:dyDescent="0.25">
      <c r="O1036" t="s">
        <v>109</v>
      </c>
      <c r="P1036" s="8">
        <v>0.81299768518518523</v>
      </c>
      <c r="Q1036" t="s">
        <v>151</v>
      </c>
      <c r="BL1036" t="s">
        <v>109</v>
      </c>
      <c r="BM1036" s="8">
        <v>0.79440972222222228</v>
      </c>
      <c r="BN1036" t="s">
        <v>151</v>
      </c>
      <c r="BS1036" t="s">
        <v>109</v>
      </c>
      <c r="BT1036" s="8">
        <v>0.51109953703703703</v>
      </c>
      <c r="BU1036" t="s">
        <v>151</v>
      </c>
      <c r="BZ1036" t="s">
        <v>109</v>
      </c>
      <c r="CA1036" s="8">
        <v>0.62155092592592587</v>
      </c>
      <c r="CB1036" t="s">
        <v>151</v>
      </c>
    </row>
    <row r="1037" spans="15:80" x14ac:dyDescent="0.25">
      <c r="O1037" t="s">
        <v>109</v>
      </c>
      <c r="P1037" s="8">
        <v>0.81299768518518523</v>
      </c>
      <c r="Q1037" t="s">
        <v>151</v>
      </c>
      <c r="BL1037" t="s">
        <v>109</v>
      </c>
      <c r="BM1037" s="8">
        <v>0.79440972222222228</v>
      </c>
      <c r="BN1037" t="s">
        <v>151</v>
      </c>
      <c r="BS1037" t="s">
        <v>109</v>
      </c>
      <c r="BT1037" s="8">
        <v>0.51109953703703703</v>
      </c>
      <c r="BU1037" t="s">
        <v>151</v>
      </c>
      <c r="BZ1037" t="s">
        <v>109</v>
      </c>
      <c r="CA1037" s="8">
        <v>0.62155092592592587</v>
      </c>
      <c r="CB1037" t="s">
        <v>151</v>
      </c>
    </row>
    <row r="1038" spans="15:80" x14ac:dyDescent="0.25">
      <c r="O1038" t="s">
        <v>109</v>
      </c>
      <c r="P1038" s="8">
        <v>0.81299768518518523</v>
      </c>
      <c r="Q1038" t="s">
        <v>151</v>
      </c>
      <c r="BL1038" t="s">
        <v>109</v>
      </c>
      <c r="BM1038" s="8">
        <v>0.79440972222222228</v>
      </c>
      <c r="BN1038" t="s">
        <v>151</v>
      </c>
      <c r="BS1038" t="s">
        <v>109</v>
      </c>
      <c r="BT1038" s="8">
        <v>0.51109953703703703</v>
      </c>
      <c r="BU1038" t="s">
        <v>151</v>
      </c>
      <c r="BZ1038" t="s">
        <v>109</v>
      </c>
      <c r="CA1038" s="8">
        <v>0.62155092592592587</v>
      </c>
      <c r="CB1038" t="s">
        <v>151</v>
      </c>
    </row>
    <row r="1039" spans="15:80" x14ac:dyDescent="0.25">
      <c r="O1039" t="s">
        <v>109</v>
      </c>
      <c r="P1039" s="8">
        <v>0.81299768518518523</v>
      </c>
      <c r="Q1039" t="s">
        <v>151</v>
      </c>
      <c r="BL1039" t="s">
        <v>109</v>
      </c>
      <c r="BM1039" s="8">
        <v>0.79440972222222228</v>
      </c>
      <c r="BN1039" t="s">
        <v>151</v>
      </c>
      <c r="BS1039" t="s">
        <v>109</v>
      </c>
      <c r="BT1039" s="8">
        <v>0.51109953703703703</v>
      </c>
      <c r="BU1039" t="s">
        <v>151</v>
      </c>
      <c r="BZ1039" t="s">
        <v>109</v>
      </c>
      <c r="CA1039" s="8">
        <v>0.62155092592592587</v>
      </c>
      <c r="CB1039" t="s">
        <v>151</v>
      </c>
    </row>
    <row r="1040" spans="15:80" x14ac:dyDescent="0.25">
      <c r="O1040" t="s">
        <v>109</v>
      </c>
      <c r="P1040" s="8">
        <v>0.81299768518518523</v>
      </c>
      <c r="Q1040" t="s">
        <v>151</v>
      </c>
      <c r="BL1040" t="s">
        <v>109</v>
      </c>
      <c r="BM1040" s="8">
        <v>0.79440972222222228</v>
      </c>
      <c r="BN1040" t="s">
        <v>151</v>
      </c>
      <c r="BS1040" t="s">
        <v>109</v>
      </c>
      <c r="BT1040" s="8">
        <v>0.51109953703703703</v>
      </c>
      <c r="BU1040" t="s">
        <v>151</v>
      </c>
      <c r="BZ1040" t="s">
        <v>109</v>
      </c>
      <c r="CA1040" s="8">
        <v>0.62155092592592587</v>
      </c>
      <c r="CB1040" t="s">
        <v>151</v>
      </c>
    </row>
    <row r="1041" spans="15:80" x14ac:dyDescent="0.25">
      <c r="O1041" t="s">
        <v>109</v>
      </c>
      <c r="P1041" s="8">
        <v>0.81299768518518523</v>
      </c>
      <c r="Q1041" t="s">
        <v>151</v>
      </c>
      <c r="BL1041" t="s">
        <v>109</v>
      </c>
      <c r="BM1041" s="8">
        <v>0.79440972222222228</v>
      </c>
      <c r="BN1041" t="s">
        <v>151</v>
      </c>
      <c r="BS1041" t="s">
        <v>109</v>
      </c>
      <c r="BT1041" s="8">
        <v>0.51109953703703703</v>
      </c>
      <c r="BU1041" t="s">
        <v>151</v>
      </c>
      <c r="BZ1041" t="s">
        <v>109</v>
      </c>
      <c r="CA1041" s="8">
        <v>0.62155092592592587</v>
      </c>
      <c r="CB1041" t="s">
        <v>151</v>
      </c>
    </row>
    <row r="1042" spans="15:80" x14ac:dyDescent="0.25">
      <c r="O1042" t="s">
        <v>109</v>
      </c>
      <c r="P1042" s="8">
        <v>0.81299768518518523</v>
      </c>
      <c r="Q1042" t="s">
        <v>151</v>
      </c>
      <c r="BL1042" t="s">
        <v>109</v>
      </c>
      <c r="BM1042" s="8">
        <v>0.79440972222222228</v>
      </c>
      <c r="BN1042" t="s">
        <v>151</v>
      </c>
      <c r="BS1042" t="s">
        <v>109</v>
      </c>
      <c r="BT1042" s="8">
        <v>0.51109953703703703</v>
      </c>
      <c r="BU1042" t="s">
        <v>151</v>
      </c>
      <c r="BZ1042" t="s">
        <v>109</v>
      </c>
      <c r="CA1042" s="8">
        <v>0.62155092592592587</v>
      </c>
      <c r="CB1042" t="s">
        <v>151</v>
      </c>
    </row>
    <row r="1043" spans="15:80" x14ac:dyDescent="0.25">
      <c r="O1043" t="s">
        <v>109</v>
      </c>
      <c r="P1043" s="8">
        <v>0.81299768518518523</v>
      </c>
      <c r="Q1043" t="s">
        <v>151</v>
      </c>
      <c r="BL1043" t="s">
        <v>109</v>
      </c>
      <c r="BM1043" s="8">
        <v>0.79440972222222228</v>
      </c>
      <c r="BN1043" t="s">
        <v>151</v>
      </c>
      <c r="BZ1043" t="s">
        <v>109</v>
      </c>
      <c r="CA1043" s="8">
        <v>0.62155092592592587</v>
      </c>
      <c r="CB1043" t="s">
        <v>151</v>
      </c>
    </row>
    <row r="1044" spans="15:80" x14ac:dyDescent="0.25">
      <c r="O1044" t="s">
        <v>109</v>
      </c>
      <c r="P1044" s="8">
        <v>0.81299768518518523</v>
      </c>
      <c r="Q1044" t="s">
        <v>151</v>
      </c>
      <c r="BL1044" t="s">
        <v>109</v>
      </c>
      <c r="BM1044" s="8">
        <v>0.79440972222222228</v>
      </c>
      <c r="BN1044" t="s">
        <v>151</v>
      </c>
      <c r="BZ1044" t="s">
        <v>109</v>
      </c>
      <c r="CA1044" s="8">
        <v>0.62155092592592587</v>
      </c>
      <c r="CB1044" t="s">
        <v>151</v>
      </c>
    </row>
    <row r="1045" spans="15:80" x14ac:dyDescent="0.25">
      <c r="O1045" t="s">
        <v>109</v>
      </c>
      <c r="P1045" s="8">
        <v>0.81299768518518523</v>
      </c>
      <c r="Q1045" t="s">
        <v>151</v>
      </c>
      <c r="BL1045" t="s">
        <v>109</v>
      </c>
      <c r="BM1045" s="8">
        <v>0.79440972222222228</v>
      </c>
      <c r="BN1045" t="s">
        <v>151</v>
      </c>
      <c r="BZ1045" t="s">
        <v>109</v>
      </c>
      <c r="CA1045" s="8">
        <v>0.62155092592592587</v>
      </c>
      <c r="CB1045" t="s">
        <v>151</v>
      </c>
    </row>
    <row r="1046" spans="15:80" x14ac:dyDescent="0.25">
      <c r="O1046" t="s">
        <v>109</v>
      </c>
      <c r="P1046" s="8">
        <v>0.81299768518518523</v>
      </c>
      <c r="Q1046" t="s">
        <v>151</v>
      </c>
      <c r="BL1046" t="s">
        <v>109</v>
      </c>
      <c r="BM1046" s="8">
        <v>0.79440972222222228</v>
      </c>
      <c r="BN1046" t="s">
        <v>151</v>
      </c>
      <c r="BZ1046" t="s">
        <v>109</v>
      </c>
      <c r="CA1046" s="8">
        <v>0.62155092592592587</v>
      </c>
      <c r="CB1046" t="s">
        <v>151</v>
      </c>
    </row>
    <row r="1047" spans="15:80" x14ac:dyDescent="0.25">
      <c r="O1047" t="s">
        <v>109</v>
      </c>
      <c r="P1047" s="8">
        <v>0.81299768518518523</v>
      </c>
      <c r="Q1047" t="s">
        <v>151</v>
      </c>
      <c r="BL1047" t="s">
        <v>109</v>
      </c>
      <c r="BM1047" s="8">
        <v>0.79440972222222228</v>
      </c>
      <c r="BN1047" t="s">
        <v>151</v>
      </c>
      <c r="BZ1047" t="s">
        <v>109</v>
      </c>
      <c r="CA1047" s="8">
        <v>0.62155092592592587</v>
      </c>
      <c r="CB1047" t="s">
        <v>151</v>
      </c>
    </row>
    <row r="1048" spans="15:80" x14ac:dyDescent="0.25">
      <c r="O1048" t="s">
        <v>109</v>
      </c>
      <c r="P1048" s="8">
        <v>0.81299768518518523</v>
      </c>
      <c r="Q1048" t="s">
        <v>151</v>
      </c>
      <c r="BL1048" t="s">
        <v>109</v>
      </c>
      <c r="BM1048" s="8">
        <v>0.79440972222222228</v>
      </c>
      <c r="BN1048" t="s">
        <v>151</v>
      </c>
      <c r="BZ1048" t="s">
        <v>109</v>
      </c>
      <c r="CA1048" s="8">
        <v>0.62155092592592587</v>
      </c>
      <c r="CB1048" t="s">
        <v>151</v>
      </c>
    </row>
    <row r="1049" spans="15:80" x14ac:dyDescent="0.25">
      <c r="O1049" t="s">
        <v>109</v>
      </c>
      <c r="P1049" s="8">
        <v>0.81299768518518523</v>
      </c>
      <c r="Q1049" t="s">
        <v>151</v>
      </c>
      <c r="BL1049" t="s">
        <v>109</v>
      </c>
      <c r="BM1049" s="8">
        <v>0.79440972222222228</v>
      </c>
      <c r="BN1049" t="s">
        <v>151</v>
      </c>
      <c r="BZ1049" t="s">
        <v>109</v>
      </c>
      <c r="CA1049" s="8">
        <v>0.62155092592592587</v>
      </c>
      <c r="CB1049" t="s">
        <v>151</v>
      </c>
    </row>
    <row r="1050" spans="15:80" x14ac:dyDescent="0.25">
      <c r="O1050" t="s">
        <v>109</v>
      </c>
      <c r="P1050" s="8">
        <v>0.81299768518518523</v>
      </c>
      <c r="Q1050" t="s">
        <v>151</v>
      </c>
      <c r="BL1050" t="s">
        <v>109</v>
      </c>
      <c r="BM1050" s="8">
        <v>0.79440972222222228</v>
      </c>
      <c r="BN1050" t="s">
        <v>151</v>
      </c>
      <c r="BZ1050" t="s">
        <v>109</v>
      </c>
      <c r="CA1050" s="8">
        <v>0.62155092592592587</v>
      </c>
      <c r="CB1050" t="s">
        <v>151</v>
      </c>
    </row>
    <row r="1051" spans="15:80" x14ac:dyDescent="0.25">
      <c r="O1051" t="s">
        <v>109</v>
      </c>
      <c r="P1051" s="8">
        <v>0.81299768518518523</v>
      </c>
      <c r="Q1051" t="s">
        <v>151</v>
      </c>
      <c r="BL1051" t="s">
        <v>109</v>
      </c>
      <c r="BM1051" s="8">
        <v>0.79440972222222228</v>
      </c>
      <c r="BN1051" t="s">
        <v>151</v>
      </c>
      <c r="BZ1051" t="s">
        <v>109</v>
      </c>
      <c r="CA1051" s="8">
        <v>0.62155092592592587</v>
      </c>
      <c r="CB1051" t="s">
        <v>151</v>
      </c>
    </row>
    <row r="1052" spans="15:80" x14ac:dyDescent="0.25">
      <c r="O1052" t="s">
        <v>109</v>
      </c>
      <c r="P1052" s="8">
        <v>0.81299768518518523</v>
      </c>
      <c r="Q1052" t="s">
        <v>151</v>
      </c>
      <c r="BL1052" t="s">
        <v>109</v>
      </c>
      <c r="BM1052" s="8">
        <v>0.79440972222222228</v>
      </c>
      <c r="BN1052" t="s">
        <v>151</v>
      </c>
      <c r="BZ1052" t="s">
        <v>109</v>
      </c>
      <c r="CA1052" s="8">
        <v>0.62155092592592587</v>
      </c>
      <c r="CB1052" t="s">
        <v>151</v>
      </c>
    </row>
    <row r="1053" spans="15:80" x14ac:dyDescent="0.25">
      <c r="O1053" t="s">
        <v>109</v>
      </c>
      <c r="P1053" s="8">
        <v>0.81299768518518523</v>
      </c>
      <c r="Q1053" t="s">
        <v>151</v>
      </c>
      <c r="BL1053" t="s">
        <v>109</v>
      </c>
      <c r="BM1053" s="8">
        <v>0.79440972222222228</v>
      </c>
      <c r="BN1053" t="s">
        <v>151</v>
      </c>
      <c r="BZ1053" t="s">
        <v>109</v>
      </c>
      <c r="CA1053" s="8">
        <v>0.62155092592592587</v>
      </c>
      <c r="CB1053" t="s">
        <v>151</v>
      </c>
    </row>
    <row r="1054" spans="15:80" x14ac:dyDescent="0.25">
      <c r="O1054" t="s">
        <v>109</v>
      </c>
      <c r="P1054" s="8">
        <v>0.81299768518518523</v>
      </c>
      <c r="Q1054" t="s">
        <v>151</v>
      </c>
      <c r="BL1054" t="s">
        <v>109</v>
      </c>
      <c r="BM1054" s="8">
        <v>0.79440972222222228</v>
      </c>
      <c r="BN1054" t="s">
        <v>151</v>
      </c>
      <c r="BZ1054" t="s">
        <v>109</v>
      </c>
      <c r="CA1054" s="8">
        <v>0.62155092592592587</v>
      </c>
      <c r="CB1054" t="s">
        <v>151</v>
      </c>
    </row>
    <row r="1055" spans="15:80" x14ac:dyDescent="0.25">
      <c r="O1055" t="s">
        <v>109</v>
      </c>
      <c r="P1055" s="8">
        <v>0.81299768518518523</v>
      </c>
      <c r="Q1055" t="s">
        <v>151</v>
      </c>
      <c r="BL1055" t="s">
        <v>109</v>
      </c>
      <c r="BM1055" s="8">
        <v>0.79440972222222228</v>
      </c>
      <c r="BN1055" t="s">
        <v>151</v>
      </c>
      <c r="BZ1055" t="s">
        <v>109</v>
      </c>
      <c r="CA1055" s="8">
        <v>0.62155092592592587</v>
      </c>
      <c r="CB1055" t="s">
        <v>151</v>
      </c>
    </row>
    <row r="1056" spans="15:80" x14ac:dyDescent="0.25">
      <c r="O1056" t="s">
        <v>109</v>
      </c>
      <c r="P1056" s="8">
        <v>0.81299768518518523</v>
      </c>
      <c r="Q1056" t="s">
        <v>151</v>
      </c>
      <c r="BL1056" t="s">
        <v>109</v>
      </c>
      <c r="BM1056" s="8">
        <v>0.79440972222222228</v>
      </c>
      <c r="BN1056" t="s">
        <v>151</v>
      </c>
      <c r="BZ1056" t="s">
        <v>109</v>
      </c>
      <c r="CA1056" s="8">
        <v>0.62155092592592587</v>
      </c>
      <c r="CB1056" t="s">
        <v>151</v>
      </c>
    </row>
    <row r="1057" spans="15:80" x14ac:dyDescent="0.25">
      <c r="O1057" t="s">
        <v>109</v>
      </c>
      <c r="P1057" s="8">
        <v>0.81300925925925915</v>
      </c>
      <c r="Q1057" t="s">
        <v>151</v>
      </c>
      <c r="BL1057" t="s">
        <v>109</v>
      </c>
      <c r="BM1057" s="8">
        <v>0.79440972222222228</v>
      </c>
      <c r="BN1057" t="s">
        <v>151</v>
      </c>
      <c r="BZ1057" t="s">
        <v>109</v>
      </c>
      <c r="CA1057" s="8">
        <v>0.62155092592592587</v>
      </c>
      <c r="CB1057" t="s">
        <v>151</v>
      </c>
    </row>
    <row r="1058" spans="15:80" x14ac:dyDescent="0.25">
      <c r="O1058" t="s">
        <v>109</v>
      </c>
      <c r="P1058" s="8">
        <v>0.81300925925925915</v>
      </c>
      <c r="Q1058" t="s">
        <v>151</v>
      </c>
      <c r="BL1058" t="s">
        <v>109</v>
      </c>
      <c r="BM1058" s="8">
        <v>0.79440972222222228</v>
      </c>
      <c r="BN1058" t="s">
        <v>151</v>
      </c>
      <c r="BZ1058" t="s">
        <v>109</v>
      </c>
      <c r="CA1058" s="8">
        <v>0.62155092592592587</v>
      </c>
      <c r="CB1058" t="s">
        <v>151</v>
      </c>
    </row>
    <row r="1059" spans="15:80" x14ac:dyDescent="0.25">
      <c r="O1059" t="s">
        <v>109</v>
      </c>
      <c r="P1059" s="8">
        <v>0.81300925925925915</v>
      </c>
      <c r="Q1059" t="s">
        <v>151</v>
      </c>
      <c r="BL1059" t="s">
        <v>109</v>
      </c>
      <c r="BM1059" s="8">
        <v>0.79440972222222228</v>
      </c>
      <c r="BN1059" t="s">
        <v>151</v>
      </c>
      <c r="BZ1059" t="s">
        <v>109</v>
      </c>
      <c r="CA1059" s="8">
        <v>0.62155092592592587</v>
      </c>
      <c r="CB1059" t="s">
        <v>151</v>
      </c>
    </row>
    <row r="1060" spans="15:80" x14ac:dyDescent="0.25">
      <c r="O1060" t="s">
        <v>109</v>
      </c>
      <c r="P1060" s="8">
        <v>0.81300925925925915</v>
      </c>
      <c r="Q1060" t="s">
        <v>151</v>
      </c>
      <c r="BL1060" t="s">
        <v>109</v>
      </c>
      <c r="BM1060" s="8">
        <v>0.79440972222222228</v>
      </c>
      <c r="BN1060" t="s">
        <v>151</v>
      </c>
      <c r="BZ1060" t="s">
        <v>109</v>
      </c>
      <c r="CA1060" s="8">
        <v>0.62155092592592587</v>
      </c>
      <c r="CB1060" t="s">
        <v>151</v>
      </c>
    </row>
    <row r="1061" spans="15:80" x14ac:dyDescent="0.25">
      <c r="O1061" t="s">
        <v>109</v>
      </c>
      <c r="P1061" s="8">
        <v>0.81300925925925915</v>
      </c>
      <c r="Q1061" t="s">
        <v>151</v>
      </c>
      <c r="BL1061" t="s">
        <v>109</v>
      </c>
      <c r="BM1061" s="8">
        <v>0.79440972222222228</v>
      </c>
      <c r="BN1061" t="s">
        <v>151</v>
      </c>
      <c r="BZ1061" t="s">
        <v>109</v>
      </c>
      <c r="CA1061" s="8">
        <v>0.62155092592592587</v>
      </c>
      <c r="CB1061" t="s">
        <v>151</v>
      </c>
    </row>
    <row r="1062" spans="15:80" x14ac:dyDescent="0.25">
      <c r="O1062" t="s">
        <v>109</v>
      </c>
      <c r="P1062" s="8">
        <v>0.81300925925925915</v>
      </c>
      <c r="Q1062" t="s">
        <v>151</v>
      </c>
      <c r="BL1062" t="s">
        <v>109</v>
      </c>
      <c r="BM1062" s="8">
        <v>0.79440972222222228</v>
      </c>
      <c r="BN1062" t="s">
        <v>151</v>
      </c>
      <c r="BZ1062" t="s">
        <v>109</v>
      </c>
      <c r="CA1062" s="8">
        <v>0.62155092592592587</v>
      </c>
      <c r="CB1062" t="s">
        <v>151</v>
      </c>
    </row>
    <row r="1063" spans="15:80" x14ac:dyDescent="0.25">
      <c r="O1063" t="s">
        <v>109</v>
      </c>
      <c r="P1063" s="8">
        <v>0.81300925925925915</v>
      </c>
      <c r="Q1063" t="s">
        <v>151</v>
      </c>
      <c r="BL1063" t="s">
        <v>109</v>
      </c>
      <c r="BM1063" s="8">
        <v>0.79440972222222228</v>
      </c>
      <c r="BN1063" t="s">
        <v>151</v>
      </c>
      <c r="BZ1063" t="s">
        <v>109</v>
      </c>
      <c r="CA1063" s="8">
        <v>0.62155092592592587</v>
      </c>
      <c r="CB1063" t="s">
        <v>151</v>
      </c>
    </row>
    <row r="1064" spans="15:80" x14ac:dyDescent="0.25">
      <c r="O1064" t="s">
        <v>109</v>
      </c>
      <c r="P1064" s="8">
        <v>0.81300925925925915</v>
      </c>
      <c r="Q1064" t="s">
        <v>151</v>
      </c>
      <c r="BL1064" t="s">
        <v>109</v>
      </c>
      <c r="BM1064" s="8">
        <v>0.79440972222222228</v>
      </c>
      <c r="BN1064" t="s">
        <v>151</v>
      </c>
      <c r="BZ1064" t="s">
        <v>109</v>
      </c>
      <c r="CA1064" s="8">
        <v>0.62155092592592587</v>
      </c>
      <c r="CB1064" t="s">
        <v>151</v>
      </c>
    </row>
    <row r="1065" spans="15:80" x14ac:dyDescent="0.25">
      <c r="O1065" t="s">
        <v>109</v>
      </c>
      <c r="P1065" s="8">
        <v>0.81300925925925915</v>
      </c>
      <c r="Q1065" t="s">
        <v>151</v>
      </c>
      <c r="BL1065" t="s">
        <v>109</v>
      </c>
      <c r="BM1065" s="8">
        <v>0.79440972222222228</v>
      </c>
      <c r="BN1065" t="s">
        <v>151</v>
      </c>
      <c r="BZ1065" t="s">
        <v>109</v>
      </c>
      <c r="CA1065" s="8">
        <v>0.62155092592592587</v>
      </c>
      <c r="CB1065" t="s">
        <v>151</v>
      </c>
    </row>
    <row r="1066" spans="15:80" x14ac:dyDescent="0.25">
      <c r="O1066" t="s">
        <v>109</v>
      </c>
      <c r="P1066" s="8">
        <v>0.81300925925925915</v>
      </c>
      <c r="Q1066" t="s">
        <v>151</v>
      </c>
      <c r="BL1066" t="s">
        <v>109</v>
      </c>
      <c r="BM1066" s="8">
        <v>0.79440972222222228</v>
      </c>
      <c r="BN1066" t="s">
        <v>151</v>
      </c>
    </row>
    <row r="1067" spans="15:80" x14ac:dyDescent="0.25">
      <c r="O1067" t="s">
        <v>109</v>
      </c>
      <c r="P1067" s="8">
        <v>0.81300925925925915</v>
      </c>
      <c r="Q1067" t="s">
        <v>151</v>
      </c>
      <c r="BL1067" t="s">
        <v>109</v>
      </c>
      <c r="BM1067" s="8">
        <v>0.79440972222222228</v>
      </c>
      <c r="BN1067" t="s">
        <v>151</v>
      </c>
    </row>
    <row r="1068" spans="15:80" x14ac:dyDescent="0.25">
      <c r="O1068" t="s">
        <v>109</v>
      </c>
      <c r="P1068" s="8">
        <v>0.81300925925925915</v>
      </c>
      <c r="Q1068" t="s">
        <v>151</v>
      </c>
      <c r="BL1068" t="s">
        <v>109</v>
      </c>
      <c r="BM1068" s="8">
        <v>0.79440972222222228</v>
      </c>
      <c r="BN1068" t="s">
        <v>151</v>
      </c>
    </row>
    <row r="1069" spans="15:80" x14ac:dyDescent="0.25">
      <c r="O1069" t="s">
        <v>109</v>
      </c>
      <c r="P1069" s="8">
        <v>0.81300925925925915</v>
      </c>
      <c r="Q1069" t="s">
        <v>151</v>
      </c>
      <c r="BL1069" t="s">
        <v>109</v>
      </c>
      <c r="BM1069" s="8">
        <v>0.79440972222222228</v>
      </c>
      <c r="BN1069" t="s">
        <v>151</v>
      </c>
    </row>
    <row r="1070" spans="15:80" x14ac:dyDescent="0.25">
      <c r="O1070" t="s">
        <v>109</v>
      </c>
      <c r="P1070" s="8">
        <v>0.81300925925925915</v>
      </c>
      <c r="Q1070" t="s">
        <v>151</v>
      </c>
      <c r="BL1070" t="s">
        <v>109</v>
      </c>
      <c r="BM1070" s="8">
        <v>0.79440972222222228</v>
      </c>
      <c r="BN1070" t="s">
        <v>151</v>
      </c>
    </row>
    <row r="1071" spans="15:80" x14ac:dyDescent="0.25">
      <c r="O1071" t="s">
        <v>109</v>
      </c>
      <c r="P1071" s="8">
        <v>0.81300925925925915</v>
      </c>
      <c r="Q1071" t="s">
        <v>151</v>
      </c>
      <c r="BL1071" t="s">
        <v>109</v>
      </c>
      <c r="BM1071" s="8">
        <v>0.79440972222222228</v>
      </c>
      <c r="BN1071" t="s">
        <v>151</v>
      </c>
    </row>
    <row r="1072" spans="15:80" x14ac:dyDescent="0.25">
      <c r="O1072" t="s">
        <v>109</v>
      </c>
      <c r="P1072" s="8">
        <v>0.81300925925925915</v>
      </c>
      <c r="Q1072" t="s">
        <v>151</v>
      </c>
      <c r="BL1072" t="s">
        <v>109</v>
      </c>
      <c r="BM1072" s="8">
        <v>0.79440972222222228</v>
      </c>
      <c r="BN1072" t="s">
        <v>151</v>
      </c>
    </row>
    <row r="1073" spans="15:66" x14ac:dyDescent="0.25">
      <c r="O1073" t="s">
        <v>109</v>
      </c>
      <c r="P1073" s="8">
        <v>0.81300925925925915</v>
      </c>
      <c r="Q1073" t="s">
        <v>151</v>
      </c>
      <c r="BL1073" t="s">
        <v>109</v>
      </c>
      <c r="BM1073" s="8">
        <v>0.79440972222222228</v>
      </c>
      <c r="BN1073" t="s">
        <v>151</v>
      </c>
    </row>
    <row r="1074" spans="15:66" x14ac:dyDescent="0.25">
      <c r="O1074" t="s">
        <v>109</v>
      </c>
      <c r="P1074" s="8">
        <v>0.81300925925925915</v>
      </c>
      <c r="Q1074" t="s">
        <v>151</v>
      </c>
      <c r="BL1074" t="s">
        <v>109</v>
      </c>
      <c r="BM1074" s="8">
        <v>0.79440972222222228</v>
      </c>
      <c r="BN1074" t="s">
        <v>151</v>
      </c>
    </row>
    <row r="1075" spans="15:66" x14ac:dyDescent="0.25">
      <c r="O1075" t="s">
        <v>109</v>
      </c>
      <c r="P1075" s="8">
        <v>0.81300925925925915</v>
      </c>
      <c r="Q1075" t="s">
        <v>151</v>
      </c>
      <c r="BL1075" t="s">
        <v>109</v>
      </c>
      <c r="BM1075" s="8">
        <v>0.79440972222222228</v>
      </c>
      <c r="BN1075" t="s">
        <v>151</v>
      </c>
    </row>
    <row r="1076" spans="15:66" x14ac:dyDescent="0.25">
      <c r="O1076" t="s">
        <v>109</v>
      </c>
      <c r="P1076" s="8">
        <v>0.81300925925925915</v>
      </c>
      <c r="Q1076" t="s">
        <v>151</v>
      </c>
      <c r="BL1076" t="s">
        <v>109</v>
      </c>
      <c r="BM1076" s="8">
        <v>0.79440972222222228</v>
      </c>
      <c r="BN1076" t="s">
        <v>151</v>
      </c>
    </row>
    <row r="1077" spans="15:66" x14ac:dyDescent="0.25">
      <c r="O1077" t="s">
        <v>109</v>
      </c>
      <c r="P1077" s="8">
        <v>0.81300925925925915</v>
      </c>
      <c r="Q1077" t="s">
        <v>151</v>
      </c>
      <c r="BL1077" t="s">
        <v>109</v>
      </c>
      <c r="BM1077" s="8">
        <v>0.79440972222222228</v>
      </c>
      <c r="BN1077" t="s">
        <v>151</v>
      </c>
    </row>
    <row r="1078" spans="15:66" x14ac:dyDescent="0.25">
      <c r="O1078" t="s">
        <v>109</v>
      </c>
      <c r="P1078" s="8">
        <v>0.81300925925925915</v>
      </c>
      <c r="Q1078" t="s">
        <v>151</v>
      </c>
      <c r="BL1078" t="s">
        <v>109</v>
      </c>
      <c r="BM1078" s="8">
        <v>0.79440972222222228</v>
      </c>
      <c r="BN1078" t="s">
        <v>151</v>
      </c>
    </row>
    <row r="1079" spans="15:66" x14ac:dyDescent="0.25">
      <c r="O1079" t="s">
        <v>109</v>
      </c>
      <c r="P1079" s="8">
        <v>0.81300925925925915</v>
      </c>
      <c r="Q1079" t="s">
        <v>151</v>
      </c>
      <c r="BL1079" t="s">
        <v>109</v>
      </c>
      <c r="BM1079" s="8">
        <v>0.79440972222222228</v>
      </c>
      <c r="BN1079" t="s">
        <v>151</v>
      </c>
    </row>
    <row r="1080" spans="15:66" x14ac:dyDescent="0.25">
      <c r="O1080" t="s">
        <v>109</v>
      </c>
      <c r="P1080" s="8">
        <v>0.81300925925925915</v>
      </c>
      <c r="Q1080" t="s">
        <v>151</v>
      </c>
      <c r="BL1080" t="s">
        <v>109</v>
      </c>
      <c r="BM1080" s="8">
        <v>0.79440972222222228</v>
      </c>
      <c r="BN1080" t="s">
        <v>151</v>
      </c>
    </row>
    <row r="1081" spans="15:66" x14ac:dyDescent="0.25">
      <c r="O1081" t="s">
        <v>109</v>
      </c>
      <c r="P1081" s="8">
        <v>0.81300925925925915</v>
      </c>
      <c r="Q1081" t="s">
        <v>151</v>
      </c>
      <c r="BL1081" t="s">
        <v>109</v>
      </c>
      <c r="BM1081" s="8">
        <v>0.79440972222222228</v>
      </c>
      <c r="BN1081" t="s">
        <v>151</v>
      </c>
    </row>
    <row r="1082" spans="15:66" x14ac:dyDescent="0.25">
      <c r="O1082" t="s">
        <v>109</v>
      </c>
      <c r="P1082" s="8">
        <v>0.81300925925925915</v>
      </c>
      <c r="Q1082" t="s">
        <v>151</v>
      </c>
      <c r="BL1082" t="s">
        <v>109</v>
      </c>
      <c r="BM1082" s="8">
        <v>0.79440972222222228</v>
      </c>
      <c r="BN1082" t="s">
        <v>151</v>
      </c>
    </row>
    <row r="1083" spans="15:66" x14ac:dyDescent="0.25">
      <c r="O1083" t="s">
        <v>109</v>
      </c>
      <c r="P1083" s="8">
        <v>0.81300925925925915</v>
      </c>
      <c r="Q1083" t="s">
        <v>151</v>
      </c>
      <c r="BL1083" t="s">
        <v>109</v>
      </c>
      <c r="BM1083" s="8">
        <v>0.79440972222222228</v>
      </c>
      <c r="BN1083" t="s">
        <v>151</v>
      </c>
    </row>
    <row r="1084" spans="15:66" x14ac:dyDescent="0.25">
      <c r="O1084" t="s">
        <v>109</v>
      </c>
      <c r="P1084" s="8">
        <v>0.81300925925925915</v>
      </c>
      <c r="Q1084" t="s">
        <v>151</v>
      </c>
      <c r="BL1084" t="s">
        <v>109</v>
      </c>
      <c r="BM1084" s="8">
        <v>0.79440972222222228</v>
      </c>
      <c r="BN1084" t="s">
        <v>151</v>
      </c>
    </row>
    <row r="1085" spans="15:66" x14ac:dyDescent="0.25">
      <c r="O1085" t="s">
        <v>109</v>
      </c>
      <c r="P1085" s="8">
        <v>0.81300925925925915</v>
      </c>
      <c r="Q1085" t="s">
        <v>151</v>
      </c>
      <c r="BL1085" t="s">
        <v>109</v>
      </c>
      <c r="BM1085" s="8">
        <v>0.79440972222222228</v>
      </c>
      <c r="BN1085" t="s">
        <v>151</v>
      </c>
    </row>
    <row r="1086" spans="15:66" x14ac:dyDescent="0.25">
      <c r="O1086" t="s">
        <v>109</v>
      </c>
      <c r="P1086" s="8">
        <v>0.81300925925925915</v>
      </c>
      <c r="Q1086" t="s">
        <v>151</v>
      </c>
      <c r="BL1086" t="s">
        <v>109</v>
      </c>
      <c r="BM1086" s="8">
        <v>0.79440972222222228</v>
      </c>
      <c r="BN1086" t="s">
        <v>151</v>
      </c>
    </row>
    <row r="1087" spans="15:66" x14ac:dyDescent="0.25">
      <c r="O1087" t="s">
        <v>109</v>
      </c>
      <c r="P1087" s="8">
        <v>0.81300925925925915</v>
      </c>
      <c r="Q1087" t="s">
        <v>151</v>
      </c>
      <c r="BL1087" t="s">
        <v>109</v>
      </c>
      <c r="BM1087" s="8">
        <v>0.79440972222222228</v>
      </c>
      <c r="BN1087" t="s">
        <v>151</v>
      </c>
    </row>
    <row r="1088" spans="15:66" x14ac:dyDescent="0.25">
      <c r="O1088" t="s">
        <v>109</v>
      </c>
      <c r="P1088" s="8">
        <v>0.81300925925925915</v>
      </c>
      <c r="Q1088" t="s">
        <v>151</v>
      </c>
      <c r="BL1088" t="s">
        <v>109</v>
      </c>
      <c r="BM1088" s="8">
        <v>0.79440972222222228</v>
      </c>
      <c r="BN1088" t="s">
        <v>151</v>
      </c>
    </row>
    <row r="1089" spans="15:66" x14ac:dyDescent="0.25">
      <c r="O1089" t="s">
        <v>109</v>
      </c>
      <c r="P1089" s="8">
        <v>0.81300925925925915</v>
      </c>
      <c r="Q1089" t="s">
        <v>151</v>
      </c>
      <c r="BL1089" t="s">
        <v>109</v>
      </c>
      <c r="BM1089" s="8">
        <v>0.79440972222222228</v>
      </c>
      <c r="BN1089" t="s">
        <v>151</v>
      </c>
    </row>
    <row r="1090" spans="15:66" x14ac:dyDescent="0.25">
      <c r="O1090" t="s">
        <v>109</v>
      </c>
      <c r="P1090" s="8">
        <v>0.81300925925925915</v>
      </c>
      <c r="Q1090" t="s">
        <v>151</v>
      </c>
      <c r="BL1090" t="s">
        <v>109</v>
      </c>
      <c r="BM1090" s="8">
        <v>0.79440972222222228</v>
      </c>
      <c r="BN1090" t="s">
        <v>151</v>
      </c>
    </row>
    <row r="1091" spans="15:66" x14ac:dyDescent="0.25">
      <c r="O1091" t="s">
        <v>109</v>
      </c>
      <c r="P1091" s="8">
        <v>0.81300925925925915</v>
      </c>
      <c r="Q1091" t="s">
        <v>151</v>
      </c>
      <c r="BL1091" t="s">
        <v>109</v>
      </c>
      <c r="BM1091" s="8">
        <v>0.79440972222222228</v>
      </c>
      <c r="BN1091" t="s">
        <v>151</v>
      </c>
    </row>
    <row r="1092" spans="15:66" x14ac:dyDescent="0.25">
      <c r="O1092" t="s">
        <v>109</v>
      </c>
      <c r="P1092" s="8">
        <v>0.81300925925925915</v>
      </c>
      <c r="Q1092" t="s">
        <v>151</v>
      </c>
      <c r="BL1092" t="s">
        <v>109</v>
      </c>
      <c r="BM1092" s="8">
        <v>0.79440972222222228</v>
      </c>
      <c r="BN1092" t="s">
        <v>151</v>
      </c>
    </row>
    <row r="1093" spans="15:66" x14ac:dyDescent="0.25">
      <c r="O1093" t="s">
        <v>109</v>
      </c>
      <c r="P1093" s="8">
        <v>0.81300925925925915</v>
      </c>
      <c r="Q1093" t="s">
        <v>151</v>
      </c>
      <c r="BL1093" t="s">
        <v>109</v>
      </c>
      <c r="BM1093" s="8">
        <v>0.79440972222222228</v>
      </c>
      <c r="BN1093" t="s">
        <v>151</v>
      </c>
    </row>
    <row r="1094" spans="15:66" x14ac:dyDescent="0.25">
      <c r="O1094" t="s">
        <v>109</v>
      </c>
      <c r="P1094" s="8">
        <v>0.81300925925925915</v>
      </c>
      <c r="Q1094" t="s">
        <v>151</v>
      </c>
      <c r="BL1094" t="s">
        <v>109</v>
      </c>
      <c r="BM1094" s="8">
        <v>0.79440972222222228</v>
      </c>
      <c r="BN1094" t="s">
        <v>151</v>
      </c>
    </row>
    <row r="1095" spans="15:66" x14ac:dyDescent="0.25">
      <c r="O1095" t="s">
        <v>109</v>
      </c>
      <c r="P1095" s="8">
        <v>0.81300925925925915</v>
      </c>
      <c r="Q1095" t="s">
        <v>151</v>
      </c>
      <c r="BL1095" t="s">
        <v>109</v>
      </c>
      <c r="BM1095" s="8">
        <v>0.79440972222222228</v>
      </c>
      <c r="BN1095" t="s">
        <v>151</v>
      </c>
    </row>
    <row r="1096" spans="15:66" x14ac:dyDescent="0.25">
      <c r="O1096" t="s">
        <v>109</v>
      </c>
      <c r="P1096" s="8">
        <v>0.81300925925925915</v>
      </c>
      <c r="Q1096" t="s">
        <v>151</v>
      </c>
      <c r="BL1096" t="s">
        <v>109</v>
      </c>
      <c r="BM1096" s="8">
        <v>0.79440972222222228</v>
      </c>
      <c r="BN1096" t="s">
        <v>151</v>
      </c>
    </row>
    <row r="1097" spans="15:66" x14ac:dyDescent="0.25">
      <c r="O1097" t="s">
        <v>109</v>
      </c>
      <c r="P1097" s="8">
        <v>0.81300925925925915</v>
      </c>
      <c r="Q1097" t="s">
        <v>151</v>
      </c>
      <c r="BL1097" t="s">
        <v>109</v>
      </c>
      <c r="BM1097" s="8">
        <v>0.79440972222222228</v>
      </c>
      <c r="BN1097" t="s">
        <v>151</v>
      </c>
    </row>
    <row r="1098" spans="15:66" x14ac:dyDescent="0.25">
      <c r="O1098" t="s">
        <v>109</v>
      </c>
      <c r="P1098" s="8">
        <v>0.81300925925925915</v>
      </c>
      <c r="Q1098" t="s">
        <v>151</v>
      </c>
      <c r="BL1098" t="s">
        <v>109</v>
      </c>
      <c r="BM1098" s="8">
        <v>0.79440972222222228</v>
      </c>
      <c r="BN1098" t="s">
        <v>151</v>
      </c>
    </row>
    <row r="1099" spans="15:66" x14ac:dyDescent="0.25">
      <c r="O1099" t="s">
        <v>109</v>
      </c>
      <c r="P1099" s="8">
        <v>0.81300925925925915</v>
      </c>
      <c r="Q1099" t="s">
        <v>151</v>
      </c>
      <c r="BL1099" t="s">
        <v>109</v>
      </c>
      <c r="BM1099" s="8">
        <v>0.79440972222222228</v>
      </c>
      <c r="BN1099" t="s">
        <v>151</v>
      </c>
    </row>
    <row r="1100" spans="15:66" x14ac:dyDescent="0.25">
      <c r="O1100" t="s">
        <v>109</v>
      </c>
      <c r="P1100" s="8">
        <v>0.81300925925925915</v>
      </c>
      <c r="Q1100" t="s">
        <v>151</v>
      </c>
      <c r="BL1100" t="s">
        <v>109</v>
      </c>
      <c r="BM1100" s="8">
        <v>0.79440972222222228</v>
      </c>
      <c r="BN1100" t="s">
        <v>151</v>
      </c>
    </row>
    <row r="1101" spans="15:66" x14ac:dyDescent="0.25">
      <c r="O1101" t="s">
        <v>109</v>
      </c>
      <c r="P1101" s="8">
        <v>0.81300925925925915</v>
      </c>
      <c r="Q1101" t="s">
        <v>151</v>
      </c>
      <c r="BL1101" t="s">
        <v>109</v>
      </c>
      <c r="BM1101" s="8">
        <v>0.79440972222222228</v>
      </c>
      <c r="BN1101" t="s">
        <v>151</v>
      </c>
    </row>
    <row r="1102" spans="15:66" x14ac:dyDescent="0.25">
      <c r="O1102" t="s">
        <v>109</v>
      </c>
      <c r="P1102" s="8">
        <v>0.81300925925925915</v>
      </c>
      <c r="Q1102" t="s">
        <v>151</v>
      </c>
      <c r="BL1102" t="s">
        <v>109</v>
      </c>
      <c r="BM1102" s="8">
        <v>0.79440972222222228</v>
      </c>
      <c r="BN1102" t="s">
        <v>151</v>
      </c>
    </row>
    <row r="1103" spans="15:66" x14ac:dyDescent="0.25">
      <c r="O1103" t="s">
        <v>109</v>
      </c>
      <c r="P1103" s="8">
        <v>0.81300925925925915</v>
      </c>
      <c r="Q1103" t="s">
        <v>151</v>
      </c>
      <c r="BL1103" t="s">
        <v>109</v>
      </c>
      <c r="BM1103" s="8">
        <v>0.79440972222222228</v>
      </c>
      <c r="BN1103" t="s">
        <v>151</v>
      </c>
    </row>
    <row r="1104" spans="15:66" x14ac:dyDescent="0.25">
      <c r="O1104" t="s">
        <v>109</v>
      </c>
      <c r="P1104" s="8">
        <v>0.81300925925925915</v>
      </c>
      <c r="Q1104" t="s">
        <v>151</v>
      </c>
      <c r="BL1104" t="s">
        <v>109</v>
      </c>
      <c r="BM1104" s="8">
        <v>0.79440972222222228</v>
      </c>
      <c r="BN1104" t="s">
        <v>151</v>
      </c>
    </row>
    <row r="1105" spans="15:66" x14ac:dyDescent="0.25">
      <c r="O1105" t="s">
        <v>109</v>
      </c>
      <c r="P1105" s="8">
        <v>0.81300925925925915</v>
      </c>
      <c r="Q1105" t="s">
        <v>151</v>
      </c>
      <c r="BL1105" t="s">
        <v>109</v>
      </c>
      <c r="BM1105" s="8">
        <v>0.79440972222222228</v>
      </c>
      <c r="BN1105" t="s">
        <v>151</v>
      </c>
    </row>
    <row r="1106" spans="15:66" x14ac:dyDescent="0.25">
      <c r="O1106" t="s">
        <v>109</v>
      </c>
      <c r="P1106" s="8">
        <v>0.81300925925925915</v>
      </c>
      <c r="Q1106" t="s">
        <v>151</v>
      </c>
      <c r="BL1106" t="s">
        <v>109</v>
      </c>
      <c r="BM1106" s="8">
        <v>0.79440972222222228</v>
      </c>
      <c r="BN1106" t="s">
        <v>151</v>
      </c>
    </row>
    <row r="1107" spans="15:66" x14ac:dyDescent="0.25">
      <c r="O1107" t="s">
        <v>109</v>
      </c>
      <c r="P1107" s="8">
        <v>0.81300925925925915</v>
      </c>
      <c r="Q1107" t="s">
        <v>151</v>
      </c>
      <c r="BL1107" t="s">
        <v>109</v>
      </c>
      <c r="BM1107" s="8">
        <v>0.79440972222222228</v>
      </c>
      <c r="BN1107" t="s">
        <v>151</v>
      </c>
    </row>
    <row r="1108" spans="15:66" x14ac:dyDescent="0.25">
      <c r="O1108" t="s">
        <v>109</v>
      </c>
      <c r="P1108" s="8">
        <v>0.81300925925925915</v>
      </c>
      <c r="Q1108" t="s">
        <v>151</v>
      </c>
      <c r="BL1108" t="s">
        <v>109</v>
      </c>
      <c r="BM1108" s="8">
        <v>0.79440972222222228</v>
      </c>
      <c r="BN1108" t="s">
        <v>151</v>
      </c>
    </row>
    <row r="1109" spans="15:66" x14ac:dyDescent="0.25">
      <c r="O1109" t="s">
        <v>109</v>
      </c>
      <c r="P1109" s="8">
        <v>0.81300925925925915</v>
      </c>
      <c r="Q1109" t="s">
        <v>151</v>
      </c>
      <c r="BL1109" t="s">
        <v>109</v>
      </c>
      <c r="BM1109" s="8">
        <v>0.79440972222222228</v>
      </c>
      <c r="BN1109" t="s">
        <v>151</v>
      </c>
    </row>
    <row r="1110" spans="15:66" x14ac:dyDescent="0.25">
      <c r="O1110" t="s">
        <v>109</v>
      </c>
      <c r="P1110" s="8">
        <v>0.81300925925925915</v>
      </c>
      <c r="Q1110" t="s">
        <v>151</v>
      </c>
      <c r="BL1110" t="s">
        <v>109</v>
      </c>
      <c r="BM1110" s="8">
        <v>0.79440972222222228</v>
      </c>
      <c r="BN1110" t="s">
        <v>151</v>
      </c>
    </row>
    <row r="1111" spans="15:66" x14ac:dyDescent="0.25">
      <c r="O1111" t="s">
        <v>109</v>
      </c>
      <c r="P1111" s="8">
        <v>0.81300925925925915</v>
      </c>
      <c r="Q1111" t="s">
        <v>151</v>
      </c>
      <c r="BL1111" t="s">
        <v>109</v>
      </c>
      <c r="BM1111" s="8">
        <v>0.79440972222222228</v>
      </c>
      <c r="BN1111" t="s">
        <v>151</v>
      </c>
    </row>
    <row r="1112" spans="15:66" x14ac:dyDescent="0.25">
      <c r="O1112" t="s">
        <v>109</v>
      </c>
      <c r="P1112" s="8">
        <v>0.81300925925925915</v>
      </c>
      <c r="Q1112" t="s">
        <v>151</v>
      </c>
      <c r="BL1112" t="s">
        <v>109</v>
      </c>
      <c r="BM1112" s="8">
        <v>0.79440972222222228</v>
      </c>
      <c r="BN1112" t="s">
        <v>151</v>
      </c>
    </row>
    <row r="1113" spans="15:66" x14ac:dyDescent="0.25">
      <c r="O1113" t="s">
        <v>109</v>
      </c>
      <c r="P1113" s="8">
        <v>0.81300925925925915</v>
      </c>
      <c r="Q1113" t="s">
        <v>151</v>
      </c>
      <c r="BL1113" t="s">
        <v>109</v>
      </c>
      <c r="BM1113" s="8">
        <v>0.79440972222222228</v>
      </c>
      <c r="BN1113" t="s">
        <v>151</v>
      </c>
    </row>
    <row r="1114" spans="15:66" x14ac:dyDescent="0.25">
      <c r="O1114" t="s">
        <v>109</v>
      </c>
      <c r="P1114" s="8">
        <v>0.81300925925925915</v>
      </c>
      <c r="Q1114" t="s">
        <v>151</v>
      </c>
      <c r="BL1114" t="s">
        <v>109</v>
      </c>
      <c r="BM1114" s="8">
        <v>0.79440972222222228</v>
      </c>
      <c r="BN1114" t="s">
        <v>151</v>
      </c>
    </row>
    <row r="1115" spans="15:66" x14ac:dyDescent="0.25">
      <c r="O1115" t="s">
        <v>109</v>
      </c>
      <c r="P1115" s="8">
        <v>0.81300925925925915</v>
      </c>
      <c r="Q1115" t="s">
        <v>151</v>
      </c>
      <c r="BL1115" t="s">
        <v>109</v>
      </c>
      <c r="BM1115" s="8">
        <v>0.79440972222222228</v>
      </c>
      <c r="BN1115" t="s">
        <v>151</v>
      </c>
    </row>
    <row r="1116" spans="15:66" x14ac:dyDescent="0.25">
      <c r="O1116" t="s">
        <v>109</v>
      </c>
      <c r="P1116" s="8">
        <v>0.81300925925925915</v>
      </c>
      <c r="Q1116" t="s">
        <v>151</v>
      </c>
      <c r="BL1116" t="s">
        <v>109</v>
      </c>
      <c r="BM1116" s="8">
        <v>0.79442129629629632</v>
      </c>
      <c r="BN1116" t="s">
        <v>151</v>
      </c>
    </row>
    <row r="1117" spans="15:66" x14ac:dyDescent="0.25">
      <c r="O1117" t="s">
        <v>109</v>
      </c>
      <c r="P1117" s="8">
        <v>0.81300925925925915</v>
      </c>
      <c r="Q1117" t="s">
        <v>151</v>
      </c>
      <c r="BL1117" t="s">
        <v>109</v>
      </c>
      <c r="BM1117" s="8">
        <v>0.79442129629629632</v>
      </c>
      <c r="BN1117" t="s">
        <v>151</v>
      </c>
    </row>
    <row r="1118" spans="15:66" x14ac:dyDescent="0.25">
      <c r="O1118" t="s">
        <v>109</v>
      </c>
      <c r="P1118" s="8">
        <v>0.81300925925925915</v>
      </c>
      <c r="Q1118" t="s">
        <v>151</v>
      </c>
      <c r="BL1118" t="s">
        <v>109</v>
      </c>
      <c r="BM1118" s="8">
        <v>0.79442129629629632</v>
      </c>
      <c r="BN1118" t="s">
        <v>151</v>
      </c>
    </row>
    <row r="1119" spans="15:66" x14ac:dyDescent="0.25">
      <c r="O1119" t="s">
        <v>109</v>
      </c>
      <c r="P1119" s="8">
        <v>0.81300925925925915</v>
      </c>
      <c r="Q1119" t="s">
        <v>151</v>
      </c>
      <c r="BL1119" t="s">
        <v>109</v>
      </c>
      <c r="BM1119" s="8">
        <v>0.79442129629629632</v>
      </c>
      <c r="BN1119" t="s">
        <v>151</v>
      </c>
    </row>
    <row r="1120" spans="15:66" x14ac:dyDescent="0.25">
      <c r="O1120" t="s">
        <v>109</v>
      </c>
      <c r="P1120" s="8">
        <v>0.81300925925925915</v>
      </c>
      <c r="Q1120" t="s">
        <v>151</v>
      </c>
      <c r="BL1120" t="s">
        <v>109</v>
      </c>
      <c r="BM1120" s="8">
        <v>0.79442129629629632</v>
      </c>
      <c r="BN1120" t="s">
        <v>151</v>
      </c>
    </row>
    <row r="1121" spans="15:66" x14ac:dyDescent="0.25">
      <c r="O1121" t="s">
        <v>109</v>
      </c>
      <c r="P1121" s="8">
        <v>0.81300925925925915</v>
      </c>
      <c r="Q1121" t="s">
        <v>151</v>
      </c>
      <c r="BL1121" t="s">
        <v>109</v>
      </c>
      <c r="BM1121" s="8">
        <v>0.79442129629629632</v>
      </c>
      <c r="BN1121" t="s">
        <v>151</v>
      </c>
    </row>
    <row r="1122" spans="15:66" x14ac:dyDescent="0.25">
      <c r="O1122" t="s">
        <v>109</v>
      </c>
      <c r="P1122" s="8">
        <v>0.81300925925925915</v>
      </c>
      <c r="Q1122" t="s">
        <v>151</v>
      </c>
      <c r="BL1122" t="s">
        <v>109</v>
      </c>
      <c r="BM1122" s="8">
        <v>0.79442129629629632</v>
      </c>
      <c r="BN1122" t="s">
        <v>151</v>
      </c>
    </row>
    <row r="1123" spans="15:66" x14ac:dyDescent="0.25">
      <c r="O1123" t="s">
        <v>109</v>
      </c>
      <c r="P1123" s="8">
        <v>0.81300925925925915</v>
      </c>
      <c r="Q1123" t="s">
        <v>151</v>
      </c>
      <c r="BL1123" t="s">
        <v>109</v>
      </c>
      <c r="BM1123" s="8">
        <v>0.79442129629629632</v>
      </c>
      <c r="BN1123" t="s">
        <v>151</v>
      </c>
    </row>
    <row r="1124" spans="15:66" x14ac:dyDescent="0.25">
      <c r="O1124" t="s">
        <v>109</v>
      </c>
      <c r="P1124" s="8">
        <v>0.81300925925925915</v>
      </c>
      <c r="Q1124" t="s">
        <v>151</v>
      </c>
      <c r="BL1124" t="s">
        <v>109</v>
      </c>
      <c r="BM1124" s="8">
        <v>0.79442129629629632</v>
      </c>
      <c r="BN1124" t="s">
        <v>151</v>
      </c>
    </row>
    <row r="1125" spans="15:66" x14ac:dyDescent="0.25">
      <c r="O1125" t="s">
        <v>109</v>
      </c>
      <c r="P1125" s="8">
        <v>0.81300925925925915</v>
      </c>
      <c r="Q1125" t="s">
        <v>151</v>
      </c>
      <c r="BL1125" t="s">
        <v>109</v>
      </c>
      <c r="BM1125" s="8">
        <v>0.79442129629629632</v>
      </c>
      <c r="BN1125" t="s">
        <v>151</v>
      </c>
    </row>
    <row r="1126" spans="15:66" x14ac:dyDescent="0.25">
      <c r="O1126" t="s">
        <v>109</v>
      </c>
      <c r="P1126" s="8">
        <v>0.81300925925925915</v>
      </c>
      <c r="Q1126" t="s">
        <v>151</v>
      </c>
      <c r="BL1126" t="s">
        <v>109</v>
      </c>
      <c r="BM1126" s="8">
        <v>0.79442129629629632</v>
      </c>
      <c r="BN1126" t="s">
        <v>151</v>
      </c>
    </row>
    <row r="1127" spans="15:66" x14ac:dyDescent="0.25">
      <c r="O1127" t="s">
        <v>109</v>
      </c>
      <c r="P1127" s="8">
        <v>0.81300925925925915</v>
      </c>
      <c r="Q1127" t="s">
        <v>151</v>
      </c>
      <c r="BL1127" t="s">
        <v>109</v>
      </c>
      <c r="BM1127" s="8">
        <v>0.79442129629629632</v>
      </c>
      <c r="BN1127" t="s">
        <v>151</v>
      </c>
    </row>
    <row r="1128" spans="15:66" x14ac:dyDescent="0.25">
      <c r="O1128" t="s">
        <v>109</v>
      </c>
      <c r="P1128" s="8">
        <v>0.81300925925925915</v>
      </c>
      <c r="Q1128" t="s">
        <v>151</v>
      </c>
      <c r="BL1128" t="s">
        <v>109</v>
      </c>
      <c r="BM1128" s="8">
        <v>0.79442129629629632</v>
      </c>
      <c r="BN1128" t="s">
        <v>151</v>
      </c>
    </row>
    <row r="1129" spans="15:66" x14ac:dyDescent="0.25">
      <c r="O1129" t="s">
        <v>109</v>
      </c>
      <c r="P1129" s="8">
        <v>0.81300925925925915</v>
      </c>
      <c r="Q1129" t="s">
        <v>151</v>
      </c>
      <c r="BL1129" t="s">
        <v>109</v>
      </c>
      <c r="BM1129" s="8">
        <v>0.79442129629629632</v>
      </c>
      <c r="BN1129" t="s">
        <v>151</v>
      </c>
    </row>
    <row r="1130" spans="15:66" x14ac:dyDescent="0.25">
      <c r="O1130" t="s">
        <v>109</v>
      </c>
      <c r="P1130" s="8">
        <v>0.81300925925925915</v>
      </c>
      <c r="Q1130" t="s">
        <v>151</v>
      </c>
      <c r="BL1130" t="s">
        <v>109</v>
      </c>
      <c r="BM1130" s="8">
        <v>0.79442129629629632</v>
      </c>
      <c r="BN1130" t="s">
        <v>151</v>
      </c>
    </row>
    <row r="1131" spans="15:66" x14ac:dyDescent="0.25">
      <c r="O1131" t="s">
        <v>109</v>
      </c>
      <c r="P1131" s="8">
        <v>0.81300925925925915</v>
      </c>
      <c r="Q1131" t="s">
        <v>151</v>
      </c>
      <c r="BL1131" t="s">
        <v>109</v>
      </c>
      <c r="BM1131" s="8">
        <v>0.79442129629629632</v>
      </c>
      <c r="BN1131" t="s">
        <v>151</v>
      </c>
    </row>
    <row r="1132" spans="15:66" x14ac:dyDescent="0.25">
      <c r="O1132" t="s">
        <v>109</v>
      </c>
      <c r="P1132" s="8">
        <v>0.81300925925925915</v>
      </c>
      <c r="Q1132" t="s">
        <v>151</v>
      </c>
      <c r="BL1132" t="s">
        <v>109</v>
      </c>
      <c r="BM1132" s="8">
        <v>0.79442129629629632</v>
      </c>
      <c r="BN1132" t="s">
        <v>151</v>
      </c>
    </row>
    <row r="1133" spans="15:66" x14ac:dyDescent="0.25">
      <c r="O1133" t="s">
        <v>109</v>
      </c>
      <c r="P1133" s="8">
        <v>0.81300925925925915</v>
      </c>
      <c r="Q1133" t="s">
        <v>151</v>
      </c>
      <c r="BL1133" t="s">
        <v>109</v>
      </c>
      <c r="BM1133" s="8">
        <v>0.79442129629629632</v>
      </c>
      <c r="BN1133" t="s">
        <v>151</v>
      </c>
    </row>
    <row r="1134" spans="15:66" x14ac:dyDescent="0.25">
      <c r="O1134" t="s">
        <v>109</v>
      </c>
      <c r="P1134" s="8">
        <v>0.81300925925925915</v>
      </c>
      <c r="Q1134" t="s">
        <v>151</v>
      </c>
      <c r="BL1134" t="s">
        <v>109</v>
      </c>
      <c r="BM1134" s="8">
        <v>0.79442129629629632</v>
      </c>
      <c r="BN1134" t="s">
        <v>151</v>
      </c>
    </row>
    <row r="1135" spans="15:66" x14ac:dyDescent="0.25">
      <c r="O1135" t="s">
        <v>109</v>
      </c>
      <c r="P1135" s="8">
        <v>0.81300925925925915</v>
      </c>
      <c r="Q1135" t="s">
        <v>151</v>
      </c>
      <c r="BL1135" t="s">
        <v>109</v>
      </c>
      <c r="BM1135" s="8">
        <v>0.79442129629629632</v>
      </c>
      <c r="BN1135" t="s">
        <v>151</v>
      </c>
    </row>
    <row r="1136" spans="15:66" x14ac:dyDescent="0.25">
      <c r="O1136" t="s">
        <v>109</v>
      </c>
      <c r="P1136" s="8">
        <v>0.81300925925925915</v>
      </c>
      <c r="Q1136" t="s">
        <v>151</v>
      </c>
      <c r="BL1136" t="s">
        <v>109</v>
      </c>
      <c r="BM1136" s="8">
        <v>0.79442129629629632</v>
      </c>
      <c r="BN1136" t="s">
        <v>151</v>
      </c>
    </row>
    <row r="1137" spans="15:66" x14ac:dyDescent="0.25">
      <c r="O1137" t="s">
        <v>109</v>
      </c>
      <c r="P1137" s="8">
        <v>0.81300925925925915</v>
      </c>
      <c r="Q1137" t="s">
        <v>151</v>
      </c>
      <c r="BL1137" t="s">
        <v>109</v>
      </c>
      <c r="BM1137" s="8">
        <v>0.79442129629629632</v>
      </c>
      <c r="BN1137" t="s">
        <v>151</v>
      </c>
    </row>
    <row r="1138" spans="15:66" x14ac:dyDescent="0.25">
      <c r="O1138" t="s">
        <v>109</v>
      </c>
      <c r="P1138" s="8">
        <v>0.81300925925925915</v>
      </c>
      <c r="Q1138" t="s">
        <v>151</v>
      </c>
      <c r="BL1138" t="s">
        <v>109</v>
      </c>
      <c r="BM1138" s="8">
        <v>0.79442129629629632</v>
      </c>
      <c r="BN1138" t="s">
        <v>151</v>
      </c>
    </row>
    <row r="1139" spans="15:66" x14ac:dyDescent="0.25">
      <c r="O1139" t="s">
        <v>109</v>
      </c>
      <c r="P1139" s="8">
        <v>0.81300925925925915</v>
      </c>
      <c r="Q1139" t="s">
        <v>151</v>
      </c>
      <c r="BL1139" t="s">
        <v>109</v>
      </c>
      <c r="BM1139" s="8">
        <v>0.79442129629629632</v>
      </c>
      <c r="BN1139" t="s">
        <v>151</v>
      </c>
    </row>
    <row r="1140" spans="15:66" x14ac:dyDescent="0.25">
      <c r="O1140" t="s">
        <v>109</v>
      </c>
      <c r="P1140" s="8">
        <v>0.81300925925925915</v>
      </c>
      <c r="Q1140" t="s">
        <v>151</v>
      </c>
      <c r="BL1140" t="s">
        <v>109</v>
      </c>
      <c r="BM1140" s="8">
        <v>0.79442129629629632</v>
      </c>
      <c r="BN1140" t="s">
        <v>151</v>
      </c>
    </row>
    <row r="1141" spans="15:66" x14ac:dyDescent="0.25">
      <c r="O1141" t="s">
        <v>109</v>
      </c>
      <c r="P1141" s="8">
        <v>0.81300925925925915</v>
      </c>
      <c r="Q1141" t="s">
        <v>151</v>
      </c>
      <c r="BL1141" t="s">
        <v>109</v>
      </c>
      <c r="BM1141" s="8">
        <v>0.79442129629629632</v>
      </c>
      <c r="BN1141" t="s">
        <v>151</v>
      </c>
    </row>
    <row r="1142" spans="15:66" x14ac:dyDescent="0.25">
      <c r="O1142" t="s">
        <v>109</v>
      </c>
      <c r="P1142" s="8">
        <v>0.81300925925925915</v>
      </c>
      <c r="Q1142" t="s">
        <v>151</v>
      </c>
      <c r="BL1142" t="s">
        <v>109</v>
      </c>
      <c r="BM1142" s="8">
        <v>0.79442129629629632</v>
      </c>
      <c r="BN1142" t="s">
        <v>151</v>
      </c>
    </row>
    <row r="1143" spans="15:66" x14ac:dyDescent="0.25">
      <c r="O1143" t="s">
        <v>109</v>
      </c>
      <c r="P1143" s="8">
        <v>0.81300925925925915</v>
      </c>
      <c r="Q1143" t="s">
        <v>151</v>
      </c>
      <c r="BL1143" t="s">
        <v>109</v>
      </c>
      <c r="BM1143" s="8">
        <v>0.79442129629629632</v>
      </c>
      <c r="BN1143" t="s">
        <v>151</v>
      </c>
    </row>
    <row r="1144" spans="15:66" x14ac:dyDescent="0.25">
      <c r="O1144" t="s">
        <v>109</v>
      </c>
      <c r="P1144" s="8">
        <v>0.81300925925925915</v>
      </c>
      <c r="Q1144" t="s">
        <v>151</v>
      </c>
      <c r="BL1144" t="s">
        <v>109</v>
      </c>
      <c r="BM1144" s="8">
        <v>0.79442129629629632</v>
      </c>
      <c r="BN1144" t="s">
        <v>151</v>
      </c>
    </row>
    <row r="1145" spans="15:66" x14ac:dyDescent="0.25">
      <c r="O1145" t="s">
        <v>109</v>
      </c>
      <c r="P1145" s="8">
        <v>0.81300925925925915</v>
      </c>
      <c r="Q1145" t="s">
        <v>151</v>
      </c>
      <c r="BL1145" t="s">
        <v>109</v>
      </c>
      <c r="BM1145" s="8">
        <v>0.79442129629629632</v>
      </c>
      <c r="BN1145" t="s">
        <v>151</v>
      </c>
    </row>
    <row r="1146" spans="15:66" x14ac:dyDescent="0.25">
      <c r="O1146" t="s">
        <v>109</v>
      </c>
      <c r="P1146" s="8">
        <v>0.81300925925925915</v>
      </c>
      <c r="Q1146" t="s">
        <v>151</v>
      </c>
      <c r="BL1146" t="s">
        <v>109</v>
      </c>
      <c r="BM1146" s="8">
        <v>0.79442129629629632</v>
      </c>
      <c r="BN1146" t="s">
        <v>151</v>
      </c>
    </row>
    <row r="1147" spans="15:66" x14ac:dyDescent="0.25">
      <c r="O1147" t="s">
        <v>109</v>
      </c>
      <c r="P1147" s="8">
        <v>0.8130208333333333</v>
      </c>
      <c r="Q1147" t="s">
        <v>151</v>
      </c>
      <c r="BL1147" t="s">
        <v>109</v>
      </c>
      <c r="BM1147" s="8">
        <v>0.79442129629629632</v>
      </c>
      <c r="BN1147" t="s">
        <v>151</v>
      </c>
    </row>
    <row r="1148" spans="15:66" x14ac:dyDescent="0.25">
      <c r="O1148" t="s">
        <v>109</v>
      </c>
      <c r="P1148" s="8">
        <v>0.8130208333333333</v>
      </c>
      <c r="Q1148" t="s">
        <v>151</v>
      </c>
      <c r="BL1148" t="s">
        <v>109</v>
      </c>
      <c r="BM1148" s="8">
        <v>0.79442129629629632</v>
      </c>
      <c r="BN1148" t="s">
        <v>151</v>
      </c>
    </row>
    <row r="1149" spans="15:66" x14ac:dyDescent="0.25">
      <c r="O1149" t="s">
        <v>109</v>
      </c>
      <c r="P1149" s="8">
        <v>0.8130208333333333</v>
      </c>
      <c r="Q1149" t="s">
        <v>151</v>
      </c>
      <c r="BL1149" t="s">
        <v>109</v>
      </c>
      <c r="BM1149" s="8">
        <v>0.79442129629629632</v>
      </c>
      <c r="BN1149" t="s">
        <v>151</v>
      </c>
    </row>
    <row r="1150" spans="15:66" x14ac:dyDescent="0.25">
      <c r="O1150" t="s">
        <v>109</v>
      </c>
      <c r="P1150" s="8">
        <v>0.8130208333333333</v>
      </c>
      <c r="Q1150" t="s">
        <v>151</v>
      </c>
      <c r="BL1150" t="s">
        <v>109</v>
      </c>
      <c r="BM1150" s="8">
        <v>0.79442129629629632</v>
      </c>
      <c r="BN1150" t="s">
        <v>151</v>
      </c>
    </row>
    <row r="1151" spans="15:66" x14ac:dyDescent="0.25">
      <c r="O1151" t="s">
        <v>109</v>
      </c>
      <c r="P1151" s="8">
        <v>0.8130208333333333</v>
      </c>
      <c r="Q1151" t="s">
        <v>151</v>
      </c>
      <c r="BL1151" t="s">
        <v>109</v>
      </c>
      <c r="BM1151" s="8">
        <v>0.79442129629629632</v>
      </c>
      <c r="BN1151" t="s">
        <v>151</v>
      </c>
    </row>
    <row r="1152" spans="15:66" x14ac:dyDescent="0.25">
      <c r="O1152" t="s">
        <v>109</v>
      </c>
      <c r="P1152" s="8">
        <v>0.8130208333333333</v>
      </c>
      <c r="Q1152" t="s">
        <v>151</v>
      </c>
      <c r="BL1152" t="s">
        <v>109</v>
      </c>
      <c r="BM1152" s="8">
        <v>0.79442129629629632</v>
      </c>
      <c r="BN1152" t="s">
        <v>151</v>
      </c>
    </row>
    <row r="1153" spans="15:66" x14ac:dyDescent="0.25">
      <c r="O1153" t="s">
        <v>109</v>
      </c>
      <c r="P1153" s="8">
        <v>0.8130208333333333</v>
      </c>
      <c r="Q1153" t="s">
        <v>151</v>
      </c>
      <c r="BL1153" t="s">
        <v>109</v>
      </c>
      <c r="BM1153" s="8">
        <v>0.79442129629629632</v>
      </c>
      <c r="BN1153" t="s">
        <v>151</v>
      </c>
    </row>
    <row r="1154" spans="15:66" x14ac:dyDescent="0.25">
      <c r="O1154" t="s">
        <v>109</v>
      </c>
      <c r="P1154" s="8">
        <v>0.8130208333333333</v>
      </c>
      <c r="Q1154" t="s">
        <v>151</v>
      </c>
      <c r="BL1154" t="s">
        <v>109</v>
      </c>
      <c r="BM1154" s="8">
        <v>0.79442129629629632</v>
      </c>
      <c r="BN1154" t="s">
        <v>151</v>
      </c>
    </row>
    <row r="1155" spans="15:66" x14ac:dyDescent="0.25">
      <c r="O1155" t="s">
        <v>109</v>
      </c>
      <c r="P1155" s="8">
        <v>0.8130208333333333</v>
      </c>
      <c r="Q1155" t="s">
        <v>151</v>
      </c>
      <c r="BL1155" t="s">
        <v>109</v>
      </c>
      <c r="BM1155" s="8">
        <v>0.79442129629629632</v>
      </c>
      <c r="BN1155" t="s">
        <v>151</v>
      </c>
    </row>
    <row r="1156" spans="15:66" x14ac:dyDescent="0.25">
      <c r="O1156" t="s">
        <v>109</v>
      </c>
      <c r="P1156" s="8">
        <v>0.8130208333333333</v>
      </c>
      <c r="Q1156" t="s">
        <v>151</v>
      </c>
      <c r="BL1156" t="s">
        <v>109</v>
      </c>
      <c r="BM1156" s="8">
        <v>0.79442129629629632</v>
      </c>
      <c r="BN1156" t="s">
        <v>151</v>
      </c>
    </row>
    <row r="1157" spans="15:66" x14ac:dyDescent="0.25">
      <c r="O1157" t="s">
        <v>109</v>
      </c>
      <c r="P1157" s="8">
        <v>0.8130208333333333</v>
      </c>
      <c r="Q1157" t="s">
        <v>151</v>
      </c>
      <c r="BL1157" t="s">
        <v>109</v>
      </c>
      <c r="BM1157" s="8">
        <v>0.79442129629629632</v>
      </c>
      <c r="BN1157" t="s">
        <v>151</v>
      </c>
    </row>
    <row r="1158" spans="15:66" x14ac:dyDescent="0.25">
      <c r="O1158" t="s">
        <v>109</v>
      </c>
      <c r="P1158" s="8">
        <v>0.8130208333333333</v>
      </c>
      <c r="Q1158" t="s">
        <v>151</v>
      </c>
      <c r="BL1158" t="s">
        <v>109</v>
      </c>
      <c r="BM1158" s="8">
        <v>0.79442129629629632</v>
      </c>
      <c r="BN1158" t="s">
        <v>151</v>
      </c>
    </row>
    <row r="1159" spans="15:66" x14ac:dyDescent="0.25">
      <c r="O1159" t="s">
        <v>109</v>
      </c>
      <c r="P1159" s="8">
        <v>0.8130208333333333</v>
      </c>
      <c r="Q1159" t="s">
        <v>151</v>
      </c>
      <c r="BL1159" t="s">
        <v>109</v>
      </c>
      <c r="BM1159" s="8">
        <v>0.79442129629629632</v>
      </c>
      <c r="BN1159" t="s">
        <v>151</v>
      </c>
    </row>
    <row r="1160" spans="15:66" x14ac:dyDescent="0.25">
      <c r="O1160" t="s">
        <v>109</v>
      </c>
      <c r="P1160" s="8">
        <v>0.8130208333333333</v>
      </c>
      <c r="Q1160" t="s">
        <v>151</v>
      </c>
      <c r="BL1160" t="s">
        <v>109</v>
      </c>
      <c r="BM1160" s="8">
        <v>0.79442129629629632</v>
      </c>
      <c r="BN1160" t="s">
        <v>151</v>
      </c>
    </row>
    <row r="1161" spans="15:66" x14ac:dyDescent="0.25">
      <c r="O1161" t="s">
        <v>109</v>
      </c>
      <c r="P1161" s="8">
        <v>0.8130208333333333</v>
      </c>
      <c r="Q1161" t="s">
        <v>151</v>
      </c>
      <c r="BL1161" t="s">
        <v>109</v>
      </c>
      <c r="BM1161" s="8">
        <v>0.79442129629629632</v>
      </c>
      <c r="BN1161" t="s">
        <v>151</v>
      </c>
    </row>
    <row r="1162" spans="15:66" x14ac:dyDescent="0.25">
      <c r="O1162" t="s">
        <v>109</v>
      </c>
      <c r="P1162" s="8">
        <v>0.8130208333333333</v>
      </c>
      <c r="Q1162" t="s">
        <v>151</v>
      </c>
      <c r="BL1162" t="s">
        <v>109</v>
      </c>
      <c r="BM1162" s="8">
        <v>0.79442129629629632</v>
      </c>
      <c r="BN1162" t="s">
        <v>151</v>
      </c>
    </row>
    <row r="1163" spans="15:66" x14ac:dyDescent="0.25">
      <c r="O1163" t="s">
        <v>109</v>
      </c>
      <c r="P1163" s="8">
        <v>0.8130208333333333</v>
      </c>
      <c r="Q1163" t="s">
        <v>151</v>
      </c>
      <c r="BL1163" t="s">
        <v>109</v>
      </c>
      <c r="BM1163" s="8">
        <v>0.79442129629629632</v>
      </c>
      <c r="BN1163" t="s">
        <v>151</v>
      </c>
    </row>
    <row r="1164" spans="15:66" x14ac:dyDescent="0.25">
      <c r="O1164" t="s">
        <v>109</v>
      </c>
      <c r="P1164" s="8">
        <v>0.8130208333333333</v>
      </c>
      <c r="Q1164" t="s">
        <v>151</v>
      </c>
      <c r="BL1164" t="s">
        <v>109</v>
      </c>
      <c r="BM1164" s="8">
        <v>0.79442129629629632</v>
      </c>
      <c r="BN1164" t="s">
        <v>151</v>
      </c>
    </row>
    <row r="1165" spans="15:66" x14ac:dyDescent="0.25">
      <c r="O1165" t="s">
        <v>109</v>
      </c>
      <c r="P1165" s="8">
        <v>0.8130208333333333</v>
      </c>
      <c r="Q1165" t="s">
        <v>151</v>
      </c>
      <c r="BL1165" t="s">
        <v>109</v>
      </c>
      <c r="BM1165" s="8">
        <v>0.79442129629629632</v>
      </c>
      <c r="BN1165" t="s">
        <v>151</v>
      </c>
    </row>
    <row r="1166" spans="15:66" x14ac:dyDescent="0.25">
      <c r="O1166" t="s">
        <v>109</v>
      </c>
      <c r="P1166" s="8">
        <v>0.8130208333333333</v>
      </c>
      <c r="Q1166" t="s">
        <v>151</v>
      </c>
      <c r="BL1166" t="s">
        <v>109</v>
      </c>
      <c r="BM1166" s="8">
        <v>0.79442129629629632</v>
      </c>
      <c r="BN1166" t="s">
        <v>151</v>
      </c>
    </row>
    <row r="1167" spans="15:66" x14ac:dyDescent="0.25">
      <c r="O1167" t="s">
        <v>109</v>
      </c>
      <c r="P1167" s="8">
        <v>0.8130208333333333</v>
      </c>
      <c r="Q1167" t="s">
        <v>151</v>
      </c>
      <c r="BL1167" t="s">
        <v>109</v>
      </c>
      <c r="BM1167" s="8">
        <v>0.79442129629629632</v>
      </c>
      <c r="BN1167" t="s">
        <v>151</v>
      </c>
    </row>
    <row r="1168" spans="15:66" x14ac:dyDescent="0.25">
      <c r="O1168" t="s">
        <v>109</v>
      </c>
      <c r="P1168" s="8">
        <v>0.8130208333333333</v>
      </c>
      <c r="Q1168" t="s">
        <v>151</v>
      </c>
      <c r="BL1168" t="s">
        <v>109</v>
      </c>
      <c r="BM1168" s="8">
        <v>0.79442129629629632</v>
      </c>
      <c r="BN1168" t="s">
        <v>151</v>
      </c>
    </row>
    <row r="1169" spans="15:66" x14ac:dyDescent="0.25">
      <c r="O1169" t="s">
        <v>109</v>
      </c>
      <c r="P1169" s="8">
        <v>0.8130208333333333</v>
      </c>
      <c r="Q1169" t="s">
        <v>151</v>
      </c>
      <c r="BL1169" t="s">
        <v>109</v>
      </c>
      <c r="BM1169" s="8">
        <v>0.79442129629629632</v>
      </c>
      <c r="BN1169" t="s">
        <v>151</v>
      </c>
    </row>
    <row r="1170" spans="15:66" x14ac:dyDescent="0.25">
      <c r="O1170" t="s">
        <v>109</v>
      </c>
      <c r="P1170" s="8">
        <v>0.8130208333333333</v>
      </c>
      <c r="Q1170" t="s">
        <v>151</v>
      </c>
      <c r="BL1170" t="s">
        <v>109</v>
      </c>
      <c r="BM1170" s="8">
        <v>0.79442129629629632</v>
      </c>
      <c r="BN1170" t="s">
        <v>151</v>
      </c>
    </row>
    <row r="1171" spans="15:66" x14ac:dyDescent="0.25">
      <c r="O1171" t="s">
        <v>109</v>
      </c>
      <c r="P1171" s="8">
        <v>0.8130208333333333</v>
      </c>
      <c r="Q1171" t="s">
        <v>151</v>
      </c>
      <c r="BL1171" t="s">
        <v>109</v>
      </c>
      <c r="BM1171" s="8">
        <v>0.79442129629629632</v>
      </c>
      <c r="BN1171" t="s">
        <v>151</v>
      </c>
    </row>
    <row r="1172" spans="15:66" x14ac:dyDescent="0.25">
      <c r="O1172" t="s">
        <v>109</v>
      </c>
      <c r="P1172" s="8">
        <v>0.8130208333333333</v>
      </c>
      <c r="Q1172" t="s">
        <v>151</v>
      </c>
      <c r="BL1172" t="s">
        <v>109</v>
      </c>
      <c r="BM1172" s="8">
        <v>0.79442129629629632</v>
      </c>
      <c r="BN1172" t="s">
        <v>151</v>
      </c>
    </row>
    <row r="1173" spans="15:66" x14ac:dyDescent="0.25">
      <c r="O1173" t="s">
        <v>109</v>
      </c>
      <c r="P1173" s="8">
        <v>0.8130208333333333</v>
      </c>
      <c r="Q1173" t="s">
        <v>151</v>
      </c>
      <c r="BL1173" t="s">
        <v>109</v>
      </c>
      <c r="BM1173" s="8">
        <v>0.79442129629629632</v>
      </c>
      <c r="BN1173" t="s">
        <v>151</v>
      </c>
    </row>
    <row r="1174" spans="15:66" x14ac:dyDescent="0.25">
      <c r="O1174" t="s">
        <v>109</v>
      </c>
      <c r="P1174" s="8">
        <v>0.8130208333333333</v>
      </c>
      <c r="Q1174" t="s">
        <v>151</v>
      </c>
      <c r="BL1174" t="s">
        <v>109</v>
      </c>
      <c r="BM1174" s="8">
        <v>0.79442129629629632</v>
      </c>
      <c r="BN1174" t="s">
        <v>151</v>
      </c>
    </row>
    <row r="1175" spans="15:66" x14ac:dyDescent="0.25">
      <c r="O1175" t="s">
        <v>109</v>
      </c>
      <c r="P1175" s="8">
        <v>0.8130208333333333</v>
      </c>
      <c r="Q1175" t="s">
        <v>151</v>
      </c>
      <c r="BL1175" t="s">
        <v>109</v>
      </c>
      <c r="BM1175" s="8">
        <v>0.79442129629629632</v>
      </c>
      <c r="BN1175" t="s">
        <v>151</v>
      </c>
    </row>
    <row r="1176" spans="15:66" x14ac:dyDescent="0.25">
      <c r="O1176" t="s">
        <v>109</v>
      </c>
      <c r="P1176" s="8">
        <v>0.8130208333333333</v>
      </c>
      <c r="Q1176" t="s">
        <v>151</v>
      </c>
      <c r="BL1176" t="s">
        <v>109</v>
      </c>
      <c r="BM1176" s="8">
        <v>0.79442129629629632</v>
      </c>
      <c r="BN1176" t="s">
        <v>151</v>
      </c>
    </row>
    <row r="1177" spans="15:66" x14ac:dyDescent="0.25">
      <c r="O1177" t="s">
        <v>109</v>
      </c>
      <c r="P1177" s="8">
        <v>0.8130208333333333</v>
      </c>
      <c r="Q1177" t="s">
        <v>151</v>
      </c>
      <c r="BL1177" t="s">
        <v>109</v>
      </c>
      <c r="BM1177" s="8">
        <v>0.79442129629629632</v>
      </c>
      <c r="BN1177" t="s">
        <v>151</v>
      </c>
    </row>
    <row r="1178" spans="15:66" x14ac:dyDescent="0.25">
      <c r="O1178" t="s">
        <v>109</v>
      </c>
      <c r="P1178" s="8">
        <v>0.8130208333333333</v>
      </c>
      <c r="Q1178" t="s">
        <v>151</v>
      </c>
      <c r="BL1178" t="s">
        <v>109</v>
      </c>
      <c r="BM1178" s="8">
        <v>0.79442129629629632</v>
      </c>
      <c r="BN1178" t="s">
        <v>151</v>
      </c>
    </row>
    <row r="1179" spans="15:66" x14ac:dyDescent="0.25">
      <c r="O1179" t="s">
        <v>109</v>
      </c>
      <c r="P1179" s="8">
        <v>0.8130208333333333</v>
      </c>
      <c r="Q1179" t="s">
        <v>151</v>
      </c>
      <c r="BL1179" t="s">
        <v>109</v>
      </c>
      <c r="BM1179" s="8">
        <v>0.79442129629629632</v>
      </c>
      <c r="BN1179" t="s">
        <v>151</v>
      </c>
    </row>
    <row r="1180" spans="15:66" x14ac:dyDescent="0.25">
      <c r="O1180" t="s">
        <v>109</v>
      </c>
      <c r="P1180" s="8">
        <v>0.8130208333333333</v>
      </c>
      <c r="Q1180" t="s">
        <v>151</v>
      </c>
      <c r="BL1180" t="s">
        <v>109</v>
      </c>
      <c r="BM1180" s="8">
        <v>0.79442129629629632</v>
      </c>
      <c r="BN1180" t="s">
        <v>151</v>
      </c>
    </row>
    <row r="1181" spans="15:66" x14ac:dyDescent="0.25">
      <c r="O1181" t="s">
        <v>109</v>
      </c>
      <c r="P1181" s="8">
        <v>0.8130208333333333</v>
      </c>
      <c r="Q1181" t="s">
        <v>151</v>
      </c>
      <c r="BL1181" t="s">
        <v>109</v>
      </c>
      <c r="BM1181" s="8">
        <v>0.79442129629629632</v>
      </c>
      <c r="BN1181" t="s">
        <v>151</v>
      </c>
    </row>
    <row r="1182" spans="15:66" x14ac:dyDescent="0.25">
      <c r="O1182" t="s">
        <v>109</v>
      </c>
      <c r="P1182" s="8">
        <v>0.8130208333333333</v>
      </c>
      <c r="Q1182" t="s">
        <v>151</v>
      </c>
      <c r="BL1182" t="s">
        <v>109</v>
      </c>
      <c r="BM1182" s="8">
        <v>0.79442129629629632</v>
      </c>
      <c r="BN1182" t="s">
        <v>151</v>
      </c>
    </row>
    <row r="1183" spans="15:66" x14ac:dyDescent="0.25">
      <c r="O1183" t="s">
        <v>109</v>
      </c>
      <c r="P1183" s="8">
        <v>0.8130208333333333</v>
      </c>
      <c r="Q1183" t="s">
        <v>151</v>
      </c>
      <c r="BL1183" t="s">
        <v>109</v>
      </c>
      <c r="BM1183" s="8">
        <v>0.79442129629629632</v>
      </c>
      <c r="BN1183" t="s">
        <v>151</v>
      </c>
    </row>
    <row r="1184" spans="15:66" x14ac:dyDescent="0.25">
      <c r="O1184" t="s">
        <v>109</v>
      </c>
      <c r="P1184" s="8">
        <v>0.8130208333333333</v>
      </c>
      <c r="Q1184" t="s">
        <v>151</v>
      </c>
      <c r="BL1184" t="s">
        <v>109</v>
      </c>
      <c r="BM1184" s="8">
        <v>0.79442129629629632</v>
      </c>
      <c r="BN1184" t="s">
        <v>151</v>
      </c>
    </row>
    <row r="1185" spans="15:66" x14ac:dyDescent="0.25">
      <c r="O1185" t="s">
        <v>109</v>
      </c>
      <c r="P1185" s="8">
        <v>0.8130208333333333</v>
      </c>
      <c r="Q1185" t="s">
        <v>151</v>
      </c>
      <c r="BL1185" t="s">
        <v>109</v>
      </c>
      <c r="BM1185" s="8">
        <v>0.79442129629629632</v>
      </c>
      <c r="BN1185" t="s">
        <v>151</v>
      </c>
    </row>
    <row r="1186" spans="15:66" x14ac:dyDescent="0.25">
      <c r="O1186" t="s">
        <v>109</v>
      </c>
      <c r="P1186" s="8">
        <v>0.8130208333333333</v>
      </c>
      <c r="Q1186" t="s">
        <v>151</v>
      </c>
      <c r="BL1186" t="s">
        <v>109</v>
      </c>
      <c r="BM1186" s="8">
        <v>0.79442129629629632</v>
      </c>
      <c r="BN1186" t="s">
        <v>151</v>
      </c>
    </row>
    <row r="1187" spans="15:66" x14ac:dyDescent="0.25">
      <c r="O1187" t="s">
        <v>109</v>
      </c>
      <c r="P1187" s="8">
        <v>0.8130208333333333</v>
      </c>
      <c r="Q1187" t="s">
        <v>151</v>
      </c>
      <c r="BL1187" t="s">
        <v>109</v>
      </c>
      <c r="BM1187" s="8">
        <v>0.79442129629629632</v>
      </c>
      <c r="BN1187" t="s">
        <v>151</v>
      </c>
    </row>
    <row r="1188" spans="15:66" x14ac:dyDescent="0.25">
      <c r="O1188" t="s">
        <v>109</v>
      </c>
      <c r="P1188" s="8">
        <v>0.8130208333333333</v>
      </c>
      <c r="Q1188" t="s">
        <v>151</v>
      </c>
      <c r="BL1188" t="s">
        <v>109</v>
      </c>
      <c r="BM1188" s="8">
        <v>0.79442129629629632</v>
      </c>
      <c r="BN1188" t="s">
        <v>151</v>
      </c>
    </row>
    <row r="1189" spans="15:66" x14ac:dyDescent="0.25">
      <c r="O1189" t="s">
        <v>109</v>
      </c>
      <c r="P1189" s="8">
        <v>0.8130208333333333</v>
      </c>
      <c r="Q1189" t="s">
        <v>151</v>
      </c>
      <c r="BL1189" t="s">
        <v>109</v>
      </c>
      <c r="BM1189" s="8">
        <v>0.79442129629629632</v>
      </c>
      <c r="BN1189" t="s">
        <v>151</v>
      </c>
    </row>
    <row r="1190" spans="15:66" x14ac:dyDescent="0.25">
      <c r="O1190" t="s">
        <v>109</v>
      </c>
      <c r="P1190" s="8">
        <v>0.8130208333333333</v>
      </c>
      <c r="Q1190" t="s">
        <v>151</v>
      </c>
      <c r="BL1190" t="s">
        <v>109</v>
      </c>
      <c r="BM1190" s="8">
        <v>0.79442129629629632</v>
      </c>
      <c r="BN1190" t="s">
        <v>151</v>
      </c>
    </row>
    <row r="1191" spans="15:66" x14ac:dyDescent="0.25">
      <c r="O1191" t="s">
        <v>109</v>
      </c>
      <c r="P1191" s="8">
        <v>0.8130208333333333</v>
      </c>
      <c r="Q1191" t="s">
        <v>151</v>
      </c>
      <c r="BL1191" t="s">
        <v>109</v>
      </c>
      <c r="BM1191" s="8">
        <v>0.79442129629629632</v>
      </c>
      <c r="BN1191" t="s">
        <v>151</v>
      </c>
    </row>
    <row r="1192" spans="15:66" x14ac:dyDescent="0.25">
      <c r="O1192" t="s">
        <v>109</v>
      </c>
      <c r="P1192" s="8">
        <v>0.8130208333333333</v>
      </c>
      <c r="Q1192" t="s">
        <v>151</v>
      </c>
      <c r="BL1192" t="s">
        <v>109</v>
      </c>
      <c r="BM1192" s="8">
        <v>0.79442129629629632</v>
      </c>
      <c r="BN1192" t="s">
        <v>151</v>
      </c>
    </row>
    <row r="1193" spans="15:66" x14ac:dyDescent="0.25">
      <c r="O1193" t="s">
        <v>109</v>
      </c>
      <c r="P1193" s="8">
        <v>0.8130208333333333</v>
      </c>
      <c r="Q1193" t="s">
        <v>151</v>
      </c>
      <c r="BL1193" t="s">
        <v>109</v>
      </c>
      <c r="BM1193" s="8">
        <v>0.79442129629629632</v>
      </c>
      <c r="BN1193" t="s">
        <v>151</v>
      </c>
    </row>
    <row r="1194" spans="15:66" x14ac:dyDescent="0.25">
      <c r="O1194" t="s">
        <v>109</v>
      </c>
      <c r="P1194" s="8">
        <v>0.8130208333333333</v>
      </c>
      <c r="Q1194" t="s">
        <v>151</v>
      </c>
      <c r="BL1194" t="s">
        <v>109</v>
      </c>
      <c r="BM1194" s="8">
        <v>0.79442129629629632</v>
      </c>
      <c r="BN1194" t="s">
        <v>151</v>
      </c>
    </row>
    <row r="1195" spans="15:66" x14ac:dyDescent="0.25">
      <c r="O1195" t="s">
        <v>109</v>
      </c>
      <c r="P1195" s="8">
        <v>0.8130208333333333</v>
      </c>
      <c r="Q1195" t="s">
        <v>151</v>
      </c>
      <c r="BL1195" t="s">
        <v>109</v>
      </c>
      <c r="BM1195" s="8">
        <v>0.79442129629629632</v>
      </c>
      <c r="BN1195" t="s">
        <v>151</v>
      </c>
    </row>
    <row r="1196" spans="15:66" x14ac:dyDescent="0.25">
      <c r="O1196" t="s">
        <v>109</v>
      </c>
      <c r="P1196" s="8">
        <v>0.8130208333333333</v>
      </c>
      <c r="Q1196" t="s">
        <v>151</v>
      </c>
      <c r="BL1196" t="s">
        <v>109</v>
      </c>
      <c r="BM1196" s="8">
        <v>0.79442129629629632</v>
      </c>
      <c r="BN1196" t="s">
        <v>151</v>
      </c>
    </row>
    <row r="1197" spans="15:66" x14ac:dyDescent="0.25">
      <c r="O1197" t="s">
        <v>109</v>
      </c>
      <c r="P1197" s="8">
        <v>0.8130208333333333</v>
      </c>
      <c r="Q1197" t="s">
        <v>151</v>
      </c>
      <c r="BL1197" t="s">
        <v>109</v>
      </c>
      <c r="BM1197" s="8">
        <v>0.79442129629629632</v>
      </c>
      <c r="BN1197" t="s">
        <v>151</v>
      </c>
    </row>
    <row r="1198" spans="15:66" x14ac:dyDescent="0.25">
      <c r="O1198" t="s">
        <v>109</v>
      </c>
      <c r="P1198" s="8">
        <v>0.8130208333333333</v>
      </c>
      <c r="Q1198" t="s">
        <v>151</v>
      </c>
      <c r="BL1198" t="s">
        <v>109</v>
      </c>
      <c r="BM1198" s="8">
        <v>0.79442129629629632</v>
      </c>
      <c r="BN1198" t="s">
        <v>151</v>
      </c>
    </row>
    <row r="1199" spans="15:66" x14ac:dyDescent="0.25">
      <c r="O1199" t="s">
        <v>109</v>
      </c>
      <c r="P1199" s="8">
        <v>0.8130208333333333</v>
      </c>
      <c r="Q1199" t="s">
        <v>151</v>
      </c>
      <c r="BL1199" t="s">
        <v>109</v>
      </c>
      <c r="BM1199" s="8">
        <v>0.79442129629629632</v>
      </c>
      <c r="BN1199" t="s">
        <v>151</v>
      </c>
    </row>
    <row r="1200" spans="15:66" x14ac:dyDescent="0.25">
      <c r="O1200" t="s">
        <v>109</v>
      </c>
      <c r="P1200" s="8">
        <v>0.8130208333333333</v>
      </c>
      <c r="Q1200" t="s">
        <v>151</v>
      </c>
      <c r="BL1200" t="s">
        <v>109</v>
      </c>
      <c r="BM1200" s="8">
        <v>0.79442129629629632</v>
      </c>
      <c r="BN1200" t="s">
        <v>151</v>
      </c>
    </row>
    <row r="1201" spans="15:66" x14ac:dyDescent="0.25">
      <c r="O1201" t="s">
        <v>109</v>
      </c>
      <c r="P1201" s="8">
        <v>0.8130208333333333</v>
      </c>
      <c r="Q1201" t="s">
        <v>151</v>
      </c>
      <c r="BL1201" t="s">
        <v>109</v>
      </c>
      <c r="BM1201" s="8">
        <v>0.79442129629629632</v>
      </c>
      <c r="BN1201" t="s">
        <v>151</v>
      </c>
    </row>
    <row r="1202" spans="15:66" x14ac:dyDescent="0.25">
      <c r="O1202" t="s">
        <v>109</v>
      </c>
      <c r="P1202" s="8">
        <v>0.8130208333333333</v>
      </c>
      <c r="Q1202" t="s">
        <v>151</v>
      </c>
      <c r="BL1202" t="s">
        <v>109</v>
      </c>
      <c r="BM1202" s="8">
        <v>0.79442129629629632</v>
      </c>
      <c r="BN1202" t="s">
        <v>151</v>
      </c>
    </row>
    <row r="1203" spans="15:66" x14ac:dyDescent="0.25">
      <c r="O1203" t="s">
        <v>109</v>
      </c>
      <c r="P1203" s="8">
        <v>0.8130208333333333</v>
      </c>
      <c r="Q1203" t="s">
        <v>151</v>
      </c>
      <c r="BL1203" t="s">
        <v>109</v>
      </c>
      <c r="BM1203" s="8">
        <v>0.79442129629629632</v>
      </c>
      <c r="BN1203" t="s">
        <v>151</v>
      </c>
    </row>
    <row r="1204" spans="15:66" x14ac:dyDescent="0.25">
      <c r="O1204" t="s">
        <v>109</v>
      </c>
      <c r="P1204" s="8">
        <v>0.8130208333333333</v>
      </c>
      <c r="Q1204" t="s">
        <v>151</v>
      </c>
      <c r="BL1204" t="s">
        <v>109</v>
      </c>
      <c r="BM1204" s="8">
        <v>0.79442129629629632</v>
      </c>
      <c r="BN1204" t="s">
        <v>151</v>
      </c>
    </row>
    <row r="1205" spans="15:66" x14ac:dyDescent="0.25">
      <c r="O1205" t="s">
        <v>109</v>
      </c>
      <c r="P1205" s="8">
        <v>0.8130208333333333</v>
      </c>
      <c r="Q1205" t="s">
        <v>151</v>
      </c>
      <c r="BL1205" t="s">
        <v>109</v>
      </c>
      <c r="BM1205" s="8">
        <v>0.79443287037037036</v>
      </c>
      <c r="BN1205" t="s">
        <v>151</v>
      </c>
    </row>
    <row r="1206" spans="15:66" x14ac:dyDescent="0.25">
      <c r="O1206" t="s">
        <v>109</v>
      </c>
      <c r="P1206" s="8">
        <v>0.8130208333333333</v>
      </c>
      <c r="Q1206" t="s">
        <v>151</v>
      </c>
      <c r="BL1206" t="s">
        <v>109</v>
      </c>
      <c r="BM1206" s="8">
        <v>0.79443287037037036</v>
      </c>
      <c r="BN1206" t="s">
        <v>151</v>
      </c>
    </row>
    <row r="1207" spans="15:66" x14ac:dyDescent="0.25">
      <c r="O1207" t="s">
        <v>109</v>
      </c>
      <c r="P1207" s="8">
        <v>0.8130208333333333</v>
      </c>
      <c r="Q1207" t="s">
        <v>151</v>
      </c>
      <c r="BL1207" t="s">
        <v>109</v>
      </c>
      <c r="BM1207" s="8">
        <v>0.79443287037037036</v>
      </c>
      <c r="BN1207" t="s">
        <v>151</v>
      </c>
    </row>
    <row r="1208" spans="15:66" x14ac:dyDescent="0.25">
      <c r="O1208" t="s">
        <v>109</v>
      </c>
      <c r="P1208" s="8">
        <v>0.8130208333333333</v>
      </c>
      <c r="Q1208" t="s">
        <v>151</v>
      </c>
      <c r="BL1208" t="s">
        <v>109</v>
      </c>
      <c r="BM1208" s="8">
        <v>0.79443287037037036</v>
      </c>
      <c r="BN1208" t="s">
        <v>151</v>
      </c>
    </row>
    <row r="1209" spans="15:66" x14ac:dyDescent="0.25">
      <c r="O1209" t="s">
        <v>109</v>
      </c>
      <c r="P1209" s="8">
        <v>0.8130208333333333</v>
      </c>
      <c r="Q1209" t="s">
        <v>151</v>
      </c>
      <c r="BL1209" t="s">
        <v>109</v>
      </c>
      <c r="BM1209" s="8">
        <v>0.79443287037037036</v>
      </c>
      <c r="BN1209" t="s">
        <v>151</v>
      </c>
    </row>
    <row r="1210" spans="15:66" x14ac:dyDescent="0.25">
      <c r="O1210" t="s">
        <v>109</v>
      </c>
      <c r="P1210" s="8">
        <v>0.8130208333333333</v>
      </c>
      <c r="Q1210" t="s">
        <v>151</v>
      </c>
      <c r="BL1210" t="s">
        <v>109</v>
      </c>
      <c r="BM1210" s="8">
        <v>0.79443287037037036</v>
      </c>
      <c r="BN1210" t="s">
        <v>151</v>
      </c>
    </row>
    <row r="1211" spans="15:66" x14ac:dyDescent="0.25">
      <c r="O1211" t="s">
        <v>109</v>
      </c>
      <c r="P1211" s="8">
        <v>0.8130208333333333</v>
      </c>
      <c r="Q1211" t="s">
        <v>151</v>
      </c>
      <c r="BL1211" t="s">
        <v>109</v>
      </c>
      <c r="BM1211" s="8">
        <v>0.79443287037037036</v>
      </c>
      <c r="BN1211" t="s">
        <v>151</v>
      </c>
    </row>
    <row r="1212" spans="15:66" x14ac:dyDescent="0.25">
      <c r="O1212" t="s">
        <v>109</v>
      </c>
      <c r="P1212" s="8">
        <v>0.8130208333333333</v>
      </c>
      <c r="Q1212" t="s">
        <v>151</v>
      </c>
      <c r="BL1212" t="s">
        <v>109</v>
      </c>
      <c r="BM1212" s="8">
        <v>0.79443287037037036</v>
      </c>
      <c r="BN1212" t="s">
        <v>151</v>
      </c>
    </row>
    <row r="1213" spans="15:66" x14ac:dyDescent="0.25">
      <c r="O1213" t="s">
        <v>109</v>
      </c>
      <c r="P1213" s="8">
        <v>0.8130208333333333</v>
      </c>
      <c r="Q1213" t="s">
        <v>151</v>
      </c>
      <c r="BL1213" t="s">
        <v>109</v>
      </c>
      <c r="BM1213" s="8">
        <v>0.79443287037037036</v>
      </c>
      <c r="BN1213" t="s">
        <v>151</v>
      </c>
    </row>
    <row r="1214" spans="15:66" x14ac:dyDescent="0.25">
      <c r="O1214" t="s">
        <v>109</v>
      </c>
      <c r="P1214" s="8">
        <v>0.8130208333333333</v>
      </c>
      <c r="Q1214" t="s">
        <v>151</v>
      </c>
      <c r="BL1214" t="s">
        <v>109</v>
      </c>
      <c r="BM1214" s="8">
        <v>0.79443287037037036</v>
      </c>
      <c r="BN1214" t="s">
        <v>151</v>
      </c>
    </row>
    <row r="1215" spans="15:66" x14ac:dyDescent="0.25">
      <c r="O1215" t="s">
        <v>109</v>
      </c>
      <c r="P1215" s="8">
        <v>0.8130208333333333</v>
      </c>
      <c r="Q1215" t="s">
        <v>151</v>
      </c>
      <c r="BL1215" t="s">
        <v>109</v>
      </c>
      <c r="BM1215" s="8">
        <v>0.79443287037037036</v>
      </c>
      <c r="BN1215" t="s">
        <v>151</v>
      </c>
    </row>
    <row r="1216" spans="15:66" x14ac:dyDescent="0.25">
      <c r="O1216" t="s">
        <v>109</v>
      </c>
      <c r="P1216" s="8">
        <v>0.8130208333333333</v>
      </c>
      <c r="Q1216" t="s">
        <v>151</v>
      </c>
      <c r="BL1216" t="s">
        <v>109</v>
      </c>
      <c r="BM1216" s="8">
        <v>0.79443287037037036</v>
      </c>
      <c r="BN1216" t="s">
        <v>151</v>
      </c>
    </row>
    <row r="1217" spans="15:66" x14ac:dyDescent="0.25">
      <c r="O1217" t="s">
        <v>109</v>
      </c>
      <c r="P1217" s="8">
        <v>0.8130208333333333</v>
      </c>
      <c r="Q1217" t="s">
        <v>151</v>
      </c>
      <c r="BL1217" t="s">
        <v>109</v>
      </c>
      <c r="BM1217" s="8">
        <v>0.79443287037037036</v>
      </c>
      <c r="BN1217" t="s">
        <v>151</v>
      </c>
    </row>
    <row r="1218" spans="15:66" x14ac:dyDescent="0.25">
      <c r="O1218" t="s">
        <v>109</v>
      </c>
      <c r="P1218" s="8">
        <v>0.8130208333333333</v>
      </c>
      <c r="Q1218" t="s">
        <v>151</v>
      </c>
      <c r="BL1218" t="s">
        <v>109</v>
      </c>
      <c r="BM1218" s="8">
        <v>0.79443287037037036</v>
      </c>
      <c r="BN1218" t="s">
        <v>151</v>
      </c>
    </row>
    <row r="1219" spans="15:66" x14ac:dyDescent="0.25">
      <c r="O1219" t="s">
        <v>109</v>
      </c>
      <c r="P1219" s="8">
        <v>0.8130208333333333</v>
      </c>
      <c r="Q1219" t="s">
        <v>151</v>
      </c>
      <c r="BL1219" t="s">
        <v>109</v>
      </c>
      <c r="BM1219" s="8">
        <v>0.79443287037037036</v>
      </c>
      <c r="BN1219" t="s">
        <v>151</v>
      </c>
    </row>
    <row r="1220" spans="15:66" x14ac:dyDescent="0.25">
      <c r="O1220" t="s">
        <v>109</v>
      </c>
      <c r="P1220" s="8">
        <v>0.8130208333333333</v>
      </c>
      <c r="Q1220" t="s">
        <v>151</v>
      </c>
      <c r="BL1220" t="s">
        <v>109</v>
      </c>
      <c r="BM1220" s="8">
        <v>0.79443287037037036</v>
      </c>
      <c r="BN1220" t="s">
        <v>151</v>
      </c>
    </row>
    <row r="1221" spans="15:66" x14ac:dyDescent="0.25">
      <c r="O1221" t="s">
        <v>109</v>
      </c>
      <c r="P1221" s="8">
        <v>0.8130208333333333</v>
      </c>
      <c r="Q1221" t="s">
        <v>151</v>
      </c>
      <c r="BL1221" t="s">
        <v>109</v>
      </c>
      <c r="BM1221" s="8">
        <v>0.79443287037037036</v>
      </c>
      <c r="BN1221" t="s">
        <v>151</v>
      </c>
    </row>
    <row r="1222" spans="15:66" x14ac:dyDescent="0.25">
      <c r="O1222" t="s">
        <v>109</v>
      </c>
      <c r="P1222" s="8">
        <v>0.8130208333333333</v>
      </c>
      <c r="Q1222" t="s">
        <v>151</v>
      </c>
      <c r="BL1222" t="s">
        <v>109</v>
      </c>
      <c r="BM1222" s="8">
        <v>0.79443287037037036</v>
      </c>
      <c r="BN1222" t="s">
        <v>151</v>
      </c>
    </row>
    <row r="1223" spans="15:66" x14ac:dyDescent="0.25">
      <c r="O1223" t="s">
        <v>109</v>
      </c>
      <c r="P1223" s="8">
        <v>0.8130208333333333</v>
      </c>
      <c r="Q1223" t="s">
        <v>151</v>
      </c>
      <c r="BL1223" t="s">
        <v>109</v>
      </c>
      <c r="BM1223" s="8">
        <v>0.79443287037037036</v>
      </c>
      <c r="BN1223" t="s">
        <v>151</v>
      </c>
    </row>
    <row r="1224" spans="15:66" x14ac:dyDescent="0.25">
      <c r="O1224" t="s">
        <v>109</v>
      </c>
      <c r="P1224" s="8">
        <v>0.8130208333333333</v>
      </c>
      <c r="Q1224" t="s">
        <v>151</v>
      </c>
      <c r="BL1224" t="s">
        <v>109</v>
      </c>
      <c r="BM1224" s="8">
        <v>0.79443287037037036</v>
      </c>
      <c r="BN1224" t="s">
        <v>151</v>
      </c>
    </row>
    <row r="1225" spans="15:66" x14ac:dyDescent="0.25">
      <c r="O1225" t="s">
        <v>109</v>
      </c>
      <c r="P1225" s="8">
        <v>0.8130208333333333</v>
      </c>
      <c r="Q1225" t="s">
        <v>151</v>
      </c>
      <c r="BL1225" t="s">
        <v>109</v>
      </c>
      <c r="BM1225" s="8">
        <v>0.79443287037037036</v>
      </c>
      <c r="BN1225" t="s">
        <v>151</v>
      </c>
    </row>
    <row r="1226" spans="15:66" x14ac:dyDescent="0.25">
      <c r="O1226" t="s">
        <v>109</v>
      </c>
      <c r="P1226" s="8">
        <v>0.8130208333333333</v>
      </c>
      <c r="Q1226" t="s">
        <v>151</v>
      </c>
      <c r="BL1226" t="s">
        <v>109</v>
      </c>
      <c r="BM1226" s="8">
        <v>0.79443287037037036</v>
      </c>
      <c r="BN1226" t="s">
        <v>151</v>
      </c>
    </row>
    <row r="1227" spans="15:66" x14ac:dyDescent="0.25">
      <c r="O1227" t="s">
        <v>109</v>
      </c>
      <c r="P1227" s="8">
        <v>0.8130208333333333</v>
      </c>
      <c r="Q1227" t="s">
        <v>151</v>
      </c>
      <c r="BL1227" t="s">
        <v>109</v>
      </c>
      <c r="BM1227" s="8">
        <v>0.79443287037037036</v>
      </c>
      <c r="BN1227" t="s">
        <v>151</v>
      </c>
    </row>
    <row r="1228" spans="15:66" x14ac:dyDescent="0.25">
      <c r="O1228" t="s">
        <v>109</v>
      </c>
      <c r="P1228" s="8">
        <v>0.8130208333333333</v>
      </c>
      <c r="Q1228" t="s">
        <v>151</v>
      </c>
      <c r="BL1228" t="s">
        <v>109</v>
      </c>
      <c r="BM1228" s="8">
        <v>0.79443287037037036</v>
      </c>
      <c r="BN1228" t="s">
        <v>151</v>
      </c>
    </row>
    <row r="1229" spans="15:66" x14ac:dyDescent="0.25">
      <c r="O1229" t="s">
        <v>109</v>
      </c>
      <c r="P1229" s="8">
        <v>0.8130208333333333</v>
      </c>
      <c r="Q1229" t="s">
        <v>151</v>
      </c>
      <c r="BL1229" t="s">
        <v>109</v>
      </c>
      <c r="BM1229" s="8">
        <v>0.79443287037037036</v>
      </c>
      <c r="BN1229" t="s">
        <v>151</v>
      </c>
    </row>
    <row r="1230" spans="15:66" x14ac:dyDescent="0.25">
      <c r="O1230" t="s">
        <v>109</v>
      </c>
      <c r="P1230" s="8">
        <v>0.8130208333333333</v>
      </c>
      <c r="Q1230" t="s">
        <v>151</v>
      </c>
      <c r="BL1230" t="s">
        <v>109</v>
      </c>
      <c r="BM1230" s="8">
        <v>0.79443287037037036</v>
      </c>
      <c r="BN1230" t="s">
        <v>151</v>
      </c>
    </row>
    <row r="1231" spans="15:66" x14ac:dyDescent="0.25">
      <c r="O1231" t="s">
        <v>109</v>
      </c>
      <c r="P1231" s="8">
        <v>0.8130208333333333</v>
      </c>
      <c r="Q1231" t="s">
        <v>151</v>
      </c>
      <c r="BL1231" t="s">
        <v>109</v>
      </c>
      <c r="BM1231" s="8">
        <v>0.79443287037037036</v>
      </c>
      <c r="BN1231" t="s">
        <v>151</v>
      </c>
    </row>
    <row r="1232" spans="15:66" x14ac:dyDescent="0.25">
      <c r="O1232" t="s">
        <v>109</v>
      </c>
      <c r="P1232" s="8">
        <v>0.8130208333333333</v>
      </c>
      <c r="Q1232" t="s">
        <v>151</v>
      </c>
      <c r="BL1232" t="s">
        <v>109</v>
      </c>
      <c r="BM1232" s="8">
        <v>0.79443287037037036</v>
      </c>
      <c r="BN1232" t="s">
        <v>151</v>
      </c>
    </row>
    <row r="1233" spans="15:66" x14ac:dyDescent="0.25">
      <c r="O1233" t="s">
        <v>109</v>
      </c>
      <c r="P1233" s="8">
        <v>0.8130208333333333</v>
      </c>
      <c r="Q1233" t="s">
        <v>151</v>
      </c>
      <c r="BL1233" t="s">
        <v>109</v>
      </c>
      <c r="BM1233" s="8">
        <v>0.79443287037037036</v>
      </c>
      <c r="BN1233" t="s">
        <v>151</v>
      </c>
    </row>
    <row r="1234" spans="15:66" x14ac:dyDescent="0.25">
      <c r="O1234" t="s">
        <v>109</v>
      </c>
      <c r="P1234" s="8">
        <v>0.8130208333333333</v>
      </c>
      <c r="Q1234" t="s">
        <v>151</v>
      </c>
      <c r="BL1234" t="s">
        <v>109</v>
      </c>
      <c r="BM1234" s="8">
        <v>0.79443287037037036</v>
      </c>
      <c r="BN1234" t="s">
        <v>151</v>
      </c>
    </row>
    <row r="1235" spans="15:66" x14ac:dyDescent="0.25">
      <c r="O1235" t="s">
        <v>109</v>
      </c>
      <c r="P1235" s="8">
        <v>0.8130208333333333</v>
      </c>
      <c r="Q1235" t="s">
        <v>151</v>
      </c>
      <c r="BL1235" t="s">
        <v>109</v>
      </c>
      <c r="BM1235" s="8">
        <v>0.79443287037037036</v>
      </c>
      <c r="BN1235" t="s">
        <v>151</v>
      </c>
    </row>
    <row r="1236" spans="15:66" x14ac:dyDescent="0.25">
      <c r="O1236" t="s">
        <v>109</v>
      </c>
      <c r="P1236" s="8">
        <v>0.8130208333333333</v>
      </c>
      <c r="Q1236" t="s">
        <v>151</v>
      </c>
      <c r="BL1236" t="s">
        <v>109</v>
      </c>
      <c r="BM1236" s="8">
        <v>0.79443287037037036</v>
      </c>
      <c r="BN1236" t="s">
        <v>151</v>
      </c>
    </row>
    <row r="1237" spans="15:66" x14ac:dyDescent="0.25">
      <c r="O1237" t="s">
        <v>109</v>
      </c>
      <c r="P1237" s="8">
        <v>0.81303240740740745</v>
      </c>
      <c r="Q1237" t="s">
        <v>151</v>
      </c>
      <c r="BL1237" t="s">
        <v>109</v>
      </c>
      <c r="BM1237" s="8">
        <v>0.79443287037037036</v>
      </c>
      <c r="BN1237" t="s">
        <v>151</v>
      </c>
    </row>
    <row r="1238" spans="15:66" x14ac:dyDescent="0.25">
      <c r="O1238" t="s">
        <v>109</v>
      </c>
      <c r="P1238" s="8">
        <v>0.81303240740740745</v>
      </c>
      <c r="Q1238" t="s">
        <v>151</v>
      </c>
      <c r="BL1238" t="s">
        <v>109</v>
      </c>
      <c r="BM1238" s="8">
        <v>0.79443287037037036</v>
      </c>
      <c r="BN1238" t="s">
        <v>151</v>
      </c>
    </row>
    <row r="1239" spans="15:66" x14ac:dyDescent="0.25">
      <c r="O1239" t="s">
        <v>109</v>
      </c>
      <c r="P1239" s="8">
        <v>0.81303240740740745</v>
      </c>
      <c r="Q1239" t="s">
        <v>151</v>
      </c>
      <c r="BL1239" t="s">
        <v>109</v>
      </c>
      <c r="BM1239" s="8">
        <v>0.79443287037037036</v>
      </c>
      <c r="BN1239" t="s">
        <v>151</v>
      </c>
    </row>
    <row r="1240" spans="15:66" x14ac:dyDescent="0.25">
      <c r="O1240" t="s">
        <v>109</v>
      </c>
      <c r="P1240" s="8">
        <v>0.81303240740740745</v>
      </c>
      <c r="Q1240" t="s">
        <v>151</v>
      </c>
      <c r="BL1240" t="s">
        <v>109</v>
      </c>
      <c r="BM1240" s="8">
        <v>0.79443287037037036</v>
      </c>
      <c r="BN1240" t="s">
        <v>151</v>
      </c>
    </row>
    <row r="1241" spans="15:66" x14ac:dyDescent="0.25">
      <c r="O1241" t="s">
        <v>109</v>
      </c>
      <c r="P1241" s="8">
        <v>0.81303240740740745</v>
      </c>
      <c r="Q1241" t="s">
        <v>151</v>
      </c>
      <c r="BL1241" t="s">
        <v>109</v>
      </c>
      <c r="BM1241" s="8">
        <v>0.79443287037037036</v>
      </c>
      <c r="BN1241" t="s">
        <v>151</v>
      </c>
    </row>
    <row r="1242" spans="15:66" x14ac:dyDescent="0.25">
      <c r="O1242" t="s">
        <v>109</v>
      </c>
      <c r="P1242" s="8">
        <v>0.81303240740740745</v>
      </c>
      <c r="Q1242" t="s">
        <v>151</v>
      </c>
      <c r="BL1242" t="s">
        <v>109</v>
      </c>
      <c r="BM1242" s="8">
        <v>0.79443287037037036</v>
      </c>
      <c r="BN1242" t="s">
        <v>151</v>
      </c>
    </row>
    <row r="1243" spans="15:66" x14ac:dyDescent="0.25">
      <c r="O1243" t="s">
        <v>109</v>
      </c>
      <c r="P1243" s="8">
        <v>0.81303240740740745</v>
      </c>
      <c r="Q1243" t="s">
        <v>151</v>
      </c>
      <c r="BL1243" t="s">
        <v>109</v>
      </c>
      <c r="BM1243" s="8">
        <v>0.79443287037037036</v>
      </c>
      <c r="BN1243" t="s">
        <v>151</v>
      </c>
    </row>
    <row r="1244" spans="15:66" x14ac:dyDescent="0.25">
      <c r="O1244" t="s">
        <v>109</v>
      </c>
      <c r="P1244" s="8">
        <v>0.81303240740740745</v>
      </c>
      <c r="Q1244" t="s">
        <v>151</v>
      </c>
      <c r="BL1244" t="s">
        <v>109</v>
      </c>
      <c r="BM1244" s="8">
        <v>0.79443287037037036</v>
      </c>
      <c r="BN1244" t="s">
        <v>151</v>
      </c>
    </row>
    <row r="1245" spans="15:66" x14ac:dyDescent="0.25">
      <c r="O1245" t="s">
        <v>109</v>
      </c>
      <c r="P1245" s="8">
        <v>0.81303240740740745</v>
      </c>
      <c r="Q1245" t="s">
        <v>151</v>
      </c>
      <c r="BL1245" t="s">
        <v>109</v>
      </c>
      <c r="BM1245" s="8">
        <v>0.79443287037037036</v>
      </c>
      <c r="BN1245" t="s">
        <v>151</v>
      </c>
    </row>
    <row r="1246" spans="15:66" x14ac:dyDescent="0.25">
      <c r="O1246" t="s">
        <v>109</v>
      </c>
      <c r="P1246" s="8">
        <v>0.81303240740740745</v>
      </c>
      <c r="Q1246" t="s">
        <v>151</v>
      </c>
      <c r="BL1246" t="s">
        <v>109</v>
      </c>
      <c r="BM1246" s="8">
        <v>0.79443287037037036</v>
      </c>
      <c r="BN1246" t="s">
        <v>151</v>
      </c>
    </row>
    <row r="1247" spans="15:66" x14ac:dyDescent="0.25">
      <c r="O1247" t="s">
        <v>109</v>
      </c>
      <c r="P1247" s="8">
        <v>0.81303240740740745</v>
      </c>
      <c r="Q1247" t="s">
        <v>151</v>
      </c>
      <c r="BL1247" t="s">
        <v>109</v>
      </c>
      <c r="BM1247" s="8">
        <v>0.79443287037037036</v>
      </c>
      <c r="BN1247" t="s">
        <v>151</v>
      </c>
    </row>
    <row r="1248" spans="15:66" x14ac:dyDescent="0.25">
      <c r="O1248" t="s">
        <v>109</v>
      </c>
      <c r="P1248" s="8">
        <v>0.81303240740740745</v>
      </c>
      <c r="Q1248" t="s">
        <v>151</v>
      </c>
      <c r="BL1248" t="s">
        <v>109</v>
      </c>
      <c r="BM1248" s="8">
        <v>0.79443287037037036</v>
      </c>
      <c r="BN1248" t="s">
        <v>151</v>
      </c>
    </row>
    <row r="1249" spans="15:66" x14ac:dyDescent="0.25">
      <c r="O1249" t="s">
        <v>109</v>
      </c>
      <c r="P1249" s="8">
        <v>0.81303240740740745</v>
      </c>
      <c r="Q1249" t="s">
        <v>151</v>
      </c>
      <c r="BL1249" t="s">
        <v>109</v>
      </c>
      <c r="BM1249" s="8">
        <v>0.79443287037037036</v>
      </c>
      <c r="BN1249" t="s">
        <v>151</v>
      </c>
    </row>
    <row r="1250" spans="15:66" x14ac:dyDescent="0.25">
      <c r="O1250" t="s">
        <v>109</v>
      </c>
      <c r="P1250" s="8">
        <v>0.81303240740740745</v>
      </c>
      <c r="Q1250" t="s">
        <v>151</v>
      </c>
      <c r="BL1250" t="s">
        <v>109</v>
      </c>
      <c r="BM1250" s="8">
        <v>0.79443287037037036</v>
      </c>
      <c r="BN1250" t="s">
        <v>151</v>
      </c>
    </row>
    <row r="1251" spans="15:66" x14ac:dyDescent="0.25">
      <c r="O1251" t="s">
        <v>109</v>
      </c>
      <c r="P1251" s="8">
        <v>0.81303240740740745</v>
      </c>
      <c r="Q1251" t="s">
        <v>151</v>
      </c>
      <c r="BL1251" t="s">
        <v>109</v>
      </c>
      <c r="BM1251" s="8">
        <v>0.79443287037037036</v>
      </c>
      <c r="BN1251" t="s">
        <v>151</v>
      </c>
    </row>
    <row r="1252" spans="15:66" x14ac:dyDescent="0.25">
      <c r="O1252" t="s">
        <v>109</v>
      </c>
      <c r="P1252" s="8">
        <v>0.81303240740740745</v>
      </c>
      <c r="Q1252" t="s">
        <v>151</v>
      </c>
      <c r="BL1252" t="s">
        <v>109</v>
      </c>
      <c r="BM1252" s="8">
        <v>0.79443287037037036</v>
      </c>
      <c r="BN1252" t="s">
        <v>151</v>
      </c>
    </row>
    <row r="1253" spans="15:66" x14ac:dyDescent="0.25">
      <c r="O1253" t="s">
        <v>109</v>
      </c>
      <c r="P1253" s="8">
        <v>0.81303240740740745</v>
      </c>
      <c r="Q1253" t="s">
        <v>151</v>
      </c>
      <c r="BL1253" t="s">
        <v>109</v>
      </c>
      <c r="BM1253" s="8">
        <v>0.79443287037037036</v>
      </c>
      <c r="BN1253" t="s">
        <v>151</v>
      </c>
    </row>
    <row r="1254" spans="15:66" x14ac:dyDescent="0.25">
      <c r="O1254" t="s">
        <v>109</v>
      </c>
      <c r="P1254" s="8">
        <v>0.81303240740740745</v>
      </c>
      <c r="Q1254" t="s">
        <v>151</v>
      </c>
      <c r="BL1254" t="s">
        <v>109</v>
      </c>
      <c r="BM1254" s="8">
        <v>0.79443287037037036</v>
      </c>
      <c r="BN1254" t="s">
        <v>151</v>
      </c>
    </row>
    <row r="1255" spans="15:66" x14ac:dyDescent="0.25">
      <c r="O1255" t="s">
        <v>109</v>
      </c>
      <c r="P1255" s="8">
        <v>0.81303240740740745</v>
      </c>
      <c r="Q1255" t="s">
        <v>151</v>
      </c>
      <c r="BL1255" t="s">
        <v>109</v>
      </c>
      <c r="BM1255" s="8">
        <v>0.79443287037037036</v>
      </c>
      <c r="BN1255" t="s">
        <v>151</v>
      </c>
    </row>
    <row r="1256" spans="15:66" x14ac:dyDescent="0.25">
      <c r="O1256" t="s">
        <v>109</v>
      </c>
      <c r="P1256" s="8">
        <v>0.81303240740740745</v>
      </c>
      <c r="Q1256" t="s">
        <v>151</v>
      </c>
      <c r="BL1256" t="s">
        <v>109</v>
      </c>
      <c r="BM1256" s="8">
        <v>0.79443287037037036</v>
      </c>
      <c r="BN1256" t="s">
        <v>151</v>
      </c>
    </row>
    <row r="1257" spans="15:66" x14ac:dyDescent="0.25">
      <c r="O1257" t="s">
        <v>109</v>
      </c>
      <c r="P1257" s="8">
        <v>0.81303240740740745</v>
      </c>
      <c r="Q1257" t="s">
        <v>151</v>
      </c>
      <c r="BL1257" t="s">
        <v>109</v>
      </c>
      <c r="BM1257" s="8">
        <v>0.79443287037037036</v>
      </c>
      <c r="BN1257" t="s">
        <v>151</v>
      </c>
    </row>
    <row r="1258" spans="15:66" x14ac:dyDescent="0.25">
      <c r="O1258" t="s">
        <v>109</v>
      </c>
      <c r="P1258" s="8">
        <v>0.81303240740740745</v>
      </c>
      <c r="Q1258" t="s">
        <v>151</v>
      </c>
      <c r="BL1258" t="s">
        <v>109</v>
      </c>
      <c r="BM1258" s="8">
        <v>0.79443287037037036</v>
      </c>
      <c r="BN1258" t="s">
        <v>151</v>
      </c>
    </row>
    <row r="1259" spans="15:66" x14ac:dyDescent="0.25">
      <c r="O1259" t="s">
        <v>109</v>
      </c>
      <c r="P1259" s="8">
        <v>0.81303240740740745</v>
      </c>
      <c r="Q1259" t="s">
        <v>151</v>
      </c>
      <c r="BL1259" t="s">
        <v>109</v>
      </c>
      <c r="BM1259" s="8">
        <v>0.79443287037037036</v>
      </c>
      <c r="BN1259" t="s">
        <v>151</v>
      </c>
    </row>
    <row r="1260" spans="15:66" x14ac:dyDescent="0.25">
      <c r="O1260" t="s">
        <v>109</v>
      </c>
      <c r="P1260" s="8">
        <v>0.81303240740740745</v>
      </c>
      <c r="Q1260" t="s">
        <v>151</v>
      </c>
      <c r="BL1260" t="s">
        <v>109</v>
      </c>
      <c r="BM1260" s="8">
        <v>0.79443287037037036</v>
      </c>
      <c r="BN1260" t="s">
        <v>151</v>
      </c>
    </row>
    <row r="1261" spans="15:66" x14ac:dyDescent="0.25">
      <c r="O1261" t="s">
        <v>109</v>
      </c>
      <c r="P1261" s="8">
        <v>0.81303240740740745</v>
      </c>
      <c r="Q1261" t="s">
        <v>151</v>
      </c>
      <c r="BL1261" t="s">
        <v>109</v>
      </c>
      <c r="BM1261" s="8">
        <v>0.79443287037037036</v>
      </c>
      <c r="BN1261" t="s">
        <v>151</v>
      </c>
    </row>
    <row r="1262" spans="15:66" x14ac:dyDescent="0.25">
      <c r="O1262" t="s">
        <v>109</v>
      </c>
      <c r="P1262" s="8">
        <v>0.81303240740740745</v>
      </c>
      <c r="Q1262" t="s">
        <v>151</v>
      </c>
      <c r="BL1262" t="s">
        <v>109</v>
      </c>
      <c r="BM1262" s="8">
        <v>0.79443287037037036</v>
      </c>
      <c r="BN1262" t="s">
        <v>151</v>
      </c>
    </row>
    <row r="1263" spans="15:66" x14ac:dyDescent="0.25">
      <c r="O1263" t="s">
        <v>109</v>
      </c>
      <c r="P1263" s="8">
        <v>0.81303240740740745</v>
      </c>
      <c r="Q1263" t="s">
        <v>151</v>
      </c>
      <c r="BL1263" t="s">
        <v>109</v>
      </c>
      <c r="BM1263" s="8">
        <v>0.79443287037037036</v>
      </c>
      <c r="BN1263" t="s">
        <v>151</v>
      </c>
    </row>
    <row r="1264" spans="15:66" x14ac:dyDescent="0.25">
      <c r="O1264" t="s">
        <v>109</v>
      </c>
      <c r="P1264" s="8">
        <v>0.81303240740740745</v>
      </c>
      <c r="Q1264" t="s">
        <v>151</v>
      </c>
      <c r="BL1264" t="s">
        <v>109</v>
      </c>
      <c r="BM1264" s="8">
        <v>0.79443287037037036</v>
      </c>
      <c r="BN1264" t="s">
        <v>151</v>
      </c>
    </row>
    <row r="1265" spans="15:66" x14ac:dyDescent="0.25">
      <c r="O1265" t="s">
        <v>109</v>
      </c>
      <c r="P1265" s="8">
        <v>0.81303240740740745</v>
      </c>
      <c r="Q1265" t="s">
        <v>151</v>
      </c>
      <c r="BL1265" t="s">
        <v>109</v>
      </c>
      <c r="BM1265" s="8">
        <v>0.79443287037037036</v>
      </c>
      <c r="BN1265" t="s">
        <v>151</v>
      </c>
    </row>
    <row r="1266" spans="15:66" x14ac:dyDescent="0.25">
      <c r="O1266" t="s">
        <v>109</v>
      </c>
      <c r="P1266" s="8">
        <v>0.81303240740740745</v>
      </c>
      <c r="Q1266" t="s">
        <v>151</v>
      </c>
      <c r="BL1266" t="s">
        <v>109</v>
      </c>
      <c r="BM1266" s="8">
        <v>0.79443287037037036</v>
      </c>
      <c r="BN1266" t="s">
        <v>151</v>
      </c>
    </row>
    <row r="1267" spans="15:66" x14ac:dyDescent="0.25">
      <c r="O1267" t="s">
        <v>109</v>
      </c>
      <c r="P1267" s="8">
        <v>0.81303240740740745</v>
      </c>
      <c r="Q1267" t="s">
        <v>151</v>
      </c>
      <c r="BL1267" t="s">
        <v>109</v>
      </c>
      <c r="BM1267" s="8">
        <v>0.79443287037037036</v>
      </c>
      <c r="BN1267" t="s">
        <v>151</v>
      </c>
    </row>
    <row r="1268" spans="15:66" x14ac:dyDescent="0.25">
      <c r="O1268" t="s">
        <v>109</v>
      </c>
      <c r="P1268" s="8">
        <v>0.81303240740740745</v>
      </c>
      <c r="Q1268" t="s">
        <v>151</v>
      </c>
      <c r="BL1268" t="s">
        <v>109</v>
      </c>
      <c r="BM1268" s="8">
        <v>0.79443287037037036</v>
      </c>
      <c r="BN1268" t="s">
        <v>151</v>
      </c>
    </row>
    <row r="1269" spans="15:66" x14ac:dyDescent="0.25">
      <c r="O1269" t="s">
        <v>109</v>
      </c>
      <c r="P1269" s="8">
        <v>0.81303240740740745</v>
      </c>
      <c r="Q1269" t="s">
        <v>151</v>
      </c>
      <c r="BL1269" t="s">
        <v>109</v>
      </c>
      <c r="BM1269" s="8">
        <v>0.79443287037037036</v>
      </c>
      <c r="BN1269" t="s">
        <v>151</v>
      </c>
    </row>
    <row r="1270" spans="15:66" x14ac:dyDescent="0.25">
      <c r="O1270" t="s">
        <v>109</v>
      </c>
      <c r="P1270" s="8">
        <v>0.81303240740740745</v>
      </c>
      <c r="Q1270" t="s">
        <v>151</v>
      </c>
      <c r="BL1270" t="s">
        <v>109</v>
      </c>
      <c r="BM1270" s="8">
        <v>0.79443287037037036</v>
      </c>
      <c r="BN1270" t="s">
        <v>151</v>
      </c>
    </row>
    <row r="1271" spans="15:66" x14ac:dyDescent="0.25">
      <c r="O1271" t="s">
        <v>109</v>
      </c>
      <c r="P1271" s="8">
        <v>0.81303240740740745</v>
      </c>
      <c r="Q1271" t="s">
        <v>151</v>
      </c>
      <c r="BL1271" t="s">
        <v>109</v>
      </c>
      <c r="BM1271" s="8">
        <v>0.79443287037037036</v>
      </c>
      <c r="BN1271" t="s">
        <v>151</v>
      </c>
    </row>
    <row r="1272" spans="15:66" x14ac:dyDescent="0.25">
      <c r="O1272" t="s">
        <v>109</v>
      </c>
      <c r="P1272" s="8">
        <v>0.81303240740740745</v>
      </c>
      <c r="Q1272" t="s">
        <v>151</v>
      </c>
      <c r="BL1272" t="s">
        <v>109</v>
      </c>
      <c r="BM1272" s="8">
        <v>0.79443287037037036</v>
      </c>
      <c r="BN1272" t="s">
        <v>151</v>
      </c>
    </row>
    <row r="1273" spans="15:66" x14ac:dyDescent="0.25">
      <c r="O1273" t="s">
        <v>109</v>
      </c>
      <c r="P1273" s="8">
        <v>0.81303240740740745</v>
      </c>
      <c r="Q1273" t="s">
        <v>151</v>
      </c>
      <c r="BL1273" t="s">
        <v>109</v>
      </c>
      <c r="BM1273" s="8">
        <v>0.79443287037037036</v>
      </c>
      <c r="BN1273" t="s">
        <v>151</v>
      </c>
    </row>
    <row r="1274" spans="15:66" x14ac:dyDescent="0.25">
      <c r="O1274" t="s">
        <v>109</v>
      </c>
      <c r="P1274" s="8">
        <v>0.81303240740740745</v>
      </c>
      <c r="Q1274" t="s">
        <v>151</v>
      </c>
      <c r="BL1274" t="s">
        <v>109</v>
      </c>
      <c r="BM1274" s="8">
        <v>0.79443287037037036</v>
      </c>
      <c r="BN1274" t="s">
        <v>151</v>
      </c>
    </row>
    <row r="1275" spans="15:66" x14ac:dyDescent="0.25">
      <c r="O1275" t="s">
        <v>109</v>
      </c>
      <c r="P1275" s="8">
        <v>0.81303240740740745</v>
      </c>
      <c r="Q1275" t="s">
        <v>151</v>
      </c>
      <c r="BL1275" t="s">
        <v>109</v>
      </c>
      <c r="BM1275" s="8">
        <v>0.79443287037037036</v>
      </c>
      <c r="BN1275" t="s">
        <v>151</v>
      </c>
    </row>
    <row r="1276" spans="15:66" x14ac:dyDescent="0.25">
      <c r="O1276" t="s">
        <v>109</v>
      </c>
      <c r="P1276" s="8">
        <v>0.81303240740740745</v>
      </c>
      <c r="Q1276" t="s">
        <v>151</v>
      </c>
      <c r="BL1276" t="s">
        <v>109</v>
      </c>
      <c r="BM1276" s="8">
        <v>0.79443287037037036</v>
      </c>
      <c r="BN1276" t="s">
        <v>151</v>
      </c>
    </row>
    <row r="1277" spans="15:66" x14ac:dyDescent="0.25">
      <c r="O1277" t="s">
        <v>109</v>
      </c>
      <c r="P1277" s="8">
        <v>0.81303240740740745</v>
      </c>
      <c r="Q1277" t="s">
        <v>151</v>
      </c>
      <c r="BL1277" t="s">
        <v>109</v>
      </c>
      <c r="BM1277" s="8">
        <v>0.79443287037037036</v>
      </c>
      <c r="BN1277" t="s">
        <v>151</v>
      </c>
    </row>
    <row r="1278" spans="15:66" x14ac:dyDescent="0.25">
      <c r="O1278" t="s">
        <v>109</v>
      </c>
      <c r="P1278" s="8">
        <v>0.81303240740740745</v>
      </c>
      <c r="Q1278" t="s">
        <v>151</v>
      </c>
      <c r="BL1278" t="s">
        <v>109</v>
      </c>
      <c r="BM1278" s="8">
        <v>0.79443287037037036</v>
      </c>
      <c r="BN1278" t="s">
        <v>151</v>
      </c>
    </row>
    <row r="1279" spans="15:66" x14ac:dyDescent="0.25">
      <c r="O1279" t="s">
        <v>109</v>
      </c>
      <c r="P1279" s="8">
        <v>0.81303240740740745</v>
      </c>
      <c r="Q1279" t="s">
        <v>151</v>
      </c>
      <c r="BL1279" t="s">
        <v>109</v>
      </c>
      <c r="BM1279" s="8">
        <v>0.79443287037037036</v>
      </c>
      <c r="BN1279" t="s">
        <v>151</v>
      </c>
    </row>
    <row r="1280" spans="15:66" x14ac:dyDescent="0.25">
      <c r="O1280" t="s">
        <v>109</v>
      </c>
      <c r="P1280" s="8">
        <v>0.81303240740740745</v>
      </c>
      <c r="Q1280" t="s">
        <v>151</v>
      </c>
      <c r="BL1280" t="s">
        <v>109</v>
      </c>
      <c r="BM1280" s="8">
        <v>0.79443287037037036</v>
      </c>
      <c r="BN1280" t="s">
        <v>151</v>
      </c>
    </row>
    <row r="1281" spans="15:66" x14ac:dyDescent="0.25">
      <c r="O1281" t="s">
        <v>109</v>
      </c>
      <c r="P1281" s="8">
        <v>0.81303240740740745</v>
      </c>
      <c r="Q1281" t="s">
        <v>151</v>
      </c>
      <c r="BL1281" t="s">
        <v>109</v>
      </c>
      <c r="BM1281" s="8">
        <v>0.79443287037037036</v>
      </c>
      <c r="BN1281" t="s">
        <v>151</v>
      </c>
    </row>
    <row r="1282" spans="15:66" x14ac:dyDescent="0.25">
      <c r="O1282" t="s">
        <v>109</v>
      </c>
      <c r="P1282" s="8">
        <v>0.81303240740740745</v>
      </c>
      <c r="Q1282" t="s">
        <v>151</v>
      </c>
      <c r="BL1282" t="s">
        <v>109</v>
      </c>
      <c r="BM1282" s="8">
        <v>0.79443287037037036</v>
      </c>
      <c r="BN1282" t="s">
        <v>151</v>
      </c>
    </row>
    <row r="1283" spans="15:66" x14ac:dyDescent="0.25">
      <c r="O1283" t="s">
        <v>109</v>
      </c>
      <c r="P1283" s="8">
        <v>0.81303240740740745</v>
      </c>
      <c r="Q1283" t="s">
        <v>151</v>
      </c>
      <c r="BL1283" t="s">
        <v>109</v>
      </c>
      <c r="BM1283" s="8">
        <v>0.79443287037037036</v>
      </c>
      <c r="BN1283" t="s">
        <v>151</v>
      </c>
    </row>
    <row r="1284" spans="15:66" x14ac:dyDescent="0.25">
      <c r="O1284" t="s">
        <v>109</v>
      </c>
      <c r="P1284" s="8">
        <v>0.81303240740740745</v>
      </c>
      <c r="Q1284" t="s">
        <v>151</v>
      </c>
      <c r="BL1284" t="s">
        <v>109</v>
      </c>
      <c r="BM1284" s="8">
        <v>0.79443287037037036</v>
      </c>
      <c r="BN1284" t="s">
        <v>151</v>
      </c>
    </row>
    <row r="1285" spans="15:66" x14ac:dyDescent="0.25">
      <c r="O1285" t="s">
        <v>109</v>
      </c>
      <c r="P1285" s="8">
        <v>0.81303240740740745</v>
      </c>
      <c r="Q1285" t="s">
        <v>151</v>
      </c>
      <c r="BL1285" t="s">
        <v>109</v>
      </c>
      <c r="BM1285" s="8">
        <v>0.79443287037037036</v>
      </c>
      <c r="BN1285" t="s">
        <v>151</v>
      </c>
    </row>
    <row r="1286" spans="15:66" x14ac:dyDescent="0.25">
      <c r="O1286" t="s">
        <v>109</v>
      </c>
      <c r="P1286" s="8">
        <v>0.81303240740740745</v>
      </c>
      <c r="Q1286" t="s">
        <v>151</v>
      </c>
      <c r="BL1286" t="s">
        <v>109</v>
      </c>
      <c r="BM1286" s="8">
        <v>0.79443287037037036</v>
      </c>
      <c r="BN1286" t="s">
        <v>151</v>
      </c>
    </row>
    <row r="1287" spans="15:66" x14ac:dyDescent="0.25">
      <c r="O1287" t="s">
        <v>109</v>
      </c>
      <c r="P1287" s="8">
        <v>0.81303240740740745</v>
      </c>
      <c r="Q1287" t="s">
        <v>151</v>
      </c>
      <c r="BL1287" t="s">
        <v>109</v>
      </c>
      <c r="BM1287" s="8">
        <v>0.79443287037037036</v>
      </c>
      <c r="BN1287" t="s">
        <v>151</v>
      </c>
    </row>
    <row r="1288" spans="15:66" x14ac:dyDescent="0.25">
      <c r="O1288" t="s">
        <v>109</v>
      </c>
      <c r="P1288" s="8">
        <v>0.81303240740740745</v>
      </c>
      <c r="Q1288" t="s">
        <v>151</v>
      </c>
      <c r="BL1288" t="s">
        <v>109</v>
      </c>
      <c r="BM1288" s="8">
        <v>0.79443287037037036</v>
      </c>
      <c r="BN1288" t="s">
        <v>151</v>
      </c>
    </row>
    <row r="1289" spans="15:66" x14ac:dyDescent="0.25">
      <c r="O1289" t="s">
        <v>109</v>
      </c>
      <c r="P1289" s="8">
        <v>0.81303240740740745</v>
      </c>
      <c r="Q1289" t="s">
        <v>151</v>
      </c>
      <c r="BL1289" t="s">
        <v>109</v>
      </c>
      <c r="BM1289" s="8">
        <v>0.79443287037037036</v>
      </c>
      <c r="BN1289" t="s">
        <v>151</v>
      </c>
    </row>
    <row r="1290" spans="15:66" x14ac:dyDescent="0.25">
      <c r="O1290" t="s">
        <v>109</v>
      </c>
      <c r="P1290" s="8">
        <v>0.81303240740740745</v>
      </c>
      <c r="Q1290" t="s">
        <v>151</v>
      </c>
      <c r="BL1290" t="s">
        <v>109</v>
      </c>
      <c r="BM1290" s="8">
        <v>0.79443287037037036</v>
      </c>
      <c r="BN1290" t="s">
        <v>151</v>
      </c>
    </row>
    <row r="1291" spans="15:66" x14ac:dyDescent="0.25">
      <c r="O1291" t="s">
        <v>109</v>
      </c>
      <c r="P1291" s="8">
        <v>0.81303240740740745</v>
      </c>
      <c r="Q1291" t="s">
        <v>151</v>
      </c>
      <c r="BL1291" t="s">
        <v>109</v>
      </c>
      <c r="BM1291" s="8">
        <v>0.79443287037037036</v>
      </c>
      <c r="BN1291" t="s">
        <v>151</v>
      </c>
    </row>
    <row r="1292" spans="15:66" x14ac:dyDescent="0.25">
      <c r="O1292" t="s">
        <v>109</v>
      </c>
      <c r="P1292" s="8">
        <v>0.81303240740740745</v>
      </c>
      <c r="Q1292" t="s">
        <v>151</v>
      </c>
      <c r="BL1292" t="s">
        <v>109</v>
      </c>
      <c r="BM1292" s="8">
        <v>0.79443287037037036</v>
      </c>
      <c r="BN1292" t="s">
        <v>151</v>
      </c>
    </row>
    <row r="1293" spans="15:66" x14ac:dyDescent="0.25">
      <c r="O1293" t="s">
        <v>109</v>
      </c>
      <c r="P1293" s="8">
        <v>0.81303240740740745</v>
      </c>
      <c r="Q1293" t="s">
        <v>151</v>
      </c>
      <c r="BL1293" t="s">
        <v>109</v>
      </c>
      <c r="BM1293" s="8">
        <v>0.79443287037037036</v>
      </c>
      <c r="BN1293" t="s">
        <v>151</v>
      </c>
    </row>
    <row r="1294" spans="15:66" x14ac:dyDescent="0.25">
      <c r="O1294" t="s">
        <v>109</v>
      </c>
      <c r="P1294" s="8">
        <v>0.81303240740740745</v>
      </c>
      <c r="Q1294" t="s">
        <v>151</v>
      </c>
      <c r="BL1294" t="s">
        <v>109</v>
      </c>
      <c r="BM1294" s="8">
        <v>0.79443287037037036</v>
      </c>
      <c r="BN1294" t="s">
        <v>151</v>
      </c>
    </row>
    <row r="1295" spans="15:66" x14ac:dyDescent="0.25">
      <c r="O1295" t="s">
        <v>109</v>
      </c>
      <c r="P1295" s="8">
        <v>0.81303240740740745</v>
      </c>
      <c r="Q1295" t="s">
        <v>151</v>
      </c>
      <c r="BL1295" t="s">
        <v>109</v>
      </c>
      <c r="BM1295" s="8">
        <v>0.7944444444444444</v>
      </c>
      <c r="BN1295" t="s">
        <v>151</v>
      </c>
    </row>
    <row r="1296" spans="15:66" x14ac:dyDescent="0.25">
      <c r="O1296" t="s">
        <v>109</v>
      </c>
      <c r="P1296" s="8">
        <v>0.81303240740740745</v>
      </c>
      <c r="Q1296" t="s">
        <v>151</v>
      </c>
      <c r="BL1296" t="s">
        <v>109</v>
      </c>
      <c r="BM1296" s="8">
        <v>0.7944444444444444</v>
      </c>
      <c r="BN1296" t="s">
        <v>151</v>
      </c>
    </row>
    <row r="1297" spans="15:66" x14ac:dyDescent="0.25">
      <c r="O1297" t="s">
        <v>109</v>
      </c>
      <c r="P1297" s="8">
        <v>0.81303240740740745</v>
      </c>
      <c r="Q1297" t="s">
        <v>151</v>
      </c>
      <c r="BL1297" t="s">
        <v>109</v>
      </c>
      <c r="BM1297" s="8">
        <v>0.7944444444444444</v>
      </c>
      <c r="BN1297" t="s">
        <v>151</v>
      </c>
    </row>
    <row r="1298" spans="15:66" x14ac:dyDescent="0.25">
      <c r="O1298" t="s">
        <v>109</v>
      </c>
      <c r="P1298" s="8">
        <v>0.81303240740740745</v>
      </c>
      <c r="Q1298" t="s">
        <v>151</v>
      </c>
      <c r="BL1298" t="s">
        <v>109</v>
      </c>
      <c r="BM1298" s="8">
        <v>0.7944444444444444</v>
      </c>
      <c r="BN1298" t="s">
        <v>151</v>
      </c>
    </row>
    <row r="1299" spans="15:66" x14ac:dyDescent="0.25">
      <c r="O1299" t="s">
        <v>109</v>
      </c>
      <c r="P1299" s="8">
        <v>0.81303240740740745</v>
      </c>
      <c r="Q1299" t="s">
        <v>151</v>
      </c>
      <c r="BL1299" t="s">
        <v>109</v>
      </c>
      <c r="BM1299" s="8">
        <v>0.7944444444444444</v>
      </c>
      <c r="BN1299" t="s">
        <v>151</v>
      </c>
    </row>
    <row r="1300" spans="15:66" x14ac:dyDescent="0.25">
      <c r="O1300" t="s">
        <v>109</v>
      </c>
      <c r="P1300" s="8">
        <v>0.81303240740740745</v>
      </c>
      <c r="Q1300" t="s">
        <v>151</v>
      </c>
      <c r="BL1300" t="s">
        <v>109</v>
      </c>
      <c r="BM1300" s="8">
        <v>0.7944444444444444</v>
      </c>
      <c r="BN1300" t="s">
        <v>151</v>
      </c>
    </row>
    <row r="1301" spans="15:66" x14ac:dyDescent="0.25">
      <c r="O1301" t="s">
        <v>109</v>
      </c>
      <c r="P1301" s="8">
        <v>0.81303240740740745</v>
      </c>
      <c r="Q1301" t="s">
        <v>151</v>
      </c>
      <c r="BL1301" t="s">
        <v>109</v>
      </c>
      <c r="BM1301" s="8">
        <v>0.7944444444444444</v>
      </c>
      <c r="BN1301" t="s">
        <v>151</v>
      </c>
    </row>
    <row r="1302" spans="15:66" x14ac:dyDescent="0.25">
      <c r="O1302" t="s">
        <v>109</v>
      </c>
      <c r="P1302" s="8">
        <v>0.81303240740740745</v>
      </c>
      <c r="Q1302" t="s">
        <v>151</v>
      </c>
      <c r="BL1302" t="s">
        <v>109</v>
      </c>
      <c r="BM1302" s="8">
        <v>0.7944444444444444</v>
      </c>
      <c r="BN1302" t="s">
        <v>151</v>
      </c>
    </row>
    <row r="1303" spans="15:66" x14ac:dyDescent="0.25">
      <c r="O1303" t="s">
        <v>109</v>
      </c>
      <c r="P1303" s="8">
        <v>0.81303240740740745</v>
      </c>
      <c r="Q1303" t="s">
        <v>151</v>
      </c>
      <c r="BL1303" t="s">
        <v>109</v>
      </c>
      <c r="BM1303" s="8">
        <v>0.7944444444444444</v>
      </c>
      <c r="BN1303" t="s">
        <v>151</v>
      </c>
    </row>
    <row r="1304" spans="15:66" x14ac:dyDescent="0.25">
      <c r="O1304" t="s">
        <v>109</v>
      </c>
      <c r="P1304" s="8">
        <v>0.81303240740740745</v>
      </c>
      <c r="Q1304" t="s">
        <v>151</v>
      </c>
      <c r="BL1304" t="s">
        <v>109</v>
      </c>
      <c r="BM1304" s="8">
        <v>0.7944444444444444</v>
      </c>
      <c r="BN1304" t="s">
        <v>151</v>
      </c>
    </row>
    <row r="1305" spans="15:66" x14ac:dyDescent="0.25">
      <c r="O1305" t="s">
        <v>109</v>
      </c>
      <c r="P1305" s="8">
        <v>0.81303240740740745</v>
      </c>
      <c r="Q1305" t="s">
        <v>151</v>
      </c>
      <c r="BL1305" t="s">
        <v>109</v>
      </c>
      <c r="BM1305" s="8">
        <v>0.7944444444444444</v>
      </c>
      <c r="BN1305" t="s">
        <v>151</v>
      </c>
    </row>
    <row r="1306" spans="15:66" x14ac:dyDescent="0.25">
      <c r="O1306" t="s">
        <v>109</v>
      </c>
      <c r="P1306" s="8">
        <v>0.81303240740740745</v>
      </c>
      <c r="Q1306" t="s">
        <v>151</v>
      </c>
      <c r="BL1306" t="s">
        <v>109</v>
      </c>
      <c r="BM1306" s="8">
        <v>0.7944444444444444</v>
      </c>
      <c r="BN1306" t="s">
        <v>151</v>
      </c>
    </row>
    <row r="1307" spans="15:66" x14ac:dyDescent="0.25">
      <c r="O1307" t="s">
        <v>109</v>
      </c>
      <c r="P1307" s="8">
        <v>0.81303240740740745</v>
      </c>
      <c r="Q1307" t="s">
        <v>151</v>
      </c>
      <c r="BL1307" t="s">
        <v>109</v>
      </c>
      <c r="BM1307" s="8">
        <v>0.7944444444444444</v>
      </c>
      <c r="BN1307" t="s">
        <v>151</v>
      </c>
    </row>
    <row r="1308" spans="15:66" x14ac:dyDescent="0.25">
      <c r="O1308" t="s">
        <v>109</v>
      </c>
      <c r="P1308" s="8">
        <v>0.81303240740740745</v>
      </c>
      <c r="Q1308" t="s">
        <v>151</v>
      </c>
      <c r="BL1308" t="s">
        <v>109</v>
      </c>
      <c r="BM1308" s="8">
        <v>0.7944444444444444</v>
      </c>
      <c r="BN1308" t="s">
        <v>151</v>
      </c>
    </row>
    <row r="1309" spans="15:66" x14ac:dyDescent="0.25">
      <c r="O1309" t="s">
        <v>109</v>
      </c>
      <c r="P1309" s="8">
        <v>0.81303240740740745</v>
      </c>
      <c r="Q1309" t="s">
        <v>151</v>
      </c>
      <c r="BL1309" t="s">
        <v>109</v>
      </c>
      <c r="BM1309" s="8">
        <v>0.7944444444444444</v>
      </c>
      <c r="BN1309" t="s">
        <v>151</v>
      </c>
    </row>
    <row r="1310" spans="15:66" x14ac:dyDescent="0.25">
      <c r="O1310" t="s">
        <v>109</v>
      </c>
      <c r="P1310" s="8">
        <v>0.81303240740740745</v>
      </c>
      <c r="Q1310" t="s">
        <v>151</v>
      </c>
      <c r="BL1310" t="s">
        <v>109</v>
      </c>
      <c r="BM1310" s="8">
        <v>0.7944444444444444</v>
      </c>
      <c r="BN1310" t="s">
        <v>151</v>
      </c>
    </row>
    <row r="1311" spans="15:66" x14ac:dyDescent="0.25">
      <c r="O1311" t="s">
        <v>109</v>
      </c>
      <c r="P1311" s="8">
        <v>0.81303240740740745</v>
      </c>
      <c r="Q1311" t="s">
        <v>151</v>
      </c>
      <c r="BL1311" t="s">
        <v>109</v>
      </c>
      <c r="BM1311" s="8">
        <v>0.7944444444444444</v>
      </c>
      <c r="BN1311" t="s">
        <v>151</v>
      </c>
    </row>
    <row r="1312" spans="15:66" x14ac:dyDescent="0.25">
      <c r="O1312" t="s">
        <v>109</v>
      </c>
      <c r="P1312" s="8">
        <v>0.81303240740740745</v>
      </c>
      <c r="Q1312" t="s">
        <v>151</v>
      </c>
      <c r="BL1312" t="s">
        <v>109</v>
      </c>
      <c r="BM1312" s="8">
        <v>0.7944444444444444</v>
      </c>
      <c r="BN1312" t="s">
        <v>151</v>
      </c>
    </row>
    <row r="1313" spans="15:66" x14ac:dyDescent="0.25">
      <c r="O1313" t="s">
        <v>109</v>
      </c>
      <c r="P1313" s="8">
        <v>0.81303240740740745</v>
      </c>
      <c r="Q1313" t="s">
        <v>151</v>
      </c>
      <c r="BL1313" t="s">
        <v>109</v>
      </c>
      <c r="BM1313" s="8">
        <v>0.7944444444444444</v>
      </c>
      <c r="BN1313" t="s">
        <v>151</v>
      </c>
    </row>
    <row r="1314" spans="15:66" x14ac:dyDescent="0.25">
      <c r="O1314" t="s">
        <v>109</v>
      </c>
      <c r="P1314" s="8">
        <v>0.81303240740740745</v>
      </c>
      <c r="Q1314" t="s">
        <v>151</v>
      </c>
      <c r="BL1314" t="s">
        <v>109</v>
      </c>
      <c r="BM1314" s="8">
        <v>0.7944444444444444</v>
      </c>
      <c r="BN1314" t="s">
        <v>151</v>
      </c>
    </row>
    <row r="1315" spans="15:66" x14ac:dyDescent="0.25">
      <c r="O1315" t="s">
        <v>109</v>
      </c>
      <c r="P1315" s="8">
        <v>0.81303240740740745</v>
      </c>
      <c r="Q1315" t="s">
        <v>151</v>
      </c>
      <c r="BL1315" t="s">
        <v>109</v>
      </c>
      <c r="BM1315" s="8">
        <v>0.7944444444444444</v>
      </c>
      <c r="BN1315" t="s">
        <v>151</v>
      </c>
    </row>
    <row r="1316" spans="15:66" x14ac:dyDescent="0.25">
      <c r="O1316" t="s">
        <v>109</v>
      </c>
      <c r="P1316" s="8">
        <v>0.81303240740740745</v>
      </c>
      <c r="Q1316" t="s">
        <v>151</v>
      </c>
      <c r="BL1316" t="s">
        <v>109</v>
      </c>
      <c r="BM1316" s="8">
        <v>0.7944444444444444</v>
      </c>
      <c r="BN1316" t="s">
        <v>151</v>
      </c>
    </row>
    <row r="1317" spans="15:66" x14ac:dyDescent="0.25">
      <c r="O1317" t="s">
        <v>109</v>
      </c>
      <c r="P1317" s="8">
        <v>0.81303240740740745</v>
      </c>
      <c r="Q1317" t="s">
        <v>151</v>
      </c>
      <c r="BL1317" t="s">
        <v>109</v>
      </c>
      <c r="BM1317" s="8">
        <v>0.7944444444444444</v>
      </c>
      <c r="BN1317" t="s">
        <v>151</v>
      </c>
    </row>
    <row r="1318" spans="15:66" x14ac:dyDescent="0.25">
      <c r="O1318" t="s">
        <v>109</v>
      </c>
      <c r="P1318" s="8">
        <v>0.81303240740740745</v>
      </c>
      <c r="Q1318" t="s">
        <v>151</v>
      </c>
      <c r="BL1318" t="s">
        <v>109</v>
      </c>
      <c r="BM1318" s="8">
        <v>0.7944444444444444</v>
      </c>
      <c r="BN1318" t="s">
        <v>151</v>
      </c>
    </row>
    <row r="1319" spans="15:66" x14ac:dyDescent="0.25">
      <c r="O1319" t="s">
        <v>109</v>
      </c>
      <c r="P1319" s="8">
        <v>0.81303240740740745</v>
      </c>
      <c r="Q1319" t="s">
        <v>151</v>
      </c>
      <c r="BL1319" t="s">
        <v>109</v>
      </c>
      <c r="BM1319" s="8">
        <v>0.7944444444444444</v>
      </c>
      <c r="BN1319" t="s">
        <v>151</v>
      </c>
    </row>
    <row r="1320" spans="15:66" x14ac:dyDescent="0.25">
      <c r="O1320" t="s">
        <v>109</v>
      </c>
      <c r="P1320" s="8">
        <v>0.81303240740740745</v>
      </c>
      <c r="Q1320" t="s">
        <v>151</v>
      </c>
      <c r="BL1320" t="s">
        <v>109</v>
      </c>
      <c r="BM1320" s="8">
        <v>0.7944444444444444</v>
      </c>
      <c r="BN1320" t="s">
        <v>151</v>
      </c>
    </row>
    <row r="1321" spans="15:66" x14ac:dyDescent="0.25">
      <c r="O1321" t="s">
        <v>109</v>
      </c>
      <c r="P1321" s="8">
        <v>0.81303240740740745</v>
      </c>
      <c r="Q1321" t="s">
        <v>151</v>
      </c>
      <c r="BL1321" t="s">
        <v>109</v>
      </c>
      <c r="BM1321" s="8">
        <v>0.7944444444444444</v>
      </c>
      <c r="BN1321" t="s">
        <v>151</v>
      </c>
    </row>
    <row r="1322" spans="15:66" x14ac:dyDescent="0.25">
      <c r="O1322" t="s">
        <v>109</v>
      </c>
      <c r="P1322" s="8">
        <v>0.81303240740740745</v>
      </c>
      <c r="Q1322" t="s">
        <v>151</v>
      </c>
      <c r="BL1322" t="s">
        <v>109</v>
      </c>
      <c r="BM1322" s="8">
        <v>0.7944444444444444</v>
      </c>
      <c r="BN1322" t="s">
        <v>151</v>
      </c>
    </row>
    <row r="1323" spans="15:66" x14ac:dyDescent="0.25">
      <c r="O1323" t="s">
        <v>109</v>
      </c>
      <c r="P1323" s="8">
        <v>0.81303240740740745</v>
      </c>
      <c r="Q1323" t="s">
        <v>151</v>
      </c>
      <c r="BL1323" t="s">
        <v>109</v>
      </c>
      <c r="BM1323" s="8">
        <v>0.7944444444444444</v>
      </c>
      <c r="BN1323" t="s">
        <v>151</v>
      </c>
    </row>
    <row r="1324" spans="15:66" x14ac:dyDescent="0.25">
      <c r="O1324" t="s">
        <v>109</v>
      </c>
      <c r="P1324" s="8">
        <v>0.81303240740740745</v>
      </c>
      <c r="Q1324" t="s">
        <v>151</v>
      </c>
      <c r="BL1324" t="s">
        <v>109</v>
      </c>
      <c r="BM1324" s="8">
        <v>0.7944444444444444</v>
      </c>
      <c r="BN1324" t="s">
        <v>151</v>
      </c>
    </row>
    <row r="1325" spans="15:66" x14ac:dyDescent="0.25">
      <c r="O1325" t="s">
        <v>109</v>
      </c>
      <c r="P1325" s="8">
        <v>0.81303240740740745</v>
      </c>
      <c r="Q1325" t="s">
        <v>151</v>
      </c>
      <c r="BL1325" t="s">
        <v>109</v>
      </c>
      <c r="BM1325" s="8">
        <v>0.7944444444444444</v>
      </c>
      <c r="BN1325" t="s">
        <v>151</v>
      </c>
    </row>
    <row r="1326" spans="15:66" x14ac:dyDescent="0.25">
      <c r="O1326" t="s">
        <v>109</v>
      </c>
      <c r="P1326" s="8">
        <v>0.81303240740740745</v>
      </c>
      <c r="Q1326" t="s">
        <v>151</v>
      </c>
      <c r="BL1326" t="s">
        <v>109</v>
      </c>
      <c r="BM1326" s="8">
        <v>0.7944444444444444</v>
      </c>
      <c r="BN1326" t="s">
        <v>151</v>
      </c>
    </row>
    <row r="1327" spans="15:66" x14ac:dyDescent="0.25">
      <c r="O1327" t="s">
        <v>109</v>
      </c>
      <c r="P1327" s="8">
        <v>0.81304398148148149</v>
      </c>
      <c r="Q1327" t="s">
        <v>151</v>
      </c>
      <c r="BL1327" t="s">
        <v>109</v>
      </c>
      <c r="BM1327" s="8">
        <v>0.7944444444444444</v>
      </c>
      <c r="BN1327" t="s">
        <v>151</v>
      </c>
    </row>
    <row r="1328" spans="15:66" x14ac:dyDescent="0.25">
      <c r="O1328" t="s">
        <v>109</v>
      </c>
      <c r="P1328" s="8">
        <v>0.81304398148148149</v>
      </c>
      <c r="Q1328" t="s">
        <v>151</v>
      </c>
      <c r="BL1328" t="s">
        <v>109</v>
      </c>
      <c r="BM1328" s="8">
        <v>0.7944444444444444</v>
      </c>
      <c r="BN1328" t="s">
        <v>151</v>
      </c>
    </row>
    <row r="1329" spans="15:66" x14ac:dyDescent="0.25">
      <c r="O1329" t="s">
        <v>109</v>
      </c>
      <c r="P1329" s="8">
        <v>0.81304398148148149</v>
      </c>
      <c r="Q1329" t="s">
        <v>151</v>
      </c>
      <c r="BL1329" t="s">
        <v>109</v>
      </c>
      <c r="BM1329" s="8">
        <v>0.7944444444444444</v>
      </c>
      <c r="BN1329" t="s">
        <v>151</v>
      </c>
    </row>
    <row r="1330" spans="15:66" x14ac:dyDescent="0.25">
      <c r="O1330" t="s">
        <v>109</v>
      </c>
      <c r="P1330" s="8">
        <v>0.81304398148148149</v>
      </c>
      <c r="Q1330" t="s">
        <v>151</v>
      </c>
      <c r="BL1330" t="s">
        <v>109</v>
      </c>
      <c r="BM1330" s="8">
        <v>0.7944444444444444</v>
      </c>
      <c r="BN1330" t="s">
        <v>151</v>
      </c>
    </row>
    <row r="1331" spans="15:66" x14ac:dyDescent="0.25">
      <c r="O1331" t="s">
        <v>109</v>
      </c>
      <c r="P1331" s="8">
        <v>0.81304398148148149</v>
      </c>
      <c r="Q1331" t="s">
        <v>151</v>
      </c>
      <c r="BL1331" t="s">
        <v>109</v>
      </c>
      <c r="BM1331" s="8">
        <v>0.7944444444444444</v>
      </c>
      <c r="BN1331" t="s">
        <v>151</v>
      </c>
    </row>
    <row r="1332" spans="15:66" x14ac:dyDescent="0.25">
      <c r="O1332" t="s">
        <v>109</v>
      </c>
      <c r="P1332" s="8">
        <v>0.81304398148148149</v>
      </c>
      <c r="Q1332" t="s">
        <v>151</v>
      </c>
    </row>
    <row r="1333" spans="15:66" x14ac:dyDescent="0.25">
      <c r="O1333" t="s">
        <v>109</v>
      </c>
      <c r="P1333" s="8">
        <v>0.81304398148148149</v>
      </c>
      <c r="Q1333" t="s">
        <v>151</v>
      </c>
    </row>
    <row r="1334" spans="15:66" x14ac:dyDescent="0.25">
      <c r="O1334" t="s">
        <v>109</v>
      </c>
      <c r="P1334" s="8">
        <v>0.81304398148148149</v>
      </c>
      <c r="Q1334" t="s">
        <v>151</v>
      </c>
    </row>
    <row r="1335" spans="15:66" x14ac:dyDescent="0.25">
      <c r="O1335" t="s">
        <v>109</v>
      </c>
      <c r="P1335" s="8">
        <v>0.81304398148148149</v>
      </c>
      <c r="Q1335" t="s">
        <v>151</v>
      </c>
    </row>
    <row r="1336" spans="15:66" x14ac:dyDescent="0.25">
      <c r="O1336" t="s">
        <v>109</v>
      </c>
      <c r="P1336" s="8">
        <v>0.81304398148148149</v>
      </c>
      <c r="Q1336" t="s">
        <v>151</v>
      </c>
    </row>
    <row r="1337" spans="15:66" x14ac:dyDescent="0.25">
      <c r="O1337" t="s">
        <v>109</v>
      </c>
      <c r="P1337" s="8">
        <v>0.81304398148148149</v>
      </c>
      <c r="Q1337" t="s">
        <v>151</v>
      </c>
    </row>
    <row r="1338" spans="15:66" x14ac:dyDescent="0.25">
      <c r="O1338" t="s">
        <v>109</v>
      </c>
      <c r="P1338" s="8">
        <v>0.81304398148148149</v>
      </c>
      <c r="Q1338" t="s">
        <v>151</v>
      </c>
    </row>
    <row r="1339" spans="15:66" x14ac:dyDescent="0.25">
      <c r="O1339" t="s">
        <v>109</v>
      </c>
      <c r="P1339" s="8">
        <v>0.81304398148148149</v>
      </c>
      <c r="Q1339" t="s">
        <v>151</v>
      </c>
    </row>
    <row r="1340" spans="15:66" x14ac:dyDescent="0.25">
      <c r="O1340" t="s">
        <v>109</v>
      </c>
      <c r="P1340" s="8">
        <v>0.81304398148148149</v>
      </c>
      <c r="Q1340" t="s">
        <v>151</v>
      </c>
    </row>
    <row r="1341" spans="15:66" x14ac:dyDescent="0.25">
      <c r="O1341" t="s">
        <v>109</v>
      </c>
      <c r="P1341" s="8">
        <v>0.81304398148148149</v>
      </c>
      <c r="Q1341" t="s">
        <v>151</v>
      </c>
    </row>
    <row r="1342" spans="15:66" x14ac:dyDescent="0.25">
      <c r="O1342" t="s">
        <v>109</v>
      </c>
      <c r="P1342" s="8">
        <v>0.81304398148148149</v>
      </c>
      <c r="Q1342" t="s">
        <v>151</v>
      </c>
    </row>
    <row r="1343" spans="15:66" x14ac:dyDescent="0.25">
      <c r="O1343" t="s">
        <v>109</v>
      </c>
      <c r="P1343" s="8">
        <v>0.81304398148148149</v>
      </c>
      <c r="Q1343" t="s">
        <v>151</v>
      </c>
    </row>
    <row r="1344" spans="15:66" x14ac:dyDescent="0.25">
      <c r="O1344" t="s">
        <v>109</v>
      </c>
      <c r="P1344" s="8">
        <v>0.81304398148148149</v>
      </c>
      <c r="Q1344" t="s">
        <v>151</v>
      </c>
    </row>
    <row r="1345" spans="15:17" x14ac:dyDescent="0.25">
      <c r="O1345" t="s">
        <v>109</v>
      </c>
      <c r="P1345" s="8">
        <v>0.81304398148148149</v>
      </c>
      <c r="Q1345" t="s">
        <v>151</v>
      </c>
    </row>
    <row r="1346" spans="15:17" x14ac:dyDescent="0.25">
      <c r="O1346" t="s">
        <v>109</v>
      </c>
      <c r="P1346" s="8">
        <v>0.81304398148148149</v>
      </c>
      <c r="Q1346" t="s">
        <v>151</v>
      </c>
    </row>
    <row r="1347" spans="15:17" x14ac:dyDescent="0.25">
      <c r="O1347" t="s">
        <v>109</v>
      </c>
      <c r="P1347" s="8">
        <v>0.81304398148148149</v>
      </c>
      <c r="Q1347" t="s">
        <v>151</v>
      </c>
    </row>
    <row r="1348" spans="15:17" x14ac:dyDescent="0.25">
      <c r="O1348" t="s">
        <v>109</v>
      </c>
      <c r="P1348" s="8">
        <v>0.81304398148148149</v>
      </c>
      <c r="Q1348" t="s">
        <v>151</v>
      </c>
    </row>
    <row r="1349" spans="15:17" x14ac:dyDescent="0.25">
      <c r="O1349" t="s">
        <v>109</v>
      </c>
      <c r="P1349" s="8">
        <v>0.81304398148148149</v>
      </c>
      <c r="Q1349" t="s">
        <v>151</v>
      </c>
    </row>
    <row r="1350" spans="15:17" x14ac:dyDescent="0.25">
      <c r="O1350" t="s">
        <v>109</v>
      </c>
      <c r="P1350" s="8">
        <v>0.81304398148148149</v>
      </c>
      <c r="Q1350" t="s">
        <v>151</v>
      </c>
    </row>
    <row r="1351" spans="15:17" x14ac:dyDescent="0.25">
      <c r="O1351" t="s">
        <v>109</v>
      </c>
      <c r="P1351" s="8">
        <v>0.81304398148148149</v>
      </c>
      <c r="Q1351" t="s">
        <v>151</v>
      </c>
    </row>
    <row r="1352" spans="15:17" x14ac:dyDescent="0.25">
      <c r="O1352" t="s">
        <v>109</v>
      </c>
      <c r="P1352" s="8">
        <v>0.81304398148148149</v>
      </c>
      <c r="Q1352" t="s">
        <v>151</v>
      </c>
    </row>
    <row r="1353" spans="15:17" x14ac:dyDescent="0.25">
      <c r="O1353" t="s">
        <v>109</v>
      </c>
      <c r="P1353" s="8">
        <v>0.81304398148148149</v>
      </c>
      <c r="Q1353" t="s">
        <v>151</v>
      </c>
    </row>
    <row r="1354" spans="15:17" x14ac:dyDescent="0.25">
      <c r="O1354" t="s">
        <v>109</v>
      </c>
      <c r="P1354" s="8">
        <v>0.81304398148148149</v>
      </c>
      <c r="Q1354" t="s">
        <v>151</v>
      </c>
    </row>
    <row r="1355" spans="15:17" x14ac:dyDescent="0.25">
      <c r="O1355" t="s">
        <v>109</v>
      </c>
      <c r="P1355" s="8">
        <v>0.81304398148148149</v>
      </c>
      <c r="Q1355" t="s">
        <v>151</v>
      </c>
    </row>
    <row r="1356" spans="15:17" x14ac:dyDescent="0.25">
      <c r="O1356" t="s">
        <v>109</v>
      </c>
      <c r="P1356" s="8">
        <v>0.81304398148148149</v>
      </c>
      <c r="Q1356" t="s">
        <v>151</v>
      </c>
    </row>
    <row r="1357" spans="15:17" x14ac:dyDescent="0.25">
      <c r="O1357" t="s">
        <v>109</v>
      </c>
      <c r="P1357" s="8">
        <v>0.81304398148148149</v>
      </c>
      <c r="Q1357" t="s">
        <v>151</v>
      </c>
    </row>
    <row r="1358" spans="15:17" x14ac:dyDescent="0.25">
      <c r="O1358" t="s">
        <v>109</v>
      </c>
      <c r="P1358" s="8">
        <v>0.81304398148148149</v>
      </c>
      <c r="Q1358" t="s">
        <v>151</v>
      </c>
    </row>
    <row r="1359" spans="15:17" x14ac:dyDescent="0.25">
      <c r="O1359" t="s">
        <v>109</v>
      </c>
      <c r="P1359" s="8">
        <v>0.81304398148148149</v>
      </c>
      <c r="Q1359" t="s">
        <v>151</v>
      </c>
    </row>
    <row r="1360" spans="15:17" x14ac:dyDescent="0.25">
      <c r="O1360" t="s">
        <v>109</v>
      </c>
      <c r="P1360" s="8">
        <v>0.81304398148148149</v>
      </c>
      <c r="Q1360" t="s">
        <v>151</v>
      </c>
    </row>
    <row r="1361" spans="15:17" x14ac:dyDescent="0.25">
      <c r="O1361" t="s">
        <v>109</v>
      </c>
      <c r="P1361" s="8">
        <v>0.81304398148148149</v>
      </c>
      <c r="Q1361" t="s">
        <v>151</v>
      </c>
    </row>
    <row r="1362" spans="15:17" x14ac:dyDescent="0.25">
      <c r="O1362" t="s">
        <v>109</v>
      </c>
      <c r="P1362" s="8">
        <v>0.81304398148148149</v>
      </c>
      <c r="Q1362" t="s">
        <v>151</v>
      </c>
    </row>
    <row r="1363" spans="15:17" x14ac:dyDescent="0.25">
      <c r="O1363" t="s">
        <v>109</v>
      </c>
      <c r="P1363" s="8">
        <v>0.81304398148148149</v>
      </c>
      <c r="Q1363" t="s">
        <v>151</v>
      </c>
    </row>
    <row r="1364" spans="15:17" x14ac:dyDescent="0.25">
      <c r="O1364" t="s">
        <v>109</v>
      </c>
      <c r="P1364" s="8">
        <v>0.81304398148148149</v>
      </c>
      <c r="Q1364" t="s">
        <v>151</v>
      </c>
    </row>
    <row r="1365" spans="15:17" x14ac:dyDescent="0.25">
      <c r="O1365" t="s">
        <v>109</v>
      </c>
      <c r="P1365" s="8">
        <v>0.81304398148148149</v>
      </c>
      <c r="Q1365" t="s">
        <v>151</v>
      </c>
    </row>
    <row r="1366" spans="15:17" x14ac:dyDescent="0.25">
      <c r="O1366" t="s">
        <v>109</v>
      </c>
      <c r="P1366" s="8">
        <v>0.81304398148148149</v>
      </c>
      <c r="Q1366" t="s">
        <v>151</v>
      </c>
    </row>
    <row r="1367" spans="15:17" x14ac:dyDescent="0.25">
      <c r="O1367" t="s">
        <v>109</v>
      </c>
      <c r="P1367" s="8">
        <v>0.81304398148148149</v>
      </c>
      <c r="Q1367" t="s">
        <v>151</v>
      </c>
    </row>
    <row r="1368" spans="15:17" x14ac:dyDescent="0.25">
      <c r="O1368" t="s">
        <v>109</v>
      </c>
      <c r="P1368" s="8">
        <v>0.81304398148148149</v>
      </c>
      <c r="Q1368" t="s">
        <v>151</v>
      </c>
    </row>
    <row r="1369" spans="15:17" x14ac:dyDescent="0.25">
      <c r="O1369" t="s">
        <v>109</v>
      </c>
      <c r="P1369" s="8">
        <v>0.81304398148148149</v>
      </c>
      <c r="Q1369" t="s">
        <v>151</v>
      </c>
    </row>
    <row r="1370" spans="15:17" x14ac:dyDescent="0.25">
      <c r="O1370" t="s">
        <v>109</v>
      </c>
      <c r="P1370" s="8">
        <v>0.81304398148148149</v>
      </c>
      <c r="Q1370" t="s">
        <v>151</v>
      </c>
    </row>
    <row r="1371" spans="15:17" x14ac:dyDescent="0.25">
      <c r="O1371" t="s">
        <v>109</v>
      </c>
      <c r="P1371" s="8">
        <v>0.81304398148148149</v>
      </c>
      <c r="Q1371" t="s">
        <v>151</v>
      </c>
    </row>
    <row r="1372" spans="15:17" x14ac:dyDescent="0.25">
      <c r="O1372" t="s">
        <v>109</v>
      </c>
      <c r="P1372" s="8">
        <v>0.81304398148148149</v>
      </c>
      <c r="Q1372" t="s">
        <v>151</v>
      </c>
    </row>
    <row r="1373" spans="15:17" x14ac:dyDescent="0.25">
      <c r="O1373" t="s">
        <v>109</v>
      </c>
      <c r="P1373" s="8">
        <v>0.81304398148148149</v>
      </c>
      <c r="Q1373" t="s">
        <v>151</v>
      </c>
    </row>
    <row r="1374" spans="15:17" x14ac:dyDescent="0.25">
      <c r="O1374" t="s">
        <v>109</v>
      </c>
      <c r="P1374" s="8">
        <v>0.81304398148148149</v>
      </c>
      <c r="Q1374" t="s">
        <v>151</v>
      </c>
    </row>
    <row r="1375" spans="15:17" x14ac:dyDescent="0.25">
      <c r="O1375" t="s">
        <v>109</v>
      </c>
      <c r="P1375" s="8">
        <v>0.81304398148148149</v>
      </c>
      <c r="Q1375" t="s">
        <v>151</v>
      </c>
    </row>
    <row r="1376" spans="15:17" x14ac:dyDescent="0.25">
      <c r="O1376" t="s">
        <v>109</v>
      </c>
      <c r="P1376" s="8">
        <v>0.81304398148148149</v>
      </c>
      <c r="Q1376" t="s">
        <v>151</v>
      </c>
    </row>
    <row r="1377" spans="15:17" x14ac:dyDescent="0.25">
      <c r="O1377" t="s">
        <v>109</v>
      </c>
      <c r="P1377" s="8">
        <v>0.81304398148148149</v>
      </c>
      <c r="Q1377" t="s">
        <v>151</v>
      </c>
    </row>
    <row r="1378" spans="15:17" x14ac:dyDescent="0.25">
      <c r="O1378" t="s">
        <v>109</v>
      </c>
      <c r="P1378" s="8">
        <v>0.81304398148148149</v>
      </c>
      <c r="Q1378" t="s">
        <v>151</v>
      </c>
    </row>
    <row r="1379" spans="15:17" x14ac:dyDescent="0.25">
      <c r="O1379" t="s">
        <v>109</v>
      </c>
      <c r="P1379" s="8">
        <v>0.81304398148148149</v>
      </c>
      <c r="Q1379" t="s">
        <v>151</v>
      </c>
    </row>
    <row r="1380" spans="15:17" x14ac:dyDescent="0.25">
      <c r="O1380" t="s">
        <v>109</v>
      </c>
      <c r="P1380" s="8">
        <v>0.81304398148148149</v>
      </c>
      <c r="Q1380" t="s">
        <v>151</v>
      </c>
    </row>
    <row r="1381" spans="15:17" x14ac:dyDescent="0.25">
      <c r="O1381" t="s">
        <v>109</v>
      </c>
      <c r="P1381" s="8">
        <v>0.81304398148148149</v>
      </c>
      <c r="Q1381" t="s">
        <v>151</v>
      </c>
    </row>
    <row r="1382" spans="15:17" x14ac:dyDescent="0.25">
      <c r="O1382" t="s">
        <v>109</v>
      </c>
      <c r="P1382" s="8">
        <v>0.81304398148148149</v>
      </c>
      <c r="Q1382" t="s">
        <v>151</v>
      </c>
    </row>
    <row r="1383" spans="15:17" x14ac:dyDescent="0.25">
      <c r="O1383" t="s">
        <v>109</v>
      </c>
      <c r="P1383" s="8">
        <v>0.81304398148148149</v>
      </c>
      <c r="Q1383" t="s">
        <v>151</v>
      </c>
    </row>
    <row r="1384" spans="15:17" x14ac:dyDescent="0.25">
      <c r="O1384" t="s">
        <v>109</v>
      </c>
      <c r="P1384" s="8">
        <v>0.81304398148148149</v>
      </c>
      <c r="Q1384" t="s">
        <v>151</v>
      </c>
    </row>
    <row r="1385" spans="15:17" x14ac:dyDescent="0.25">
      <c r="O1385" t="s">
        <v>109</v>
      </c>
      <c r="P1385" s="8">
        <v>0.81304398148148149</v>
      </c>
      <c r="Q1385" t="s">
        <v>151</v>
      </c>
    </row>
    <row r="1386" spans="15:17" x14ac:dyDescent="0.25">
      <c r="O1386" t="s">
        <v>109</v>
      </c>
      <c r="P1386" s="8">
        <v>0.81304398148148149</v>
      </c>
      <c r="Q1386" t="s">
        <v>151</v>
      </c>
    </row>
    <row r="1387" spans="15:17" x14ac:dyDescent="0.25">
      <c r="O1387" t="s">
        <v>109</v>
      </c>
      <c r="P1387" s="8">
        <v>0.81304398148148149</v>
      </c>
      <c r="Q1387" t="s">
        <v>151</v>
      </c>
    </row>
    <row r="1388" spans="15:17" x14ac:dyDescent="0.25">
      <c r="O1388" t="s">
        <v>109</v>
      </c>
      <c r="P1388" s="8">
        <v>0.81304398148148149</v>
      </c>
      <c r="Q1388" t="s">
        <v>151</v>
      </c>
    </row>
    <row r="1389" spans="15:17" x14ac:dyDescent="0.25">
      <c r="O1389" t="s">
        <v>109</v>
      </c>
      <c r="P1389" s="8">
        <v>0.81304398148148149</v>
      </c>
      <c r="Q1389" t="s">
        <v>151</v>
      </c>
    </row>
    <row r="1390" spans="15:17" x14ac:dyDescent="0.25">
      <c r="O1390" t="s">
        <v>109</v>
      </c>
      <c r="P1390" s="8">
        <v>0.81304398148148149</v>
      </c>
      <c r="Q1390" t="s">
        <v>151</v>
      </c>
    </row>
    <row r="1391" spans="15:17" x14ac:dyDescent="0.25">
      <c r="O1391" t="s">
        <v>109</v>
      </c>
      <c r="P1391" s="8">
        <v>0.81304398148148149</v>
      </c>
      <c r="Q1391" t="s">
        <v>151</v>
      </c>
    </row>
    <row r="1392" spans="15:17" x14ac:dyDescent="0.25">
      <c r="O1392" t="s">
        <v>109</v>
      </c>
      <c r="P1392" s="8">
        <v>0.81304398148148149</v>
      </c>
      <c r="Q1392" t="s">
        <v>151</v>
      </c>
    </row>
    <row r="1393" spans="15:17" x14ac:dyDescent="0.25">
      <c r="O1393" t="s">
        <v>109</v>
      </c>
      <c r="P1393" s="8">
        <v>0.81304398148148149</v>
      </c>
      <c r="Q1393" t="s">
        <v>151</v>
      </c>
    </row>
    <row r="1394" spans="15:17" x14ac:dyDescent="0.25">
      <c r="O1394" t="s">
        <v>109</v>
      </c>
      <c r="P1394" s="8">
        <v>0.81304398148148149</v>
      </c>
      <c r="Q1394" t="s">
        <v>151</v>
      </c>
    </row>
    <row r="1395" spans="15:17" x14ac:dyDescent="0.25">
      <c r="O1395" t="s">
        <v>109</v>
      </c>
      <c r="P1395" s="8">
        <v>0.81304398148148149</v>
      </c>
      <c r="Q1395" t="s">
        <v>151</v>
      </c>
    </row>
    <row r="1396" spans="15:17" x14ac:dyDescent="0.25">
      <c r="O1396" t="s">
        <v>109</v>
      </c>
      <c r="P1396" s="8">
        <v>0.81304398148148149</v>
      </c>
      <c r="Q1396" t="s">
        <v>151</v>
      </c>
    </row>
    <row r="1397" spans="15:17" x14ac:dyDescent="0.25">
      <c r="O1397" t="s">
        <v>109</v>
      </c>
      <c r="P1397" s="8">
        <v>0.81304398148148149</v>
      </c>
      <c r="Q1397" t="s">
        <v>151</v>
      </c>
    </row>
    <row r="1398" spans="15:17" x14ac:dyDescent="0.25">
      <c r="O1398" t="s">
        <v>109</v>
      </c>
      <c r="P1398" s="8">
        <v>0.81304398148148149</v>
      </c>
      <c r="Q1398" t="s">
        <v>151</v>
      </c>
    </row>
    <row r="1399" spans="15:17" x14ac:dyDescent="0.25">
      <c r="O1399" t="s">
        <v>109</v>
      </c>
      <c r="P1399" s="8">
        <v>0.81304398148148149</v>
      </c>
      <c r="Q1399" t="s">
        <v>151</v>
      </c>
    </row>
    <row r="1400" spans="15:17" x14ac:dyDescent="0.25">
      <c r="O1400" t="s">
        <v>109</v>
      </c>
      <c r="P1400" s="8">
        <v>0.81304398148148149</v>
      </c>
      <c r="Q1400" t="s">
        <v>151</v>
      </c>
    </row>
    <row r="1401" spans="15:17" x14ac:dyDescent="0.25">
      <c r="O1401" t="s">
        <v>109</v>
      </c>
      <c r="P1401" s="8">
        <v>0.81304398148148149</v>
      </c>
      <c r="Q1401" t="s">
        <v>151</v>
      </c>
    </row>
    <row r="1402" spans="15:17" x14ac:dyDescent="0.25">
      <c r="O1402" t="s">
        <v>109</v>
      </c>
      <c r="P1402" s="8">
        <v>0.81304398148148149</v>
      </c>
      <c r="Q1402" t="s">
        <v>151</v>
      </c>
    </row>
    <row r="1403" spans="15:17" x14ac:dyDescent="0.25">
      <c r="O1403" t="s">
        <v>109</v>
      </c>
      <c r="P1403" s="8">
        <v>0.81304398148148149</v>
      </c>
      <c r="Q1403" t="s">
        <v>151</v>
      </c>
    </row>
    <row r="1404" spans="15:17" x14ac:dyDescent="0.25">
      <c r="O1404" t="s">
        <v>109</v>
      </c>
      <c r="P1404" s="8">
        <v>0.81304398148148149</v>
      </c>
      <c r="Q1404" t="s">
        <v>151</v>
      </c>
    </row>
    <row r="1405" spans="15:17" x14ac:dyDescent="0.25">
      <c r="O1405" t="s">
        <v>109</v>
      </c>
      <c r="P1405" s="8">
        <v>0.81304398148148149</v>
      </c>
      <c r="Q1405" t="s">
        <v>151</v>
      </c>
    </row>
    <row r="1406" spans="15:17" x14ac:dyDescent="0.25">
      <c r="O1406" t="s">
        <v>109</v>
      </c>
      <c r="P1406" s="8">
        <v>0.81304398148148149</v>
      </c>
      <c r="Q1406" t="s">
        <v>151</v>
      </c>
    </row>
    <row r="1407" spans="15:17" x14ac:dyDescent="0.25">
      <c r="O1407" t="s">
        <v>109</v>
      </c>
      <c r="P1407" s="8">
        <v>0.81304398148148149</v>
      </c>
      <c r="Q1407" t="s">
        <v>151</v>
      </c>
    </row>
    <row r="1408" spans="15:17" x14ac:dyDescent="0.25">
      <c r="O1408" t="s">
        <v>109</v>
      </c>
      <c r="P1408" s="8">
        <v>0.81304398148148149</v>
      </c>
      <c r="Q1408" t="s">
        <v>151</v>
      </c>
    </row>
    <row r="1409" spans="15:17" x14ac:dyDescent="0.25">
      <c r="O1409" t="s">
        <v>109</v>
      </c>
      <c r="P1409" s="8">
        <v>0.81304398148148149</v>
      </c>
      <c r="Q1409" t="s">
        <v>151</v>
      </c>
    </row>
    <row r="1410" spans="15:17" x14ac:dyDescent="0.25">
      <c r="O1410" t="s">
        <v>109</v>
      </c>
      <c r="P1410" s="8">
        <v>0.81304398148148149</v>
      </c>
      <c r="Q1410" t="s">
        <v>151</v>
      </c>
    </row>
    <row r="1411" spans="15:17" x14ac:dyDescent="0.25">
      <c r="O1411" t="s">
        <v>109</v>
      </c>
      <c r="P1411" s="8">
        <v>0.81304398148148149</v>
      </c>
      <c r="Q1411" t="s">
        <v>151</v>
      </c>
    </row>
    <row r="1412" spans="15:17" x14ac:dyDescent="0.25">
      <c r="O1412" t="s">
        <v>109</v>
      </c>
      <c r="P1412" s="8">
        <v>0.81304398148148149</v>
      </c>
      <c r="Q1412" t="s">
        <v>151</v>
      </c>
    </row>
    <row r="1413" spans="15:17" x14ac:dyDescent="0.25">
      <c r="O1413" t="s">
        <v>109</v>
      </c>
      <c r="P1413" s="8">
        <v>0.81304398148148149</v>
      </c>
      <c r="Q1413" t="s">
        <v>151</v>
      </c>
    </row>
    <row r="1414" spans="15:17" x14ac:dyDescent="0.25">
      <c r="O1414" t="s">
        <v>109</v>
      </c>
      <c r="P1414" s="8">
        <v>0.81304398148148149</v>
      </c>
      <c r="Q1414" t="s">
        <v>151</v>
      </c>
    </row>
    <row r="1415" spans="15:17" x14ac:dyDescent="0.25">
      <c r="O1415" t="s">
        <v>109</v>
      </c>
      <c r="P1415" s="8">
        <v>0.81304398148148149</v>
      </c>
      <c r="Q1415" t="s">
        <v>151</v>
      </c>
    </row>
    <row r="1416" spans="15:17" x14ac:dyDescent="0.25">
      <c r="O1416" t="s">
        <v>109</v>
      </c>
      <c r="P1416" s="8">
        <v>0.81304398148148149</v>
      </c>
      <c r="Q1416" t="s">
        <v>151</v>
      </c>
    </row>
    <row r="1417" spans="15:17" x14ac:dyDescent="0.25">
      <c r="O1417" t="s">
        <v>109</v>
      </c>
      <c r="P1417" s="8">
        <v>0.81305555555555553</v>
      </c>
      <c r="Q1417" t="s">
        <v>151</v>
      </c>
    </row>
    <row r="1418" spans="15:17" x14ac:dyDescent="0.25">
      <c r="O1418" t="s">
        <v>109</v>
      </c>
      <c r="P1418" s="8">
        <v>0.81305555555555553</v>
      </c>
      <c r="Q1418" t="s">
        <v>151</v>
      </c>
    </row>
    <row r="1419" spans="15:17" x14ac:dyDescent="0.25">
      <c r="O1419" t="s">
        <v>109</v>
      </c>
      <c r="P1419" s="8">
        <v>0.81305555555555553</v>
      </c>
      <c r="Q1419" t="s">
        <v>151</v>
      </c>
    </row>
    <row r="1420" spans="15:17" x14ac:dyDescent="0.25">
      <c r="O1420" t="s">
        <v>109</v>
      </c>
      <c r="P1420" s="8">
        <v>0.81305555555555553</v>
      </c>
      <c r="Q1420" t="s">
        <v>151</v>
      </c>
    </row>
    <row r="1421" spans="15:17" x14ac:dyDescent="0.25">
      <c r="O1421" t="s">
        <v>109</v>
      </c>
      <c r="P1421" s="8">
        <v>0.81305555555555553</v>
      </c>
      <c r="Q1421" t="s">
        <v>151</v>
      </c>
    </row>
    <row r="1422" spans="15:17" x14ac:dyDescent="0.25">
      <c r="O1422" t="s">
        <v>109</v>
      </c>
      <c r="P1422" s="8">
        <v>0.81305555555555553</v>
      </c>
      <c r="Q1422" t="s">
        <v>151</v>
      </c>
    </row>
    <row r="1423" spans="15:17" x14ac:dyDescent="0.25">
      <c r="O1423" t="s">
        <v>109</v>
      </c>
      <c r="P1423" s="8">
        <v>0.81305555555555553</v>
      </c>
      <c r="Q1423" t="s">
        <v>151</v>
      </c>
    </row>
    <row r="1424" spans="15:17" x14ac:dyDescent="0.25">
      <c r="O1424" t="s">
        <v>109</v>
      </c>
      <c r="P1424" s="8">
        <v>0.81305555555555553</v>
      </c>
      <c r="Q1424" t="s">
        <v>151</v>
      </c>
    </row>
    <row r="1425" spans="15:17" x14ac:dyDescent="0.25">
      <c r="O1425" t="s">
        <v>109</v>
      </c>
      <c r="P1425" s="8">
        <v>0.81305555555555553</v>
      </c>
      <c r="Q1425" t="s">
        <v>151</v>
      </c>
    </row>
    <row r="1426" spans="15:17" x14ac:dyDescent="0.25">
      <c r="O1426" t="s">
        <v>109</v>
      </c>
      <c r="P1426" s="8">
        <v>0.81305555555555553</v>
      </c>
      <c r="Q1426" t="s">
        <v>151</v>
      </c>
    </row>
    <row r="1427" spans="15:17" x14ac:dyDescent="0.25">
      <c r="O1427" t="s">
        <v>109</v>
      </c>
      <c r="P1427" s="8">
        <v>0.81305555555555553</v>
      </c>
      <c r="Q1427" t="s">
        <v>151</v>
      </c>
    </row>
    <row r="1428" spans="15:17" x14ac:dyDescent="0.25">
      <c r="O1428" t="s">
        <v>109</v>
      </c>
      <c r="P1428" s="8">
        <v>0.81305555555555553</v>
      </c>
      <c r="Q1428" t="s">
        <v>151</v>
      </c>
    </row>
    <row r="1429" spans="15:17" x14ac:dyDescent="0.25">
      <c r="O1429" t="s">
        <v>109</v>
      </c>
      <c r="P1429" s="8">
        <v>0.81305555555555553</v>
      </c>
      <c r="Q1429" t="s">
        <v>151</v>
      </c>
    </row>
    <row r="1430" spans="15:17" x14ac:dyDescent="0.25">
      <c r="O1430" t="s">
        <v>109</v>
      </c>
      <c r="P1430" s="8">
        <v>0.81305555555555553</v>
      </c>
      <c r="Q1430" t="s">
        <v>151</v>
      </c>
    </row>
    <row r="1431" spans="15:17" x14ac:dyDescent="0.25">
      <c r="O1431" t="s">
        <v>109</v>
      </c>
      <c r="P1431" s="8">
        <v>0.81305555555555553</v>
      </c>
      <c r="Q1431" t="s">
        <v>151</v>
      </c>
    </row>
    <row r="1432" spans="15:17" x14ac:dyDescent="0.25">
      <c r="O1432" t="s">
        <v>109</v>
      </c>
      <c r="P1432" s="8">
        <v>0.81305555555555553</v>
      </c>
      <c r="Q1432" t="s">
        <v>151</v>
      </c>
    </row>
    <row r="1433" spans="15:17" x14ac:dyDescent="0.25">
      <c r="O1433" t="s">
        <v>109</v>
      </c>
      <c r="P1433" s="8">
        <v>0.81305555555555553</v>
      </c>
      <c r="Q1433" t="s">
        <v>151</v>
      </c>
    </row>
    <row r="1434" spans="15:17" x14ac:dyDescent="0.25">
      <c r="O1434" t="s">
        <v>109</v>
      </c>
      <c r="P1434" s="8">
        <v>0.81305555555555553</v>
      </c>
      <c r="Q1434" t="s">
        <v>151</v>
      </c>
    </row>
    <row r="1435" spans="15:17" x14ac:dyDescent="0.25">
      <c r="O1435" t="s">
        <v>109</v>
      </c>
      <c r="P1435" s="8">
        <v>0.81305555555555553</v>
      </c>
      <c r="Q1435" t="s">
        <v>151</v>
      </c>
    </row>
    <row r="1436" spans="15:17" x14ac:dyDescent="0.25">
      <c r="O1436" t="s">
        <v>109</v>
      </c>
      <c r="P1436" s="8">
        <v>0.81305555555555553</v>
      </c>
      <c r="Q1436" t="s">
        <v>151</v>
      </c>
    </row>
    <row r="1437" spans="15:17" x14ac:dyDescent="0.25">
      <c r="O1437" t="s">
        <v>109</v>
      </c>
      <c r="P1437" s="8">
        <v>0.81305555555555553</v>
      </c>
      <c r="Q1437" t="s">
        <v>151</v>
      </c>
    </row>
    <row r="1438" spans="15:17" x14ac:dyDescent="0.25">
      <c r="O1438" t="s">
        <v>109</v>
      </c>
      <c r="P1438" s="8">
        <v>0.81305555555555553</v>
      </c>
      <c r="Q1438" t="s">
        <v>151</v>
      </c>
    </row>
    <row r="1439" spans="15:17" x14ac:dyDescent="0.25">
      <c r="O1439" t="s">
        <v>109</v>
      </c>
      <c r="P1439" s="8">
        <v>0.81305555555555553</v>
      </c>
      <c r="Q1439" t="s">
        <v>151</v>
      </c>
    </row>
    <row r="1440" spans="15:17" x14ac:dyDescent="0.25">
      <c r="O1440" t="s">
        <v>109</v>
      </c>
      <c r="P1440" s="8">
        <v>0.81305555555555553</v>
      </c>
      <c r="Q1440" t="s">
        <v>151</v>
      </c>
    </row>
    <row r="1441" spans="15:17" x14ac:dyDescent="0.25">
      <c r="O1441" t="s">
        <v>109</v>
      </c>
      <c r="P1441" s="8">
        <v>0.81305555555555553</v>
      </c>
      <c r="Q1441" t="s">
        <v>151</v>
      </c>
    </row>
    <row r="1442" spans="15:17" x14ac:dyDescent="0.25">
      <c r="O1442" t="s">
        <v>109</v>
      </c>
      <c r="P1442" s="8">
        <v>0.81305555555555553</v>
      </c>
      <c r="Q1442" t="s">
        <v>151</v>
      </c>
    </row>
    <row r="1443" spans="15:17" x14ac:dyDescent="0.25">
      <c r="O1443" t="s">
        <v>109</v>
      </c>
      <c r="P1443" s="8">
        <v>0.81305555555555553</v>
      </c>
      <c r="Q1443" t="s">
        <v>151</v>
      </c>
    </row>
    <row r="1444" spans="15:17" x14ac:dyDescent="0.25">
      <c r="O1444" t="s">
        <v>109</v>
      </c>
      <c r="P1444" s="8">
        <v>0.81305555555555553</v>
      </c>
      <c r="Q1444" t="s">
        <v>151</v>
      </c>
    </row>
    <row r="1445" spans="15:17" x14ac:dyDescent="0.25">
      <c r="O1445" t="s">
        <v>109</v>
      </c>
      <c r="P1445" s="8">
        <v>0.81305555555555553</v>
      </c>
      <c r="Q1445" t="s">
        <v>151</v>
      </c>
    </row>
    <row r="1446" spans="15:17" x14ac:dyDescent="0.25">
      <c r="O1446" t="s">
        <v>109</v>
      </c>
      <c r="P1446" s="8">
        <v>0.81305555555555553</v>
      </c>
      <c r="Q1446" t="s">
        <v>151</v>
      </c>
    </row>
    <row r="1447" spans="15:17" x14ac:dyDescent="0.25">
      <c r="O1447" t="s">
        <v>109</v>
      </c>
      <c r="P1447" s="8">
        <v>0.81305555555555553</v>
      </c>
      <c r="Q1447" t="s">
        <v>151</v>
      </c>
    </row>
    <row r="1448" spans="15:17" x14ac:dyDescent="0.25">
      <c r="O1448" t="s">
        <v>109</v>
      </c>
      <c r="P1448" s="8">
        <v>0.81305555555555553</v>
      </c>
      <c r="Q1448" t="s">
        <v>151</v>
      </c>
    </row>
    <row r="1449" spans="15:17" x14ac:dyDescent="0.25">
      <c r="O1449" t="s">
        <v>109</v>
      </c>
      <c r="P1449" s="8">
        <v>0.81305555555555553</v>
      </c>
      <c r="Q1449" t="s">
        <v>151</v>
      </c>
    </row>
    <row r="1450" spans="15:17" x14ac:dyDescent="0.25">
      <c r="O1450" t="s">
        <v>109</v>
      </c>
      <c r="P1450" s="8">
        <v>0.81305555555555553</v>
      </c>
      <c r="Q1450" t="s">
        <v>151</v>
      </c>
    </row>
    <row r="1451" spans="15:17" x14ac:dyDescent="0.25">
      <c r="O1451" t="s">
        <v>109</v>
      </c>
      <c r="P1451" s="8">
        <v>0.81305555555555553</v>
      </c>
      <c r="Q1451" t="s">
        <v>151</v>
      </c>
    </row>
    <row r="1452" spans="15:17" x14ac:dyDescent="0.25">
      <c r="O1452" t="s">
        <v>109</v>
      </c>
      <c r="P1452" s="8">
        <v>0.81305555555555553</v>
      </c>
      <c r="Q1452" t="s">
        <v>151</v>
      </c>
    </row>
    <row r="1453" spans="15:17" x14ac:dyDescent="0.25">
      <c r="O1453" t="s">
        <v>109</v>
      </c>
      <c r="P1453" s="8">
        <v>0.81305555555555553</v>
      </c>
      <c r="Q1453" t="s">
        <v>151</v>
      </c>
    </row>
    <row r="1454" spans="15:17" x14ac:dyDescent="0.25">
      <c r="O1454" t="s">
        <v>109</v>
      </c>
      <c r="P1454" s="8">
        <v>0.81305555555555553</v>
      </c>
      <c r="Q1454" t="s">
        <v>151</v>
      </c>
    </row>
    <row r="1455" spans="15:17" x14ac:dyDescent="0.25">
      <c r="O1455" t="s">
        <v>109</v>
      </c>
      <c r="P1455" s="8">
        <v>0.81305555555555553</v>
      </c>
      <c r="Q1455" t="s">
        <v>151</v>
      </c>
    </row>
    <row r="1456" spans="15:17" x14ac:dyDescent="0.25">
      <c r="O1456" t="s">
        <v>109</v>
      </c>
      <c r="P1456" s="8">
        <v>0.81305555555555553</v>
      </c>
      <c r="Q1456" t="s">
        <v>151</v>
      </c>
    </row>
    <row r="1457" spans="15:17" x14ac:dyDescent="0.25">
      <c r="O1457" t="s">
        <v>109</v>
      </c>
      <c r="P1457" s="8">
        <v>0.81305555555555553</v>
      </c>
      <c r="Q1457" t="s">
        <v>151</v>
      </c>
    </row>
    <row r="1458" spans="15:17" x14ac:dyDescent="0.25">
      <c r="O1458" t="s">
        <v>109</v>
      </c>
      <c r="P1458" s="8">
        <v>0.81305555555555553</v>
      </c>
      <c r="Q1458" t="s">
        <v>151</v>
      </c>
    </row>
    <row r="1459" spans="15:17" x14ac:dyDescent="0.25">
      <c r="O1459" t="s">
        <v>109</v>
      </c>
      <c r="P1459" s="8">
        <v>0.81305555555555553</v>
      </c>
      <c r="Q1459" t="s">
        <v>151</v>
      </c>
    </row>
    <row r="1460" spans="15:17" x14ac:dyDescent="0.25">
      <c r="O1460" t="s">
        <v>109</v>
      </c>
      <c r="P1460" s="8">
        <v>0.81305555555555553</v>
      </c>
      <c r="Q1460" t="s">
        <v>151</v>
      </c>
    </row>
    <row r="1461" spans="15:17" x14ac:dyDescent="0.25">
      <c r="O1461" t="s">
        <v>109</v>
      </c>
      <c r="P1461" s="8">
        <v>0.81305555555555553</v>
      </c>
      <c r="Q1461" t="s">
        <v>151</v>
      </c>
    </row>
    <row r="1462" spans="15:17" x14ac:dyDescent="0.25">
      <c r="O1462" t="s">
        <v>109</v>
      </c>
      <c r="P1462" s="8">
        <v>0.81305555555555553</v>
      </c>
      <c r="Q1462" t="s">
        <v>151</v>
      </c>
    </row>
    <row r="1463" spans="15:17" x14ac:dyDescent="0.25">
      <c r="O1463" t="s">
        <v>109</v>
      </c>
      <c r="P1463" s="8">
        <v>0.81305555555555553</v>
      </c>
      <c r="Q1463" t="s">
        <v>151</v>
      </c>
    </row>
    <row r="1464" spans="15:17" x14ac:dyDescent="0.25">
      <c r="O1464" t="s">
        <v>109</v>
      </c>
      <c r="P1464" s="8">
        <v>0.81305555555555553</v>
      </c>
      <c r="Q1464" t="s">
        <v>151</v>
      </c>
    </row>
    <row r="1465" spans="15:17" x14ac:dyDescent="0.25">
      <c r="O1465" t="s">
        <v>109</v>
      </c>
      <c r="P1465" s="8">
        <v>0.81305555555555553</v>
      </c>
      <c r="Q1465" t="s">
        <v>151</v>
      </c>
    </row>
    <row r="1466" spans="15:17" x14ac:dyDescent="0.25">
      <c r="O1466" t="s">
        <v>109</v>
      </c>
      <c r="P1466" s="8">
        <v>0.81305555555555553</v>
      </c>
      <c r="Q1466" t="s">
        <v>151</v>
      </c>
    </row>
    <row r="1467" spans="15:17" x14ac:dyDescent="0.25">
      <c r="O1467" t="s">
        <v>109</v>
      </c>
      <c r="P1467" s="8">
        <v>0.81305555555555553</v>
      </c>
      <c r="Q1467" t="s">
        <v>151</v>
      </c>
    </row>
    <row r="1468" spans="15:17" x14ac:dyDescent="0.25">
      <c r="O1468" t="s">
        <v>109</v>
      </c>
      <c r="P1468" s="8">
        <v>0.81305555555555553</v>
      </c>
      <c r="Q1468" t="s">
        <v>151</v>
      </c>
    </row>
    <row r="1469" spans="15:17" x14ac:dyDescent="0.25">
      <c r="O1469" t="s">
        <v>109</v>
      </c>
      <c r="P1469" s="8">
        <v>0.81305555555555553</v>
      </c>
      <c r="Q1469" t="s">
        <v>151</v>
      </c>
    </row>
    <row r="1470" spans="15:17" x14ac:dyDescent="0.25">
      <c r="O1470" t="s">
        <v>109</v>
      </c>
      <c r="P1470" s="8">
        <v>0.81305555555555553</v>
      </c>
      <c r="Q1470" t="s">
        <v>151</v>
      </c>
    </row>
    <row r="1471" spans="15:17" x14ac:dyDescent="0.25">
      <c r="O1471" t="s">
        <v>109</v>
      </c>
      <c r="P1471" s="8">
        <v>0.81305555555555553</v>
      </c>
      <c r="Q1471" t="s">
        <v>151</v>
      </c>
    </row>
    <row r="1472" spans="15:17" x14ac:dyDescent="0.25">
      <c r="O1472" t="s">
        <v>109</v>
      </c>
      <c r="P1472" s="8">
        <v>0.81305555555555553</v>
      </c>
      <c r="Q1472" t="s">
        <v>151</v>
      </c>
    </row>
    <row r="1473" spans="15:17" x14ac:dyDescent="0.25">
      <c r="O1473" t="s">
        <v>109</v>
      </c>
      <c r="P1473" s="8">
        <v>0.81305555555555553</v>
      </c>
      <c r="Q1473" t="s">
        <v>151</v>
      </c>
    </row>
    <row r="1474" spans="15:17" x14ac:dyDescent="0.25">
      <c r="O1474" t="s">
        <v>109</v>
      </c>
      <c r="P1474" s="8">
        <v>0.81305555555555553</v>
      </c>
      <c r="Q1474" t="s">
        <v>151</v>
      </c>
    </row>
    <row r="1475" spans="15:17" x14ac:dyDescent="0.25">
      <c r="O1475" t="s">
        <v>109</v>
      </c>
      <c r="P1475" s="8">
        <v>0.81305555555555553</v>
      </c>
      <c r="Q1475" t="s">
        <v>151</v>
      </c>
    </row>
    <row r="1476" spans="15:17" x14ac:dyDescent="0.25">
      <c r="O1476" t="s">
        <v>109</v>
      </c>
      <c r="P1476" s="8">
        <v>0.81305555555555553</v>
      </c>
      <c r="Q1476" t="s">
        <v>151</v>
      </c>
    </row>
    <row r="1477" spans="15:17" x14ac:dyDescent="0.25">
      <c r="O1477" t="s">
        <v>109</v>
      </c>
      <c r="P1477" s="8">
        <v>0.81305555555555553</v>
      </c>
      <c r="Q1477" t="s">
        <v>151</v>
      </c>
    </row>
    <row r="1478" spans="15:17" x14ac:dyDescent="0.25">
      <c r="O1478" t="s">
        <v>109</v>
      </c>
      <c r="P1478" s="8">
        <v>0.81305555555555553</v>
      </c>
      <c r="Q1478" t="s">
        <v>151</v>
      </c>
    </row>
    <row r="1479" spans="15:17" x14ac:dyDescent="0.25">
      <c r="O1479" t="s">
        <v>109</v>
      </c>
      <c r="P1479" s="8">
        <v>0.81305555555555553</v>
      </c>
      <c r="Q1479" t="s">
        <v>151</v>
      </c>
    </row>
    <row r="1480" spans="15:17" x14ac:dyDescent="0.25">
      <c r="O1480" t="s">
        <v>109</v>
      </c>
      <c r="P1480" s="8">
        <v>0.81305555555555553</v>
      </c>
      <c r="Q1480" t="s">
        <v>151</v>
      </c>
    </row>
    <row r="1481" spans="15:17" x14ac:dyDescent="0.25">
      <c r="O1481" t="s">
        <v>109</v>
      </c>
      <c r="P1481" s="8">
        <v>0.81305555555555553</v>
      </c>
      <c r="Q1481" t="s">
        <v>151</v>
      </c>
    </row>
    <row r="1482" spans="15:17" x14ac:dyDescent="0.25">
      <c r="O1482" t="s">
        <v>109</v>
      </c>
      <c r="P1482" s="8">
        <v>0.81305555555555553</v>
      </c>
      <c r="Q1482" t="s">
        <v>151</v>
      </c>
    </row>
    <row r="1483" spans="15:17" x14ac:dyDescent="0.25">
      <c r="O1483" t="s">
        <v>109</v>
      </c>
      <c r="P1483" s="8">
        <v>0.81305555555555553</v>
      </c>
      <c r="Q1483" t="s">
        <v>151</v>
      </c>
    </row>
    <row r="1484" spans="15:17" x14ac:dyDescent="0.25">
      <c r="O1484" t="s">
        <v>109</v>
      </c>
      <c r="P1484" s="8">
        <v>0.81305555555555553</v>
      </c>
      <c r="Q1484" t="s">
        <v>151</v>
      </c>
    </row>
    <row r="1485" spans="15:17" x14ac:dyDescent="0.25">
      <c r="O1485" t="s">
        <v>109</v>
      </c>
      <c r="P1485" s="8">
        <v>0.81305555555555553</v>
      </c>
      <c r="Q1485" t="s">
        <v>151</v>
      </c>
    </row>
    <row r="1486" spans="15:17" x14ac:dyDescent="0.25">
      <c r="O1486" t="s">
        <v>109</v>
      </c>
      <c r="P1486" s="8">
        <v>0.81305555555555553</v>
      </c>
      <c r="Q1486" t="s">
        <v>151</v>
      </c>
    </row>
    <row r="1487" spans="15:17" x14ac:dyDescent="0.25">
      <c r="O1487" t="s">
        <v>109</v>
      </c>
      <c r="P1487" s="8">
        <v>0.81305555555555553</v>
      </c>
      <c r="Q1487" t="s">
        <v>151</v>
      </c>
    </row>
    <row r="1488" spans="15:17" x14ac:dyDescent="0.25">
      <c r="O1488" t="s">
        <v>109</v>
      </c>
      <c r="P1488" s="8">
        <v>0.81305555555555553</v>
      </c>
      <c r="Q1488" t="s">
        <v>151</v>
      </c>
    </row>
    <row r="1489" spans="15:17" x14ac:dyDescent="0.25">
      <c r="O1489" t="s">
        <v>109</v>
      </c>
      <c r="P1489" s="8">
        <v>0.81305555555555553</v>
      </c>
      <c r="Q1489" t="s">
        <v>151</v>
      </c>
    </row>
    <row r="1490" spans="15:17" x14ac:dyDescent="0.25">
      <c r="O1490" t="s">
        <v>109</v>
      </c>
      <c r="P1490" s="8">
        <v>0.81305555555555553</v>
      </c>
      <c r="Q1490" t="s">
        <v>151</v>
      </c>
    </row>
    <row r="1491" spans="15:17" x14ac:dyDescent="0.25">
      <c r="O1491" t="s">
        <v>109</v>
      </c>
      <c r="P1491" s="8">
        <v>0.81305555555555553</v>
      </c>
      <c r="Q1491" t="s">
        <v>151</v>
      </c>
    </row>
    <row r="1492" spans="15:17" x14ac:dyDescent="0.25">
      <c r="O1492" t="s">
        <v>109</v>
      </c>
      <c r="P1492" s="8">
        <v>0.81305555555555553</v>
      </c>
      <c r="Q1492" t="s">
        <v>151</v>
      </c>
    </row>
    <row r="1493" spans="15:17" x14ac:dyDescent="0.25">
      <c r="O1493" t="s">
        <v>109</v>
      </c>
      <c r="P1493" s="8">
        <v>0.81305555555555553</v>
      </c>
      <c r="Q1493" t="s">
        <v>151</v>
      </c>
    </row>
    <row r="1494" spans="15:17" x14ac:dyDescent="0.25">
      <c r="O1494" t="s">
        <v>109</v>
      </c>
      <c r="P1494" s="8">
        <v>0.81305555555555553</v>
      </c>
      <c r="Q1494" t="s">
        <v>151</v>
      </c>
    </row>
    <row r="1495" spans="15:17" x14ac:dyDescent="0.25">
      <c r="O1495" t="s">
        <v>109</v>
      </c>
      <c r="P1495" s="8">
        <v>0.81305555555555553</v>
      </c>
      <c r="Q1495" t="s">
        <v>151</v>
      </c>
    </row>
    <row r="1496" spans="15:17" x14ac:dyDescent="0.25">
      <c r="O1496" t="s">
        <v>109</v>
      </c>
      <c r="P1496" s="8">
        <v>0.81305555555555553</v>
      </c>
      <c r="Q1496" t="s">
        <v>151</v>
      </c>
    </row>
    <row r="1497" spans="15:17" x14ac:dyDescent="0.25">
      <c r="O1497" t="s">
        <v>109</v>
      </c>
      <c r="P1497" s="8">
        <v>0.81305555555555553</v>
      </c>
      <c r="Q1497" t="s">
        <v>151</v>
      </c>
    </row>
    <row r="1498" spans="15:17" x14ac:dyDescent="0.25">
      <c r="O1498" t="s">
        <v>109</v>
      </c>
      <c r="P1498" s="8">
        <v>0.81305555555555553</v>
      </c>
      <c r="Q1498" t="s">
        <v>151</v>
      </c>
    </row>
    <row r="1499" spans="15:17" x14ac:dyDescent="0.25">
      <c r="O1499" t="s">
        <v>109</v>
      </c>
      <c r="P1499" s="8">
        <v>0.81305555555555553</v>
      </c>
      <c r="Q1499" t="s">
        <v>151</v>
      </c>
    </row>
    <row r="1500" spans="15:17" x14ac:dyDescent="0.25">
      <c r="O1500" t="s">
        <v>109</v>
      </c>
      <c r="P1500" s="8">
        <v>0.81305555555555553</v>
      </c>
      <c r="Q1500" t="s">
        <v>151</v>
      </c>
    </row>
    <row r="1501" spans="15:17" x14ac:dyDescent="0.25">
      <c r="O1501" t="s">
        <v>109</v>
      </c>
      <c r="P1501" s="8">
        <v>0.81305555555555553</v>
      </c>
      <c r="Q1501" t="s">
        <v>151</v>
      </c>
    </row>
    <row r="1502" spans="15:17" x14ac:dyDescent="0.25">
      <c r="O1502" t="s">
        <v>109</v>
      </c>
      <c r="P1502" s="8">
        <v>0.81305555555555553</v>
      </c>
      <c r="Q1502" t="s">
        <v>151</v>
      </c>
    </row>
    <row r="1503" spans="15:17" x14ac:dyDescent="0.25">
      <c r="O1503" t="s">
        <v>109</v>
      </c>
      <c r="P1503" s="8">
        <v>0.81305555555555553</v>
      </c>
      <c r="Q1503" t="s">
        <v>151</v>
      </c>
    </row>
    <row r="1504" spans="15:17" x14ac:dyDescent="0.25">
      <c r="O1504" t="s">
        <v>109</v>
      </c>
      <c r="P1504" s="8">
        <v>0.81305555555555553</v>
      </c>
      <c r="Q1504" t="s">
        <v>151</v>
      </c>
    </row>
    <row r="1505" spans="15:17" x14ac:dyDescent="0.25">
      <c r="O1505" t="s">
        <v>109</v>
      </c>
      <c r="P1505" s="8">
        <v>0.81305555555555553</v>
      </c>
      <c r="Q1505" t="s">
        <v>151</v>
      </c>
    </row>
    <row r="1506" spans="15:17" x14ac:dyDescent="0.25">
      <c r="O1506" t="s">
        <v>109</v>
      </c>
      <c r="P1506" s="8">
        <v>0.81305555555555553</v>
      </c>
      <c r="Q1506" t="s">
        <v>151</v>
      </c>
    </row>
    <row r="1507" spans="15:17" x14ac:dyDescent="0.25">
      <c r="O1507" t="s">
        <v>109</v>
      </c>
      <c r="P1507" s="8">
        <v>0.81306712962962957</v>
      </c>
      <c r="Q1507" t="s">
        <v>151</v>
      </c>
    </row>
    <row r="1508" spans="15:17" x14ac:dyDescent="0.25">
      <c r="O1508" t="s">
        <v>109</v>
      </c>
      <c r="P1508" s="8">
        <v>0.81306712962962957</v>
      </c>
      <c r="Q1508" t="s">
        <v>151</v>
      </c>
    </row>
    <row r="1509" spans="15:17" x14ac:dyDescent="0.25">
      <c r="O1509" t="s">
        <v>109</v>
      </c>
      <c r="P1509" s="8">
        <v>0.81306712962962957</v>
      </c>
      <c r="Q1509" t="s">
        <v>151</v>
      </c>
    </row>
    <row r="1510" spans="15:17" x14ac:dyDescent="0.25">
      <c r="O1510" t="s">
        <v>109</v>
      </c>
      <c r="P1510" s="8">
        <v>0.81306712962962957</v>
      </c>
      <c r="Q1510" t="s">
        <v>151</v>
      </c>
    </row>
    <row r="1511" spans="15:17" x14ac:dyDescent="0.25">
      <c r="O1511" t="s">
        <v>109</v>
      </c>
      <c r="P1511" s="8">
        <v>0.81306712962962957</v>
      </c>
      <c r="Q1511" t="s">
        <v>151</v>
      </c>
    </row>
    <row r="1512" spans="15:17" x14ac:dyDescent="0.25">
      <c r="O1512" t="s">
        <v>109</v>
      </c>
      <c r="P1512" s="8">
        <v>0.81306712962962957</v>
      </c>
      <c r="Q1512" t="s">
        <v>151</v>
      </c>
    </row>
    <row r="1513" spans="15:17" x14ac:dyDescent="0.25">
      <c r="O1513" t="s">
        <v>109</v>
      </c>
      <c r="P1513" s="8">
        <v>0.81306712962962957</v>
      </c>
      <c r="Q1513" t="s">
        <v>151</v>
      </c>
    </row>
    <row r="1514" spans="15:17" x14ac:dyDescent="0.25">
      <c r="O1514" t="s">
        <v>109</v>
      </c>
      <c r="P1514" s="8">
        <v>0.81306712962962957</v>
      </c>
      <c r="Q1514" t="s">
        <v>151</v>
      </c>
    </row>
    <row r="1515" spans="15:17" x14ac:dyDescent="0.25">
      <c r="O1515" t="s">
        <v>109</v>
      </c>
      <c r="P1515" s="8">
        <v>0.81306712962962957</v>
      </c>
      <c r="Q1515" t="s">
        <v>151</v>
      </c>
    </row>
    <row r="1516" spans="15:17" x14ac:dyDescent="0.25">
      <c r="O1516" t="s">
        <v>109</v>
      </c>
      <c r="P1516" s="8">
        <v>0.81306712962962957</v>
      </c>
      <c r="Q1516" t="s">
        <v>151</v>
      </c>
    </row>
    <row r="1517" spans="15:17" x14ac:dyDescent="0.25">
      <c r="O1517" t="s">
        <v>109</v>
      </c>
      <c r="P1517" s="8">
        <v>0.81306712962962957</v>
      </c>
      <c r="Q1517" t="s">
        <v>151</v>
      </c>
    </row>
    <row r="1518" spans="15:17" x14ac:dyDescent="0.25">
      <c r="O1518" t="s">
        <v>109</v>
      </c>
      <c r="P1518" s="8">
        <v>0.81306712962962957</v>
      </c>
      <c r="Q1518" t="s">
        <v>151</v>
      </c>
    </row>
    <row r="1519" spans="15:17" x14ac:dyDescent="0.25">
      <c r="O1519" t="s">
        <v>109</v>
      </c>
      <c r="P1519" s="8">
        <v>0.81306712962962957</v>
      </c>
      <c r="Q1519" t="s">
        <v>151</v>
      </c>
    </row>
    <row r="1520" spans="15:17" x14ac:dyDescent="0.25">
      <c r="O1520" t="s">
        <v>109</v>
      </c>
      <c r="P1520" s="8">
        <v>0.81306712962962957</v>
      </c>
      <c r="Q1520" t="s">
        <v>151</v>
      </c>
    </row>
    <row r="1521" spans="15:17" x14ac:dyDescent="0.25">
      <c r="O1521" t="s">
        <v>109</v>
      </c>
      <c r="P1521" s="8">
        <v>0.81306712962962957</v>
      </c>
      <c r="Q1521" t="s">
        <v>151</v>
      </c>
    </row>
    <row r="1522" spans="15:17" x14ac:dyDescent="0.25">
      <c r="O1522" t="s">
        <v>109</v>
      </c>
      <c r="P1522" s="8">
        <v>0.81306712962962957</v>
      </c>
      <c r="Q1522" t="s">
        <v>151</v>
      </c>
    </row>
    <row r="1523" spans="15:17" x14ac:dyDescent="0.25">
      <c r="O1523" t="s">
        <v>109</v>
      </c>
      <c r="P1523" s="8">
        <v>0.81306712962962957</v>
      </c>
      <c r="Q1523" t="s">
        <v>151</v>
      </c>
    </row>
    <row r="1524" spans="15:17" x14ac:dyDescent="0.25">
      <c r="O1524" t="s">
        <v>109</v>
      </c>
      <c r="P1524" s="8">
        <v>0.81306712962962957</v>
      </c>
      <c r="Q1524" t="s">
        <v>151</v>
      </c>
    </row>
    <row r="1525" spans="15:17" x14ac:dyDescent="0.25">
      <c r="O1525" t="s">
        <v>109</v>
      </c>
      <c r="P1525" s="8">
        <v>0.81306712962962957</v>
      </c>
      <c r="Q1525" t="s">
        <v>151</v>
      </c>
    </row>
    <row r="1526" spans="15:17" x14ac:dyDescent="0.25">
      <c r="O1526" t="s">
        <v>109</v>
      </c>
      <c r="P1526" s="8">
        <v>0.81306712962962957</v>
      </c>
      <c r="Q1526" t="s">
        <v>151</v>
      </c>
    </row>
    <row r="1527" spans="15:17" x14ac:dyDescent="0.25">
      <c r="O1527" t="s">
        <v>109</v>
      </c>
      <c r="P1527" s="8">
        <v>0.81306712962962957</v>
      </c>
      <c r="Q1527" t="s">
        <v>151</v>
      </c>
    </row>
    <row r="1528" spans="15:17" x14ac:dyDescent="0.25">
      <c r="O1528" t="s">
        <v>109</v>
      </c>
      <c r="P1528" s="8">
        <v>0.81306712962962957</v>
      </c>
      <c r="Q1528" t="s">
        <v>151</v>
      </c>
    </row>
    <row r="1529" spans="15:17" x14ac:dyDescent="0.25">
      <c r="O1529" t="s">
        <v>109</v>
      </c>
      <c r="P1529" s="8">
        <v>0.81306712962962957</v>
      </c>
      <c r="Q1529" t="s">
        <v>151</v>
      </c>
    </row>
    <row r="1530" spans="15:17" x14ac:dyDescent="0.25">
      <c r="O1530" t="s">
        <v>109</v>
      </c>
      <c r="P1530" s="8">
        <v>0.81306712962962957</v>
      </c>
      <c r="Q1530" t="s">
        <v>151</v>
      </c>
    </row>
    <row r="1531" spans="15:17" x14ac:dyDescent="0.25">
      <c r="O1531" t="s">
        <v>109</v>
      </c>
      <c r="P1531" s="8">
        <v>0.81306712962962957</v>
      </c>
      <c r="Q1531" t="s">
        <v>151</v>
      </c>
    </row>
    <row r="1532" spans="15:17" x14ac:dyDescent="0.25">
      <c r="O1532" t="s">
        <v>109</v>
      </c>
      <c r="P1532" s="8">
        <v>0.81306712962962957</v>
      </c>
      <c r="Q1532" t="s">
        <v>151</v>
      </c>
    </row>
    <row r="1533" spans="15:17" x14ac:dyDescent="0.25">
      <c r="O1533" t="s">
        <v>109</v>
      </c>
      <c r="P1533" s="8">
        <v>0.81306712962962957</v>
      </c>
      <c r="Q1533" t="s">
        <v>151</v>
      </c>
    </row>
    <row r="1534" spans="15:17" x14ac:dyDescent="0.25">
      <c r="O1534" t="s">
        <v>109</v>
      </c>
      <c r="P1534" s="8">
        <v>0.81306712962962957</v>
      </c>
      <c r="Q1534" t="s">
        <v>151</v>
      </c>
    </row>
    <row r="1535" spans="15:17" x14ac:dyDescent="0.25">
      <c r="O1535" t="s">
        <v>109</v>
      </c>
      <c r="P1535" s="8">
        <v>0.81306712962962957</v>
      </c>
      <c r="Q1535" t="s">
        <v>151</v>
      </c>
    </row>
    <row r="1536" spans="15:17" x14ac:dyDescent="0.25">
      <c r="O1536" t="s">
        <v>109</v>
      </c>
      <c r="P1536" s="8">
        <v>0.81306712962962957</v>
      </c>
      <c r="Q1536" t="s">
        <v>151</v>
      </c>
    </row>
    <row r="1537" spans="15:17" x14ac:dyDescent="0.25">
      <c r="O1537" t="s">
        <v>109</v>
      </c>
      <c r="P1537" s="8">
        <v>0.81306712962962957</v>
      </c>
      <c r="Q1537" t="s">
        <v>151</v>
      </c>
    </row>
    <row r="1538" spans="15:17" x14ac:dyDescent="0.25">
      <c r="O1538" t="s">
        <v>109</v>
      </c>
      <c r="P1538" s="8">
        <v>0.81306712962962957</v>
      </c>
      <c r="Q1538" t="s">
        <v>151</v>
      </c>
    </row>
    <row r="1539" spans="15:17" x14ac:dyDescent="0.25">
      <c r="O1539" t="s">
        <v>109</v>
      </c>
      <c r="P1539" s="8">
        <v>0.81306712962962957</v>
      </c>
      <c r="Q1539" t="s">
        <v>151</v>
      </c>
    </row>
    <row r="1540" spans="15:17" x14ac:dyDescent="0.25">
      <c r="O1540" t="s">
        <v>109</v>
      </c>
      <c r="P1540" s="8">
        <v>0.81306712962962957</v>
      </c>
      <c r="Q1540" t="s">
        <v>151</v>
      </c>
    </row>
    <row r="1541" spans="15:17" x14ac:dyDescent="0.25">
      <c r="O1541" t="s">
        <v>109</v>
      </c>
      <c r="P1541" s="8">
        <v>0.81306712962962957</v>
      </c>
      <c r="Q1541" t="s">
        <v>151</v>
      </c>
    </row>
    <row r="1542" spans="15:17" x14ac:dyDescent="0.25">
      <c r="O1542" t="s">
        <v>109</v>
      </c>
      <c r="P1542" s="8">
        <v>0.81306712962962957</v>
      </c>
      <c r="Q1542" t="s">
        <v>151</v>
      </c>
    </row>
    <row r="1543" spans="15:17" x14ac:dyDescent="0.25">
      <c r="O1543" t="s">
        <v>109</v>
      </c>
      <c r="P1543" s="8">
        <v>0.81306712962962957</v>
      </c>
      <c r="Q1543" t="s">
        <v>151</v>
      </c>
    </row>
    <row r="1544" spans="15:17" x14ac:dyDescent="0.25">
      <c r="O1544" t="s">
        <v>109</v>
      </c>
      <c r="P1544" s="8">
        <v>0.81306712962962957</v>
      </c>
      <c r="Q1544" t="s">
        <v>151</v>
      </c>
    </row>
    <row r="1545" spans="15:17" x14ac:dyDescent="0.25">
      <c r="O1545" t="s">
        <v>109</v>
      </c>
      <c r="P1545" s="8">
        <v>0.81306712962962957</v>
      </c>
      <c r="Q1545" t="s">
        <v>151</v>
      </c>
    </row>
    <row r="1546" spans="15:17" x14ac:dyDescent="0.25">
      <c r="O1546" t="s">
        <v>109</v>
      </c>
      <c r="P1546" s="8">
        <v>0.81306712962962957</v>
      </c>
      <c r="Q1546" t="s">
        <v>151</v>
      </c>
    </row>
    <row r="1547" spans="15:17" x14ac:dyDescent="0.25">
      <c r="O1547" t="s">
        <v>109</v>
      </c>
      <c r="P1547" s="8">
        <v>0.81306712962962957</v>
      </c>
      <c r="Q1547" t="s">
        <v>151</v>
      </c>
    </row>
    <row r="1548" spans="15:17" x14ac:dyDescent="0.25">
      <c r="O1548" t="s">
        <v>109</v>
      </c>
      <c r="P1548" s="8">
        <v>0.81306712962962957</v>
      </c>
      <c r="Q1548" t="s">
        <v>151</v>
      </c>
    </row>
    <row r="1549" spans="15:17" x14ac:dyDescent="0.25">
      <c r="O1549" t="s">
        <v>109</v>
      </c>
      <c r="P1549" s="8">
        <v>0.81306712962962957</v>
      </c>
      <c r="Q1549" t="s">
        <v>151</v>
      </c>
    </row>
    <row r="1550" spans="15:17" x14ac:dyDescent="0.25">
      <c r="O1550" t="s">
        <v>109</v>
      </c>
      <c r="P1550" s="8">
        <v>0.81306712962962957</v>
      </c>
      <c r="Q1550" t="s">
        <v>151</v>
      </c>
    </row>
    <row r="1551" spans="15:17" x14ac:dyDescent="0.25">
      <c r="O1551" t="s">
        <v>109</v>
      </c>
      <c r="P1551" s="8">
        <v>0.81306712962962957</v>
      </c>
      <c r="Q1551" t="s">
        <v>151</v>
      </c>
    </row>
    <row r="1552" spans="15:17" x14ac:dyDescent="0.25">
      <c r="O1552" t="s">
        <v>109</v>
      </c>
      <c r="P1552" s="8">
        <v>0.81306712962962957</v>
      </c>
      <c r="Q1552" t="s">
        <v>151</v>
      </c>
    </row>
    <row r="1553" spans="15:17" x14ac:dyDescent="0.25">
      <c r="O1553" t="s">
        <v>109</v>
      </c>
      <c r="P1553" s="8">
        <v>0.81306712962962957</v>
      </c>
      <c r="Q1553" t="s">
        <v>151</v>
      </c>
    </row>
    <row r="1554" spans="15:17" x14ac:dyDescent="0.25">
      <c r="O1554" t="s">
        <v>109</v>
      </c>
      <c r="P1554" s="8">
        <v>0.81306712962962957</v>
      </c>
      <c r="Q1554" t="s">
        <v>151</v>
      </c>
    </row>
    <row r="1555" spans="15:17" x14ac:dyDescent="0.25">
      <c r="O1555" t="s">
        <v>109</v>
      </c>
      <c r="P1555" s="8">
        <v>0.81306712962962957</v>
      </c>
      <c r="Q1555" t="s">
        <v>151</v>
      </c>
    </row>
    <row r="1556" spans="15:17" x14ac:dyDescent="0.25">
      <c r="O1556" t="s">
        <v>109</v>
      </c>
      <c r="P1556" s="8">
        <v>0.81306712962962957</v>
      </c>
      <c r="Q1556" t="s">
        <v>151</v>
      </c>
    </row>
    <row r="1557" spans="15:17" x14ac:dyDescent="0.25">
      <c r="O1557" t="s">
        <v>109</v>
      </c>
      <c r="P1557" s="8">
        <v>0.81306712962962957</v>
      </c>
      <c r="Q1557" t="s">
        <v>151</v>
      </c>
    </row>
    <row r="1558" spans="15:17" x14ac:dyDescent="0.25">
      <c r="O1558" t="s">
        <v>109</v>
      </c>
      <c r="P1558" s="8">
        <v>0.81306712962962957</v>
      </c>
      <c r="Q1558" t="s">
        <v>151</v>
      </c>
    </row>
    <row r="1559" spans="15:17" x14ac:dyDescent="0.25">
      <c r="O1559" t="s">
        <v>109</v>
      </c>
      <c r="P1559" s="8">
        <v>0.81306712962962957</v>
      </c>
      <c r="Q1559" t="s">
        <v>151</v>
      </c>
    </row>
    <row r="1560" spans="15:17" x14ac:dyDescent="0.25">
      <c r="O1560" t="s">
        <v>109</v>
      </c>
      <c r="P1560" s="8">
        <v>0.81306712962962957</v>
      </c>
      <c r="Q1560" t="s">
        <v>151</v>
      </c>
    </row>
    <row r="1561" spans="15:17" x14ac:dyDescent="0.25">
      <c r="O1561" t="s">
        <v>109</v>
      </c>
      <c r="P1561" s="8">
        <v>0.81306712962962957</v>
      </c>
      <c r="Q1561" t="s">
        <v>151</v>
      </c>
    </row>
    <row r="1562" spans="15:17" x14ac:dyDescent="0.25">
      <c r="O1562" t="s">
        <v>109</v>
      </c>
      <c r="P1562" s="8">
        <v>0.81306712962962957</v>
      </c>
      <c r="Q1562" t="s">
        <v>151</v>
      </c>
    </row>
    <row r="1563" spans="15:17" x14ac:dyDescent="0.25">
      <c r="O1563" t="s">
        <v>109</v>
      </c>
      <c r="P1563" s="8">
        <v>0.81306712962962957</v>
      </c>
      <c r="Q1563" t="s">
        <v>151</v>
      </c>
    </row>
    <row r="1564" spans="15:17" x14ac:dyDescent="0.25">
      <c r="O1564" t="s">
        <v>109</v>
      </c>
      <c r="P1564" s="8">
        <v>0.81306712962962957</v>
      </c>
      <c r="Q1564" t="s">
        <v>151</v>
      </c>
    </row>
    <row r="1565" spans="15:17" x14ac:dyDescent="0.25">
      <c r="O1565" t="s">
        <v>109</v>
      </c>
      <c r="P1565" s="8">
        <v>0.81306712962962957</v>
      </c>
      <c r="Q1565" t="s">
        <v>151</v>
      </c>
    </row>
    <row r="1566" spans="15:17" x14ac:dyDescent="0.25">
      <c r="O1566" t="s">
        <v>109</v>
      </c>
      <c r="P1566" s="8">
        <v>0.81306712962962957</v>
      </c>
      <c r="Q1566" t="s">
        <v>151</v>
      </c>
    </row>
    <row r="1567" spans="15:17" x14ac:dyDescent="0.25">
      <c r="O1567" t="s">
        <v>109</v>
      </c>
      <c r="P1567" s="8">
        <v>0.81306712962962957</v>
      </c>
      <c r="Q1567" t="s">
        <v>151</v>
      </c>
    </row>
    <row r="1568" spans="15:17" x14ac:dyDescent="0.25">
      <c r="O1568" t="s">
        <v>109</v>
      </c>
      <c r="P1568" s="8">
        <v>0.81306712962962957</v>
      </c>
      <c r="Q1568" t="s">
        <v>151</v>
      </c>
    </row>
    <row r="1569" spans="15:17" x14ac:dyDescent="0.25">
      <c r="O1569" t="s">
        <v>109</v>
      </c>
      <c r="P1569" s="8">
        <v>0.81306712962962957</v>
      </c>
      <c r="Q1569" t="s">
        <v>151</v>
      </c>
    </row>
    <row r="1570" spans="15:17" x14ac:dyDescent="0.25">
      <c r="O1570" t="s">
        <v>109</v>
      </c>
      <c r="P1570" s="8">
        <v>0.81306712962962957</v>
      </c>
      <c r="Q1570" t="s">
        <v>151</v>
      </c>
    </row>
    <row r="1571" spans="15:17" x14ac:dyDescent="0.25">
      <c r="O1571" t="s">
        <v>109</v>
      </c>
      <c r="P1571" s="8">
        <v>0.81306712962962957</v>
      </c>
      <c r="Q1571" t="s">
        <v>151</v>
      </c>
    </row>
    <row r="1572" spans="15:17" x14ac:dyDescent="0.25">
      <c r="O1572" t="s">
        <v>109</v>
      </c>
      <c r="P1572" s="8">
        <v>0.81306712962962957</v>
      </c>
      <c r="Q1572" t="s">
        <v>151</v>
      </c>
    </row>
    <row r="1573" spans="15:17" x14ac:dyDescent="0.25">
      <c r="O1573" t="s">
        <v>109</v>
      </c>
      <c r="P1573" s="8">
        <v>0.81306712962962957</v>
      </c>
      <c r="Q1573" t="s">
        <v>151</v>
      </c>
    </row>
    <row r="1574" spans="15:17" x14ac:dyDescent="0.25">
      <c r="O1574" t="s">
        <v>109</v>
      </c>
      <c r="P1574" s="8">
        <v>0.81306712962962957</v>
      </c>
      <c r="Q1574" t="s">
        <v>151</v>
      </c>
    </row>
    <row r="1575" spans="15:17" x14ac:dyDescent="0.25">
      <c r="O1575" t="s">
        <v>109</v>
      </c>
      <c r="P1575" s="8">
        <v>0.81306712962962957</v>
      </c>
      <c r="Q1575" t="s">
        <v>151</v>
      </c>
    </row>
    <row r="1576" spans="15:17" x14ac:dyDescent="0.25">
      <c r="O1576" t="s">
        <v>109</v>
      </c>
      <c r="P1576" s="8">
        <v>0.81306712962962957</v>
      </c>
      <c r="Q1576" t="s">
        <v>151</v>
      </c>
    </row>
    <row r="1577" spans="15:17" x14ac:dyDescent="0.25">
      <c r="O1577" t="s">
        <v>109</v>
      </c>
      <c r="P1577" s="8">
        <v>0.81306712962962957</v>
      </c>
      <c r="Q1577" t="s">
        <v>151</v>
      </c>
    </row>
    <row r="1578" spans="15:17" x14ac:dyDescent="0.25">
      <c r="O1578" t="s">
        <v>109</v>
      </c>
      <c r="P1578" s="8">
        <v>0.81306712962962957</v>
      </c>
      <c r="Q1578" t="s">
        <v>151</v>
      </c>
    </row>
    <row r="1579" spans="15:17" x14ac:dyDescent="0.25">
      <c r="O1579" t="s">
        <v>109</v>
      </c>
      <c r="P1579" s="8">
        <v>0.81306712962962957</v>
      </c>
      <c r="Q1579" t="s">
        <v>151</v>
      </c>
    </row>
    <row r="1580" spans="15:17" x14ac:dyDescent="0.25">
      <c r="O1580" t="s">
        <v>109</v>
      </c>
      <c r="P1580" s="8">
        <v>0.81306712962962957</v>
      </c>
      <c r="Q1580" t="s">
        <v>151</v>
      </c>
    </row>
    <row r="1581" spans="15:17" x14ac:dyDescent="0.25">
      <c r="O1581" t="s">
        <v>109</v>
      </c>
      <c r="P1581" s="8">
        <v>0.81306712962962957</v>
      </c>
      <c r="Q1581" t="s">
        <v>151</v>
      </c>
    </row>
    <row r="1582" spans="15:17" x14ac:dyDescent="0.25">
      <c r="O1582" t="s">
        <v>109</v>
      </c>
      <c r="P1582" s="8">
        <v>0.81306712962962957</v>
      </c>
      <c r="Q1582" t="s">
        <v>151</v>
      </c>
    </row>
    <row r="1583" spans="15:17" x14ac:dyDescent="0.25">
      <c r="O1583" t="s">
        <v>109</v>
      </c>
      <c r="P1583" s="8">
        <v>0.81306712962962957</v>
      </c>
      <c r="Q1583" t="s">
        <v>151</v>
      </c>
    </row>
    <row r="1584" spans="15:17" x14ac:dyDescent="0.25">
      <c r="O1584" t="s">
        <v>109</v>
      </c>
      <c r="P1584" s="8">
        <v>0.81306712962962957</v>
      </c>
      <c r="Q1584" t="s">
        <v>151</v>
      </c>
    </row>
    <row r="1585" spans="15:17" x14ac:dyDescent="0.25">
      <c r="O1585" t="s">
        <v>109</v>
      </c>
      <c r="P1585" s="8">
        <v>0.81306712962962957</v>
      </c>
      <c r="Q1585" t="s">
        <v>151</v>
      </c>
    </row>
    <row r="1586" spans="15:17" x14ac:dyDescent="0.25">
      <c r="O1586" t="s">
        <v>109</v>
      </c>
      <c r="P1586" s="8">
        <v>0.81306712962962957</v>
      </c>
      <c r="Q1586" t="s">
        <v>151</v>
      </c>
    </row>
    <row r="1587" spans="15:17" x14ac:dyDescent="0.25">
      <c r="O1587" t="s">
        <v>109</v>
      </c>
      <c r="P1587" s="8">
        <v>0.81306712962962957</v>
      </c>
      <c r="Q1587" t="s">
        <v>151</v>
      </c>
    </row>
    <row r="1588" spans="15:17" x14ac:dyDescent="0.25">
      <c r="O1588" t="s">
        <v>109</v>
      </c>
      <c r="P1588" s="8">
        <v>0.81306712962962957</v>
      </c>
      <c r="Q1588" t="s">
        <v>151</v>
      </c>
    </row>
    <row r="1589" spans="15:17" x14ac:dyDescent="0.25">
      <c r="O1589" t="s">
        <v>109</v>
      </c>
      <c r="P1589" s="8">
        <v>0.81306712962962957</v>
      </c>
      <c r="Q1589" t="s">
        <v>151</v>
      </c>
    </row>
    <row r="1590" spans="15:17" x14ac:dyDescent="0.25">
      <c r="O1590" t="s">
        <v>109</v>
      </c>
      <c r="P1590" s="8">
        <v>0.81306712962962957</v>
      </c>
      <c r="Q1590" t="s">
        <v>151</v>
      </c>
    </row>
    <row r="1591" spans="15:17" x14ac:dyDescent="0.25">
      <c r="O1591" t="s">
        <v>109</v>
      </c>
      <c r="P1591" s="8">
        <v>0.81306712962962957</v>
      </c>
      <c r="Q1591" t="s">
        <v>151</v>
      </c>
    </row>
    <row r="1592" spans="15:17" x14ac:dyDescent="0.25">
      <c r="O1592" t="s">
        <v>109</v>
      </c>
      <c r="P1592" s="8">
        <v>0.81306712962962957</v>
      </c>
      <c r="Q1592" t="s">
        <v>151</v>
      </c>
    </row>
    <row r="1593" spans="15:17" x14ac:dyDescent="0.25">
      <c r="O1593" t="s">
        <v>109</v>
      </c>
      <c r="P1593" s="8">
        <v>0.81306712962962957</v>
      </c>
      <c r="Q1593" t="s">
        <v>151</v>
      </c>
    </row>
    <row r="1594" spans="15:17" x14ac:dyDescent="0.25">
      <c r="O1594" t="s">
        <v>109</v>
      </c>
      <c r="P1594" s="8">
        <v>0.81306712962962957</v>
      </c>
      <c r="Q1594" t="s">
        <v>151</v>
      </c>
    </row>
    <row r="1595" spans="15:17" x14ac:dyDescent="0.25">
      <c r="O1595" t="s">
        <v>109</v>
      </c>
      <c r="P1595" s="8">
        <v>0.81306712962962957</v>
      </c>
      <c r="Q1595" t="s">
        <v>151</v>
      </c>
    </row>
    <row r="1596" spans="15:17" x14ac:dyDescent="0.25">
      <c r="O1596" t="s">
        <v>109</v>
      </c>
      <c r="P1596" s="8">
        <v>0.81306712962962957</v>
      </c>
      <c r="Q1596" t="s">
        <v>151</v>
      </c>
    </row>
    <row r="1597" spans="15:17" x14ac:dyDescent="0.25">
      <c r="O1597" t="s">
        <v>109</v>
      </c>
      <c r="P1597" s="8">
        <v>0.81307870370370372</v>
      </c>
      <c r="Q1597" t="s">
        <v>151</v>
      </c>
    </row>
    <row r="1598" spans="15:17" x14ac:dyDescent="0.25">
      <c r="O1598" t="s">
        <v>109</v>
      </c>
      <c r="P1598" s="8">
        <v>0.81307870370370372</v>
      </c>
      <c r="Q1598" t="s">
        <v>151</v>
      </c>
    </row>
    <row r="1599" spans="15:17" x14ac:dyDescent="0.25">
      <c r="O1599" t="s">
        <v>109</v>
      </c>
      <c r="P1599" s="8">
        <v>0.81307870370370372</v>
      </c>
      <c r="Q1599" t="s">
        <v>151</v>
      </c>
    </row>
    <row r="1600" spans="15:17" x14ac:dyDescent="0.25">
      <c r="O1600" t="s">
        <v>109</v>
      </c>
      <c r="P1600" s="8">
        <v>0.81307870370370372</v>
      </c>
      <c r="Q1600" t="s">
        <v>151</v>
      </c>
    </row>
    <row r="1601" spans="15:17" x14ac:dyDescent="0.25">
      <c r="O1601" t="s">
        <v>109</v>
      </c>
      <c r="P1601" s="8">
        <v>0.81307870370370372</v>
      </c>
      <c r="Q1601" t="s">
        <v>151</v>
      </c>
    </row>
    <row r="1602" spans="15:17" x14ac:dyDescent="0.25">
      <c r="O1602" t="s">
        <v>109</v>
      </c>
      <c r="P1602" s="8">
        <v>0.81307870370370372</v>
      </c>
      <c r="Q1602" t="s">
        <v>151</v>
      </c>
    </row>
    <row r="1603" spans="15:17" x14ac:dyDescent="0.25">
      <c r="O1603" t="s">
        <v>109</v>
      </c>
      <c r="P1603" s="8">
        <v>0.81307870370370372</v>
      </c>
      <c r="Q1603" t="s">
        <v>151</v>
      </c>
    </row>
    <row r="1604" spans="15:17" x14ac:dyDescent="0.25">
      <c r="O1604" t="s">
        <v>109</v>
      </c>
      <c r="P1604" s="8">
        <v>0.81307870370370372</v>
      </c>
      <c r="Q1604" t="s">
        <v>151</v>
      </c>
    </row>
    <row r="1605" spans="15:17" x14ac:dyDescent="0.25">
      <c r="O1605" t="s">
        <v>109</v>
      </c>
      <c r="P1605" s="8">
        <v>0.81307870370370372</v>
      </c>
      <c r="Q1605" t="s">
        <v>151</v>
      </c>
    </row>
    <row r="1606" spans="15:17" x14ac:dyDescent="0.25">
      <c r="O1606" t="s">
        <v>109</v>
      </c>
      <c r="P1606" s="8">
        <v>0.81307870370370372</v>
      </c>
      <c r="Q1606" t="s">
        <v>151</v>
      </c>
    </row>
    <row r="1607" spans="15:17" x14ac:dyDescent="0.25">
      <c r="O1607" t="s">
        <v>109</v>
      </c>
      <c r="P1607" s="8">
        <v>0.81307870370370372</v>
      </c>
      <c r="Q1607" t="s">
        <v>151</v>
      </c>
    </row>
    <row r="1608" spans="15:17" x14ac:dyDescent="0.25">
      <c r="O1608" t="s">
        <v>109</v>
      </c>
      <c r="P1608" s="8">
        <v>0.81307870370370372</v>
      </c>
      <c r="Q1608" t="s">
        <v>151</v>
      </c>
    </row>
    <row r="1609" spans="15:17" x14ac:dyDescent="0.25">
      <c r="O1609" t="s">
        <v>109</v>
      </c>
      <c r="P1609" s="8">
        <v>0.81307870370370372</v>
      </c>
      <c r="Q1609" t="s">
        <v>151</v>
      </c>
    </row>
    <row r="1610" spans="15:17" x14ac:dyDescent="0.25">
      <c r="O1610" t="s">
        <v>109</v>
      </c>
      <c r="P1610" s="8">
        <v>0.81307870370370372</v>
      </c>
      <c r="Q1610" t="s">
        <v>151</v>
      </c>
    </row>
    <row r="1611" spans="15:17" x14ac:dyDescent="0.25">
      <c r="O1611" t="s">
        <v>109</v>
      </c>
      <c r="P1611" s="8">
        <v>0.81307870370370372</v>
      </c>
      <c r="Q1611" t="s">
        <v>151</v>
      </c>
    </row>
    <row r="1612" spans="15:17" x14ac:dyDescent="0.25">
      <c r="O1612" t="s">
        <v>109</v>
      </c>
      <c r="P1612" s="8">
        <v>0.81307870370370372</v>
      </c>
      <c r="Q1612" t="s">
        <v>151</v>
      </c>
    </row>
    <row r="1613" spans="15:17" x14ac:dyDescent="0.25">
      <c r="O1613" t="s">
        <v>109</v>
      </c>
      <c r="P1613" s="8">
        <v>0.81307870370370372</v>
      </c>
      <c r="Q1613" t="s">
        <v>151</v>
      </c>
    </row>
    <row r="1614" spans="15:17" x14ac:dyDescent="0.25">
      <c r="O1614" t="s">
        <v>109</v>
      </c>
      <c r="P1614" s="8">
        <v>0.81307870370370372</v>
      </c>
      <c r="Q1614" t="s">
        <v>151</v>
      </c>
    </row>
    <row r="1615" spans="15:17" x14ac:dyDescent="0.25">
      <c r="O1615" t="s">
        <v>109</v>
      </c>
      <c r="P1615" s="8">
        <v>0.81307870370370372</v>
      </c>
      <c r="Q1615" t="s">
        <v>151</v>
      </c>
    </row>
    <row r="1616" spans="15:17" x14ac:dyDescent="0.25">
      <c r="O1616" t="s">
        <v>109</v>
      </c>
      <c r="P1616" s="8">
        <v>0.81307870370370372</v>
      </c>
      <c r="Q1616" t="s">
        <v>151</v>
      </c>
    </row>
    <row r="1617" spans="15:17" x14ac:dyDescent="0.25">
      <c r="O1617" t="s">
        <v>109</v>
      </c>
      <c r="P1617" s="8">
        <v>0.81307870370370372</v>
      </c>
      <c r="Q1617" t="s">
        <v>151</v>
      </c>
    </row>
    <row r="1618" spans="15:17" x14ac:dyDescent="0.25">
      <c r="O1618" t="s">
        <v>109</v>
      </c>
      <c r="P1618" s="8">
        <v>0.81307870370370372</v>
      </c>
      <c r="Q1618" t="s">
        <v>151</v>
      </c>
    </row>
    <row r="1619" spans="15:17" x14ac:dyDescent="0.25">
      <c r="O1619" t="s">
        <v>109</v>
      </c>
      <c r="P1619" s="8">
        <v>0.81307870370370372</v>
      </c>
      <c r="Q1619" t="s">
        <v>151</v>
      </c>
    </row>
    <row r="1620" spans="15:17" x14ac:dyDescent="0.25">
      <c r="O1620" t="s">
        <v>109</v>
      </c>
      <c r="P1620" s="8">
        <v>0.81307870370370372</v>
      </c>
      <c r="Q1620" t="s">
        <v>151</v>
      </c>
    </row>
    <row r="1621" spans="15:17" x14ac:dyDescent="0.25">
      <c r="O1621" t="s">
        <v>109</v>
      </c>
      <c r="P1621" s="8">
        <v>0.81307870370370372</v>
      </c>
      <c r="Q1621" t="s">
        <v>151</v>
      </c>
    </row>
    <row r="1622" spans="15:17" x14ac:dyDescent="0.25">
      <c r="O1622" t="s">
        <v>109</v>
      </c>
      <c r="P1622" s="8">
        <v>0.81307870370370372</v>
      </c>
      <c r="Q1622" t="s">
        <v>151</v>
      </c>
    </row>
    <row r="1623" spans="15:17" x14ac:dyDescent="0.25">
      <c r="O1623" t="s">
        <v>109</v>
      </c>
      <c r="P1623" s="8">
        <v>0.81307870370370372</v>
      </c>
      <c r="Q1623" t="s">
        <v>151</v>
      </c>
    </row>
    <row r="1624" spans="15:17" x14ac:dyDescent="0.25">
      <c r="O1624" t="s">
        <v>109</v>
      </c>
      <c r="P1624" s="8">
        <v>0.81307870370370372</v>
      </c>
      <c r="Q1624" t="s">
        <v>151</v>
      </c>
    </row>
    <row r="1625" spans="15:17" x14ac:dyDescent="0.25">
      <c r="O1625" t="s">
        <v>109</v>
      </c>
      <c r="P1625" s="8">
        <v>0.81307870370370372</v>
      </c>
      <c r="Q1625" t="s">
        <v>151</v>
      </c>
    </row>
    <row r="1626" spans="15:17" x14ac:dyDescent="0.25">
      <c r="O1626" t="s">
        <v>109</v>
      </c>
      <c r="P1626" s="8">
        <v>0.81307870370370372</v>
      </c>
      <c r="Q1626" t="s">
        <v>151</v>
      </c>
    </row>
    <row r="1627" spans="15:17" x14ac:dyDescent="0.25">
      <c r="O1627" t="s">
        <v>109</v>
      </c>
      <c r="P1627" s="8">
        <v>0.81307870370370372</v>
      </c>
      <c r="Q1627" t="s">
        <v>151</v>
      </c>
    </row>
    <row r="1628" spans="15:17" x14ac:dyDescent="0.25">
      <c r="O1628" t="s">
        <v>109</v>
      </c>
      <c r="P1628" s="8">
        <v>0.81307870370370372</v>
      </c>
      <c r="Q1628" t="s">
        <v>151</v>
      </c>
    </row>
    <row r="1629" spans="15:17" x14ac:dyDescent="0.25">
      <c r="O1629" t="s">
        <v>109</v>
      </c>
      <c r="P1629" s="8">
        <v>0.81307870370370372</v>
      </c>
      <c r="Q1629" t="s">
        <v>151</v>
      </c>
    </row>
    <row r="1630" spans="15:17" x14ac:dyDescent="0.25">
      <c r="O1630" t="s">
        <v>109</v>
      </c>
      <c r="P1630" s="8">
        <v>0.81307870370370372</v>
      </c>
      <c r="Q1630" t="s">
        <v>151</v>
      </c>
    </row>
    <row r="1631" spans="15:17" x14ac:dyDescent="0.25">
      <c r="O1631" t="s">
        <v>109</v>
      </c>
      <c r="P1631" s="8">
        <v>0.81307870370370372</v>
      </c>
      <c r="Q1631" t="s">
        <v>151</v>
      </c>
    </row>
    <row r="1632" spans="15:17" x14ac:dyDescent="0.25">
      <c r="O1632" t="s">
        <v>109</v>
      </c>
      <c r="P1632" s="8">
        <v>0.81307870370370372</v>
      </c>
      <c r="Q1632" t="s">
        <v>151</v>
      </c>
    </row>
    <row r="1633" spans="15:17" x14ac:dyDescent="0.25">
      <c r="O1633" t="s">
        <v>109</v>
      </c>
      <c r="P1633" s="8">
        <v>0.81307870370370372</v>
      </c>
      <c r="Q1633" t="s">
        <v>151</v>
      </c>
    </row>
    <row r="1634" spans="15:17" x14ac:dyDescent="0.25">
      <c r="O1634" t="s">
        <v>109</v>
      </c>
      <c r="P1634" s="8">
        <v>0.81307870370370372</v>
      </c>
      <c r="Q1634" t="s">
        <v>151</v>
      </c>
    </row>
    <row r="1635" spans="15:17" x14ac:dyDescent="0.25">
      <c r="O1635" t="s">
        <v>109</v>
      </c>
      <c r="P1635" s="8">
        <v>0.81307870370370372</v>
      </c>
      <c r="Q1635" t="s">
        <v>151</v>
      </c>
    </row>
    <row r="1636" spans="15:17" x14ac:dyDescent="0.25">
      <c r="O1636" t="s">
        <v>109</v>
      </c>
      <c r="P1636" s="8">
        <v>0.81307870370370372</v>
      </c>
      <c r="Q1636" t="s">
        <v>151</v>
      </c>
    </row>
    <row r="1637" spans="15:17" x14ac:dyDescent="0.25">
      <c r="O1637" t="s">
        <v>109</v>
      </c>
      <c r="P1637" s="8">
        <v>0.81307870370370372</v>
      </c>
      <c r="Q1637" t="s">
        <v>151</v>
      </c>
    </row>
    <row r="1638" spans="15:17" x14ac:dyDescent="0.25">
      <c r="O1638" t="s">
        <v>109</v>
      </c>
      <c r="P1638" s="8">
        <v>0.81307870370370372</v>
      </c>
      <c r="Q1638" t="s">
        <v>151</v>
      </c>
    </row>
    <row r="1639" spans="15:17" x14ac:dyDescent="0.25">
      <c r="O1639" t="s">
        <v>109</v>
      </c>
      <c r="P1639" s="8">
        <v>0.81307870370370372</v>
      </c>
      <c r="Q1639" t="s">
        <v>151</v>
      </c>
    </row>
    <row r="1640" spans="15:17" x14ac:dyDescent="0.25">
      <c r="O1640" t="s">
        <v>109</v>
      </c>
      <c r="P1640" s="8">
        <v>0.81307870370370372</v>
      </c>
      <c r="Q1640" t="s">
        <v>151</v>
      </c>
    </row>
    <row r="1641" spans="15:17" x14ac:dyDescent="0.25">
      <c r="O1641" t="s">
        <v>109</v>
      </c>
      <c r="P1641" s="8">
        <v>0.81307870370370372</v>
      </c>
      <c r="Q1641" t="s">
        <v>151</v>
      </c>
    </row>
    <row r="1642" spans="15:17" x14ac:dyDescent="0.25">
      <c r="O1642" t="s">
        <v>109</v>
      </c>
      <c r="P1642" s="8">
        <v>0.81307870370370372</v>
      </c>
      <c r="Q1642" t="s">
        <v>151</v>
      </c>
    </row>
    <row r="1643" spans="15:17" x14ac:dyDescent="0.25">
      <c r="O1643" t="s">
        <v>109</v>
      </c>
      <c r="P1643" s="8">
        <v>0.81307870370370372</v>
      </c>
      <c r="Q1643" t="s">
        <v>151</v>
      </c>
    </row>
    <row r="1644" spans="15:17" x14ac:dyDescent="0.25">
      <c r="O1644" t="s">
        <v>109</v>
      </c>
      <c r="P1644" s="8">
        <v>0.81307870370370372</v>
      </c>
      <c r="Q1644" t="s">
        <v>151</v>
      </c>
    </row>
    <row r="1645" spans="15:17" x14ac:dyDescent="0.25">
      <c r="O1645" t="s">
        <v>109</v>
      </c>
      <c r="P1645" s="8">
        <v>0.81307870370370372</v>
      </c>
      <c r="Q1645" t="s">
        <v>151</v>
      </c>
    </row>
    <row r="1646" spans="15:17" x14ac:dyDescent="0.25">
      <c r="O1646" t="s">
        <v>109</v>
      </c>
      <c r="P1646" s="8">
        <v>0.81307870370370372</v>
      </c>
      <c r="Q1646" t="s">
        <v>151</v>
      </c>
    </row>
    <row r="1647" spans="15:17" x14ac:dyDescent="0.25">
      <c r="O1647" t="s">
        <v>109</v>
      </c>
      <c r="P1647" s="8">
        <v>0.81307870370370372</v>
      </c>
      <c r="Q1647" t="s">
        <v>151</v>
      </c>
    </row>
    <row r="1648" spans="15:17" x14ac:dyDescent="0.25">
      <c r="O1648" t="s">
        <v>109</v>
      </c>
      <c r="P1648" s="8">
        <v>0.81307870370370372</v>
      </c>
      <c r="Q1648" t="s">
        <v>151</v>
      </c>
    </row>
    <row r="1649" spans="15:17" x14ac:dyDescent="0.25">
      <c r="O1649" t="s">
        <v>109</v>
      </c>
      <c r="P1649" s="8">
        <v>0.81307870370370372</v>
      </c>
      <c r="Q1649" t="s">
        <v>151</v>
      </c>
    </row>
    <row r="1650" spans="15:17" x14ac:dyDescent="0.25">
      <c r="O1650" t="s">
        <v>109</v>
      </c>
      <c r="P1650" s="8">
        <v>0.81307870370370372</v>
      </c>
      <c r="Q1650" t="s">
        <v>151</v>
      </c>
    </row>
    <row r="1651" spans="15:17" x14ac:dyDescent="0.25">
      <c r="O1651" t="s">
        <v>109</v>
      </c>
      <c r="P1651" s="8">
        <v>0.81307870370370372</v>
      </c>
      <c r="Q1651" t="s">
        <v>151</v>
      </c>
    </row>
    <row r="1652" spans="15:17" x14ac:dyDescent="0.25">
      <c r="O1652" t="s">
        <v>109</v>
      </c>
      <c r="P1652" s="8">
        <v>0.81307870370370372</v>
      </c>
      <c r="Q1652" t="s">
        <v>151</v>
      </c>
    </row>
    <row r="1653" spans="15:17" x14ac:dyDescent="0.25">
      <c r="O1653" t="s">
        <v>109</v>
      </c>
      <c r="P1653" s="8">
        <v>0.81307870370370372</v>
      </c>
      <c r="Q1653" t="s">
        <v>151</v>
      </c>
    </row>
    <row r="1654" spans="15:17" x14ac:dyDescent="0.25">
      <c r="O1654" t="s">
        <v>109</v>
      </c>
      <c r="P1654" s="8">
        <v>0.81307870370370372</v>
      </c>
      <c r="Q1654" t="s">
        <v>151</v>
      </c>
    </row>
    <row r="1655" spans="15:17" x14ac:dyDescent="0.25">
      <c r="O1655" t="s">
        <v>109</v>
      </c>
      <c r="P1655" s="8">
        <v>0.81307870370370372</v>
      </c>
      <c r="Q1655" t="s">
        <v>151</v>
      </c>
    </row>
    <row r="1656" spans="15:17" x14ac:dyDescent="0.25">
      <c r="O1656" t="s">
        <v>109</v>
      </c>
      <c r="P1656" s="8">
        <v>0.81307870370370372</v>
      </c>
      <c r="Q1656" t="s">
        <v>151</v>
      </c>
    </row>
    <row r="1657" spans="15:17" x14ac:dyDescent="0.25">
      <c r="O1657" t="s">
        <v>109</v>
      </c>
      <c r="P1657" s="8">
        <v>0.81307870370370372</v>
      </c>
      <c r="Q1657" t="s">
        <v>151</v>
      </c>
    </row>
    <row r="1658" spans="15:17" x14ac:dyDescent="0.25">
      <c r="O1658" t="s">
        <v>109</v>
      </c>
      <c r="P1658" s="8">
        <v>0.81307870370370372</v>
      </c>
      <c r="Q1658" t="s">
        <v>151</v>
      </c>
    </row>
    <row r="1659" spans="15:17" x14ac:dyDescent="0.25">
      <c r="O1659" t="s">
        <v>109</v>
      </c>
      <c r="P1659" s="8">
        <v>0.81307870370370372</v>
      </c>
      <c r="Q1659" t="s">
        <v>151</v>
      </c>
    </row>
    <row r="1660" spans="15:17" x14ac:dyDescent="0.25">
      <c r="O1660" t="s">
        <v>109</v>
      </c>
      <c r="P1660" s="8">
        <v>0.81307870370370372</v>
      </c>
      <c r="Q1660" t="s">
        <v>151</v>
      </c>
    </row>
    <row r="1661" spans="15:17" x14ac:dyDescent="0.25">
      <c r="O1661" t="s">
        <v>109</v>
      </c>
      <c r="P1661" s="8">
        <v>0.81307870370370372</v>
      </c>
      <c r="Q1661" t="s">
        <v>151</v>
      </c>
    </row>
    <row r="1662" spans="15:17" x14ac:dyDescent="0.25">
      <c r="O1662" t="s">
        <v>109</v>
      </c>
      <c r="P1662" s="8">
        <v>0.81307870370370372</v>
      </c>
      <c r="Q1662" t="s">
        <v>151</v>
      </c>
    </row>
    <row r="1663" spans="15:17" x14ac:dyDescent="0.25">
      <c r="O1663" t="s">
        <v>109</v>
      </c>
      <c r="P1663" s="8">
        <v>0.81307870370370372</v>
      </c>
      <c r="Q1663" t="s">
        <v>151</v>
      </c>
    </row>
    <row r="1664" spans="15:17" x14ac:dyDescent="0.25">
      <c r="O1664" t="s">
        <v>109</v>
      </c>
      <c r="P1664" s="8">
        <v>0.81307870370370372</v>
      </c>
      <c r="Q1664" t="s">
        <v>151</v>
      </c>
    </row>
    <row r="1665" spans="15:17" x14ac:dyDescent="0.25">
      <c r="O1665" t="s">
        <v>109</v>
      </c>
      <c r="P1665" s="8">
        <v>0.81307870370370372</v>
      </c>
      <c r="Q1665" t="s">
        <v>151</v>
      </c>
    </row>
    <row r="1666" spans="15:17" x14ac:dyDescent="0.25">
      <c r="O1666" t="s">
        <v>109</v>
      </c>
      <c r="P1666" s="8">
        <v>0.81307870370370372</v>
      </c>
      <c r="Q1666" t="s">
        <v>151</v>
      </c>
    </row>
    <row r="1667" spans="15:17" x14ac:dyDescent="0.25">
      <c r="O1667" t="s">
        <v>109</v>
      </c>
      <c r="P1667" s="8">
        <v>0.81307870370370372</v>
      </c>
      <c r="Q1667" t="s">
        <v>151</v>
      </c>
    </row>
    <row r="1668" spans="15:17" x14ac:dyDescent="0.25">
      <c r="O1668" t="s">
        <v>109</v>
      </c>
      <c r="P1668" s="8">
        <v>0.81307870370370372</v>
      </c>
      <c r="Q1668" t="s">
        <v>151</v>
      </c>
    </row>
    <row r="1669" spans="15:17" x14ac:dyDescent="0.25">
      <c r="O1669" t="s">
        <v>109</v>
      </c>
      <c r="P1669" s="8">
        <v>0.81307870370370372</v>
      </c>
      <c r="Q1669" t="s">
        <v>151</v>
      </c>
    </row>
    <row r="1670" spans="15:17" x14ac:dyDescent="0.25">
      <c r="O1670" t="s">
        <v>109</v>
      </c>
      <c r="P1670" s="8">
        <v>0.81307870370370372</v>
      </c>
      <c r="Q1670" t="s">
        <v>151</v>
      </c>
    </row>
    <row r="1671" spans="15:17" x14ac:dyDescent="0.25">
      <c r="O1671" t="s">
        <v>109</v>
      </c>
      <c r="P1671" s="8">
        <v>0.81307870370370372</v>
      </c>
      <c r="Q1671" t="s">
        <v>151</v>
      </c>
    </row>
    <row r="1672" spans="15:17" x14ac:dyDescent="0.25">
      <c r="O1672" t="s">
        <v>109</v>
      </c>
      <c r="P1672" s="8">
        <v>0.81307870370370372</v>
      </c>
      <c r="Q1672" t="s">
        <v>151</v>
      </c>
    </row>
    <row r="1673" spans="15:17" x14ac:dyDescent="0.25">
      <c r="O1673" t="s">
        <v>109</v>
      </c>
      <c r="P1673" s="8">
        <v>0.81307870370370372</v>
      </c>
      <c r="Q1673" t="s">
        <v>151</v>
      </c>
    </row>
    <row r="1674" spans="15:17" x14ac:dyDescent="0.25">
      <c r="O1674" t="s">
        <v>109</v>
      </c>
      <c r="P1674" s="8">
        <v>0.81307870370370372</v>
      </c>
      <c r="Q1674" t="s">
        <v>151</v>
      </c>
    </row>
    <row r="1675" spans="15:17" x14ac:dyDescent="0.25">
      <c r="O1675" t="s">
        <v>109</v>
      </c>
      <c r="P1675" s="8">
        <v>0.81307870370370372</v>
      </c>
      <c r="Q1675" t="s">
        <v>151</v>
      </c>
    </row>
    <row r="1676" spans="15:17" x14ac:dyDescent="0.25">
      <c r="O1676" t="s">
        <v>109</v>
      </c>
      <c r="P1676" s="8">
        <v>0.81307870370370372</v>
      </c>
      <c r="Q1676" t="s">
        <v>151</v>
      </c>
    </row>
    <row r="1677" spans="15:17" x14ac:dyDescent="0.25">
      <c r="O1677" t="s">
        <v>109</v>
      </c>
      <c r="P1677" s="8">
        <v>0.81307870370370372</v>
      </c>
      <c r="Q1677" t="s">
        <v>151</v>
      </c>
    </row>
    <row r="1678" spans="15:17" x14ac:dyDescent="0.25">
      <c r="O1678" t="s">
        <v>109</v>
      </c>
      <c r="P1678" s="8">
        <v>0.81307870370370372</v>
      </c>
      <c r="Q1678" t="s">
        <v>151</v>
      </c>
    </row>
    <row r="1679" spans="15:17" x14ac:dyDescent="0.25">
      <c r="O1679" t="s">
        <v>109</v>
      </c>
      <c r="P1679" s="8">
        <v>0.81307870370370372</v>
      </c>
      <c r="Q1679" t="s">
        <v>151</v>
      </c>
    </row>
    <row r="1680" spans="15:17" x14ac:dyDescent="0.25">
      <c r="O1680" t="s">
        <v>109</v>
      </c>
      <c r="P1680" s="8">
        <v>0.81307870370370372</v>
      </c>
      <c r="Q1680" t="s">
        <v>151</v>
      </c>
    </row>
    <row r="1681" spans="15:17" x14ac:dyDescent="0.25">
      <c r="O1681" t="s">
        <v>109</v>
      </c>
      <c r="P1681" s="8">
        <v>0.81307870370370372</v>
      </c>
      <c r="Q1681" t="s">
        <v>151</v>
      </c>
    </row>
    <row r="1682" spans="15:17" x14ac:dyDescent="0.25">
      <c r="O1682" t="s">
        <v>109</v>
      </c>
      <c r="P1682" s="8">
        <v>0.81307870370370372</v>
      </c>
      <c r="Q1682" t="s">
        <v>151</v>
      </c>
    </row>
    <row r="1683" spans="15:17" x14ac:dyDescent="0.25">
      <c r="O1683" t="s">
        <v>109</v>
      </c>
      <c r="P1683" s="8">
        <v>0.81307870370370372</v>
      </c>
      <c r="Q1683" t="s">
        <v>151</v>
      </c>
    </row>
    <row r="1684" spans="15:17" x14ac:dyDescent="0.25">
      <c r="O1684" t="s">
        <v>109</v>
      </c>
      <c r="P1684" s="8">
        <v>0.81307870370370372</v>
      </c>
      <c r="Q1684" t="s">
        <v>151</v>
      </c>
    </row>
    <row r="1685" spans="15:17" x14ac:dyDescent="0.25">
      <c r="O1685" t="s">
        <v>109</v>
      </c>
      <c r="P1685" s="8">
        <v>0.81307870370370372</v>
      </c>
      <c r="Q1685" t="s">
        <v>151</v>
      </c>
    </row>
    <row r="1686" spans="15:17" x14ac:dyDescent="0.25">
      <c r="O1686" t="s">
        <v>109</v>
      </c>
      <c r="P1686" s="8">
        <v>0.81307870370370372</v>
      </c>
      <c r="Q1686" t="s">
        <v>151</v>
      </c>
    </row>
    <row r="1687" spans="15:17" x14ac:dyDescent="0.25">
      <c r="O1687" t="s">
        <v>109</v>
      </c>
      <c r="P1687" s="8">
        <v>0.81309027777777787</v>
      </c>
      <c r="Q1687" t="s">
        <v>151</v>
      </c>
    </row>
    <row r="1688" spans="15:17" x14ac:dyDescent="0.25">
      <c r="O1688" t="s">
        <v>109</v>
      </c>
      <c r="P1688" s="8">
        <v>0.81309027777777787</v>
      </c>
      <c r="Q1688" t="s">
        <v>151</v>
      </c>
    </row>
    <row r="1689" spans="15:17" x14ac:dyDescent="0.25">
      <c r="O1689" t="s">
        <v>109</v>
      </c>
      <c r="P1689" s="8">
        <v>0.81309027777777787</v>
      </c>
      <c r="Q1689" t="s">
        <v>151</v>
      </c>
    </row>
    <row r="1690" spans="15:17" x14ac:dyDescent="0.25">
      <c r="O1690" t="s">
        <v>109</v>
      </c>
      <c r="P1690" s="8">
        <v>0.81309027777777787</v>
      </c>
      <c r="Q1690" t="s">
        <v>151</v>
      </c>
    </row>
    <row r="1691" spans="15:17" x14ac:dyDescent="0.25">
      <c r="O1691" t="s">
        <v>109</v>
      </c>
      <c r="P1691" s="8">
        <v>0.81309027777777787</v>
      </c>
      <c r="Q1691" t="s">
        <v>151</v>
      </c>
    </row>
    <row r="1692" spans="15:17" x14ac:dyDescent="0.25">
      <c r="O1692" t="s">
        <v>109</v>
      </c>
      <c r="P1692" s="8">
        <v>0.81309027777777787</v>
      </c>
      <c r="Q1692" t="s">
        <v>151</v>
      </c>
    </row>
    <row r="1693" spans="15:17" x14ac:dyDescent="0.25">
      <c r="O1693" t="s">
        <v>109</v>
      </c>
      <c r="P1693" s="8">
        <v>0.81309027777777787</v>
      </c>
      <c r="Q1693" t="s">
        <v>151</v>
      </c>
    </row>
    <row r="1694" spans="15:17" x14ac:dyDescent="0.25">
      <c r="O1694" t="s">
        <v>117</v>
      </c>
      <c r="P1694" s="8">
        <v>0.81309027777777787</v>
      </c>
      <c r="Q1694" t="s">
        <v>118</v>
      </c>
    </row>
    <row r="1695" spans="15:17" x14ac:dyDescent="0.25">
      <c r="O1695" t="s">
        <v>109</v>
      </c>
      <c r="P1695" s="8">
        <v>0.81309027777777787</v>
      </c>
      <c r="Q1695" t="s">
        <v>151</v>
      </c>
    </row>
    <row r="1696" spans="15:17" x14ac:dyDescent="0.25">
      <c r="O1696" t="s">
        <v>109</v>
      </c>
      <c r="P1696" s="8">
        <v>0.81309027777777787</v>
      </c>
      <c r="Q1696" t="s">
        <v>151</v>
      </c>
    </row>
    <row r="1697" spans="15:17" x14ac:dyDescent="0.25">
      <c r="O1697" t="s">
        <v>109</v>
      </c>
      <c r="P1697" s="8">
        <v>0.81309027777777787</v>
      </c>
      <c r="Q1697" t="s">
        <v>151</v>
      </c>
    </row>
    <row r="1698" spans="15:17" x14ac:dyDescent="0.25">
      <c r="O1698" t="s">
        <v>109</v>
      </c>
      <c r="P1698" s="8">
        <v>0.81309027777777787</v>
      </c>
      <c r="Q1698" t="s">
        <v>151</v>
      </c>
    </row>
    <row r="1699" spans="15:17" x14ac:dyDescent="0.25">
      <c r="O1699" t="s">
        <v>109</v>
      </c>
      <c r="P1699" s="8">
        <v>0.81309027777777787</v>
      </c>
      <c r="Q1699" t="s">
        <v>151</v>
      </c>
    </row>
    <row r="1700" spans="15:17" x14ac:dyDescent="0.25">
      <c r="O1700" t="s">
        <v>109</v>
      </c>
      <c r="P1700" s="8">
        <v>0.81309027777777787</v>
      </c>
      <c r="Q1700" t="s">
        <v>151</v>
      </c>
    </row>
    <row r="1701" spans="15:17" x14ac:dyDescent="0.25">
      <c r="O1701" t="s">
        <v>109</v>
      </c>
      <c r="P1701" s="8">
        <v>0.81309027777777787</v>
      </c>
      <c r="Q1701" t="s">
        <v>151</v>
      </c>
    </row>
    <row r="1702" spans="15:17" x14ac:dyDescent="0.25">
      <c r="O1702" t="s">
        <v>109</v>
      </c>
      <c r="P1702" s="8">
        <v>0.81309027777777787</v>
      </c>
      <c r="Q1702" t="s">
        <v>151</v>
      </c>
    </row>
    <row r="1703" spans="15:17" x14ac:dyDescent="0.25">
      <c r="O1703" t="s">
        <v>109</v>
      </c>
      <c r="P1703" s="8">
        <v>0.81309027777777787</v>
      </c>
      <c r="Q1703" t="s">
        <v>151</v>
      </c>
    </row>
    <row r="1704" spans="15:17" x14ac:dyDescent="0.25">
      <c r="O1704" t="s">
        <v>109</v>
      </c>
      <c r="P1704" s="8">
        <v>0.81309027777777787</v>
      </c>
      <c r="Q1704" t="s">
        <v>151</v>
      </c>
    </row>
    <row r="1705" spans="15:17" x14ac:dyDescent="0.25">
      <c r="O1705" t="s">
        <v>109</v>
      </c>
      <c r="P1705" s="8">
        <v>0.81309027777777787</v>
      </c>
      <c r="Q1705" t="s">
        <v>151</v>
      </c>
    </row>
    <row r="1706" spans="15:17" x14ac:dyDescent="0.25">
      <c r="O1706" t="s">
        <v>109</v>
      </c>
      <c r="P1706" s="8">
        <v>0.81309027777777787</v>
      </c>
      <c r="Q1706" t="s">
        <v>151</v>
      </c>
    </row>
    <row r="1707" spans="15:17" x14ac:dyDescent="0.25">
      <c r="O1707" t="s">
        <v>109</v>
      </c>
      <c r="P1707" s="8">
        <v>0.81309027777777787</v>
      </c>
      <c r="Q1707" t="s">
        <v>151</v>
      </c>
    </row>
    <row r="1708" spans="15:17" x14ac:dyDescent="0.25">
      <c r="O1708" t="s">
        <v>109</v>
      </c>
      <c r="P1708" s="8">
        <v>0.81309027777777787</v>
      </c>
      <c r="Q1708" t="s">
        <v>151</v>
      </c>
    </row>
    <row r="1709" spans="15:17" x14ac:dyDescent="0.25">
      <c r="O1709" t="s">
        <v>109</v>
      </c>
      <c r="P1709" s="8">
        <v>0.81309027777777787</v>
      </c>
      <c r="Q1709" t="s">
        <v>151</v>
      </c>
    </row>
    <row r="1710" spans="15:17" x14ac:dyDescent="0.25">
      <c r="O1710" t="s">
        <v>109</v>
      </c>
      <c r="P1710" s="8">
        <v>0.81309027777777787</v>
      </c>
      <c r="Q1710" t="s">
        <v>151</v>
      </c>
    </row>
    <row r="1711" spans="15:17" x14ac:dyDescent="0.25">
      <c r="O1711" t="s">
        <v>109</v>
      </c>
      <c r="P1711" s="8">
        <v>0.81309027777777787</v>
      </c>
      <c r="Q1711" t="s">
        <v>151</v>
      </c>
    </row>
    <row r="1712" spans="15:17" x14ac:dyDescent="0.25">
      <c r="O1712" t="s">
        <v>109</v>
      </c>
      <c r="P1712" s="8">
        <v>0.81309027777777787</v>
      </c>
      <c r="Q1712" t="s">
        <v>151</v>
      </c>
    </row>
    <row r="1713" spans="15:17" x14ac:dyDescent="0.25">
      <c r="O1713" t="s">
        <v>109</v>
      </c>
      <c r="P1713" s="8">
        <v>0.81309027777777787</v>
      </c>
      <c r="Q1713" t="s">
        <v>151</v>
      </c>
    </row>
    <row r="1714" spans="15:17" x14ac:dyDescent="0.25">
      <c r="O1714" t="s">
        <v>109</v>
      </c>
      <c r="P1714" s="8">
        <v>0.81309027777777787</v>
      </c>
      <c r="Q1714" t="s">
        <v>151</v>
      </c>
    </row>
    <row r="1715" spans="15:17" x14ac:dyDescent="0.25">
      <c r="O1715" t="s">
        <v>109</v>
      </c>
      <c r="P1715" s="8">
        <v>0.81309027777777787</v>
      </c>
      <c r="Q1715" t="s">
        <v>151</v>
      </c>
    </row>
    <row r="1716" spans="15:17" x14ac:dyDescent="0.25">
      <c r="O1716" t="s">
        <v>109</v>
      </c>
      <c r="P1716" s="8">
        <v>0.81309027777777787</v>
      </c>
      <c r="Q1716" t="s">
        <v>151</v>
      </c>
    </row>
    <row r="1717" spans="15:17" x14ac:dyDescent="0.25">
      <c r="O1717" t="s">
        <v>109</v>
      </c>
      <c r="P1717" s="8">
        <v>0.81309027777777787</v>
      </c>
      <c r="Q1717" t="s">
        <v>151</v>
      </c>
    </row>
    <row r="1718" spans="15:17" x14ac:dyDescent="0.25">
      <c r="O1718" t="s">
        <v>109</v>
      </c>
      <c r="P1718" s="8">
        <v>0.81309027777777787</v>
      </c>
      <c r="Q1718" t="s">
        <v>151</v>
      </c>
    </row>
    <row r="1719" spans="15:17" x14ac:dyDescent="0.25">
      <c r="O1719" t="s">
        <v>109</v>
      </c>
      <c r="P1719" s="8">
        <v>0.81309027777777787</v>
      </c>
      <c r="Q1719" t="s">
        <v>151</v>
      </c>
    </row>
    <row r="1720" spans="15:17" x14ac:dyDescent="0.25">
      <c r="O1720" t="s">
        <v>109</v>
      </c>
      <c r="P1720" s="8">
        <v>0.81309027777777787</v>
      </c>
      <c r="Q1720" t="s">
        <v>151</v>
      </c>
    </row>
    <row r="1721" spans="15:17" x14ac:dyDescent="0.25">
      <c r="O1721" t="s">
        <v>109</v>
      </c>
      <c r="P1721" s="8">
        <v>0.81309027777777787</v>
      </c>
      <c r="Q1721" t="s">
        <v>151</v>
      </c>
    </row>
    <row r="1722" spans="15:17" x14ac:dyDescent="0.25">
      <c r="O1722" t="s">
        <v>109</v>
      </c>
      <c r="P1722" s="8">
        <v>0.81309027777777787</v>
      </c>
      <c r="Q1722" t="s">
        <v>151</v>
      </c>
    </row>
    <row r="1723" spans="15:17" x14ac:dyDescent="0.25">
      <c r="O1723" t="s">
        <v>109</v>
      </c>
      <c r="P1723" s="8">
        <v>0.81309027777777787</v>
      </c>
      <c r="Q1723" t="s">
        <v>151</v>
      </c>
    </row>
    <row r="1724" spans="15:17" x14ac:dyDescent="0.25">
      <c r="O1724" t="s">
        <v>109</v>
      </c>
      <c r="P1724" s="8">
        <v>0.81309027777777787</v>
      </c>
      <c r="Q1724" t="s">
        <v>151</v>
      </c>
    </row>
    <row r="1725" spans="15:17" x14ac:dyDescent="0.25">
      <c r="O1725" t="s">
        <v>109</v>
      </c>
      <c r="P1725" s="8">
        <v>0.81309027777777787</v>
      </c>
      <c r="Q1725" t="s">
        <v>151</v>
      </c>
    </row>
    <row r="1726" spans="15:17" x14ac:dyDescent="0.25">
      <c r="O1726" t="s">
        <v>109</v>
      </c>
      <c r="P1726" s="8">
        <v>0.81309027777777787</v>
      </c>
      <c r="Q1726" t="s">
        <v>151</v>
      </c>
    </row>
    <row r="1727" spans="15:17" x14ac:dyDescent="0.25">
      <c r="O1727" t="s">
        <v>109</v>
      </c>
      <c r="P1727" s="8">
        <v>0.81309027777777787</v>
      </c>
      <c r="Q1727" t="s">
        <v>151</v>
      </c>
    </row>
    <row r="1728" spans="15:17" x14ac:dyDescent="0.25">
      <c r="O1728" t="s">
        <v>109</v>
      </c>
      <c r="P1728" s="8">
        <v>0.81309027777777787</v>
      </c>
      <c r="Q1728" t="s">
        <v>151</v>
      </c>
    </row>
    <row r="1729" spans="15:17" x14ac:dyDescent="0.25">
      <c r="O1729" t="s">
        <v>109</v>
      </c>
      <c r="P1729" s="8">
        <v>0.81309027777777787</v>
      </c>
      <c r="Q1729" t="s">
        <v>151</v>
      </c>
    </row>
    <row r="1730" spans="15:17" x14ac:dyDescent="0.25">
      <c r="O1730" t="s">
        <v>109</v>
      </c>
      <c r="P1730" s="8">
        <v>0.81309027777777787</v>
      </c>
      <c r="Q1730" t="s">
        <v>151</v>
      </c>
    </row>
    <row r="1731" spans="15:17" x14ac:dyDescent="0.25">
      <c r="O1731" t="s">
        <v>109</v>
      </c>
      <c r="P1731" s="8">
        <v>0.81309027777777787</v>
      </c>
      <c r="Q1731" t="s">
        <v>151</v>
      </c>
    </row>
    <row r="1732" spans="15:17" x14ac:dyDescent="0.25">
      <c r="O1732" t="s">
        <v>109</v>
      </c>
      <c r="P1732" s="8">
        <v>0.81309027777777787</v>
      </c>
      <c r="Q1732" t="s">
        <v>151</v>
      </c>
    </row>
    <row r="1733" spans="15:17" x14ac:dyDescent="0.25">
      <c r="O1733" t="s">
        <v>109</v>
      </c>
      <c r="P1733" s="8">
        <v>0.81309027777777787</v>
      </c>
      <c r="Q1733" t="s">
        <v>151</v>
      </c>
    </row>
    <row r="1734" spans="15:17" x14ac:dyDescent="0.25">
      <c r="O1734" t="s">
        <v>109</v>
      </c>
      <c r="P1734" s="8">
        <v>0.81309027777777787</v>
      </c>
      <c r="Q1734" t="s">
        <v>151</v>
      </c>
    </row>
    <row r="1735" spans="15:17" x14ac:dyDescent="0.25">
      <c r="O1735" t="s">
        <v>109</v>
      </c>
      <c r="P1735" s="8">
        <v>0.81309027777777787</v>
      </c>
      <c r="Q1735" t="s">
        <v>151</v>
      </c>
    </row>
    <row r="1736" spans="15:17" x14ac:dyDescent="0.25">
      <c r="O1736" t="s">
        <v>109</v>
      </c>
      <c r="P1736" s="8">
        <v>0.81309027777777787</v>
      </c>
      <c r="Q1736" t="s">
        <v>151</v>
      </c>
    </row>
    <row r="1737" spans="15:17" x14ac:dyDescent="0.25">
      <c r="O1737" t="s">
        <v>109</v>
      </c>
      <c r="P1737" s="8">
        <v>0.81309027777777787</v>
      </c>
      <c r="Q1737" t="s">
        <v>151</v>
      </c>
    </row>
    <row r="1738" spans="15:17" x14ac:dyDescent="0.25">
      <c r="O1738" t="s">
        <v>109</v>
      </c>
      <c r="P1738" s="8">
        <v>0.81309027777777787</v>
      </c>
      <c r="Q1738" t="s">
        <v>151</v>
      </c>
    </row>
    <row r="1739" spans="15:17" x14ac:dyDescent="0.25">
      <c r="O1739" t="s">
        <v>109</v>
      </c>
      <c r="P1739" s="8">
        <v>0.81309027777777787</v>
      </c>
      <c r="Q1739" t="s">
        <v>151</v>
      </c>
    </row>
    <row r="1740" spans="15:17" x14ac:dyDescent="0.25">
      <c r="O1740" t="s">
        <v>109</v>
      </c>
      <c r="P1740" s="8">
        <v>0.81309027777777787</v>
      </c>
      <c r="Q1740" t="s">
        <v>151</v>
      </c>
    </row>
    <row r="1741" spans="15:17" x14ac:dyDescent="0.25">
      <c r="O1741" t="s">
        <v>109</v>
      </c>
      <c r="P1741" s="8">
        <v>0.81309027777777787</v>
      </c>
      <c r="Q1741" t="s">
        <v>151</v>
      </c>
    </row>
    <row r="1742" spans="15:17" x14ac:dyDescent="0.25">
      <c r="O1742" t="s">
        <v>109</v>
      </c>
      <c r="P1742" s="8">
        <v>0.81309027777777787</v>
      </c>
      <c r="Q1742" t="s">
        <v>151</v>
      </c>
    </row>
    <row r="1743" spans="15:17" x14ac:dyDescent="0.25">
      <c r="O1743" t="s">
        <v>109</v>
      </c>
      <c r="P1743" s="8">
        <v>0.81309027777777787</v>
      </c>
      <c r="Q1743" t="s">
        <v>151</v>
      </c>
    </row>
    <row r="1744" spans="15:17" x14ac:dyDescent="0.25">
      <c r="O1744" t="s">
        <v>109</v>
      </c>
      <c r="P1744" s="8">
        <v>0.81309027777777787</v>
      </c>
      <c r="Q1744" t="s">
        <v>151</v>
      </c>
    </row>
    <row r="1745" spans="15:17" x14ac:dyDescent="0.25">
      <c r="O1745" t="s">
        <v>109</v>
      </c>
      <c r="P1745" s="8">
        <v>0.81309027777777787</v>
      </c>
      <c r="Q1745" t="s">
        <v>151</v>
      </c>
    </row>
    <row r="1746" spans="15:17" x14ac:dyDescent="0.25">
      <c r="O1746" t="s">
        <v>109</v>
      </c>
      <c r="P1746" s="8">
        <v>0.81309027777777787</v>
      </c>
      <c r="Q1746" t="s">
        <v>151</v>
      </c>
    </row>
    <row r="1747" spans="15:17" x14ac:dyDescent="0.25">
      <c r="O1747" t="s">
        <v>109</v>
      </c>
      <c r="P1747" s="8">
        <v>0.81309027777777787</v>
      </c>
      <c r="Q1747" t="s">
        <v>151</v>
      </c>
    </row>
    <row r="1748" spans="15:17" x14ac:dyDescent="0.25">
      <c r="O1748" t="s">
        <v>109</v>
      </c>
      <c r="P1748" s="8">
        <v>0.81309027777777787</v>
      </c>
      <c r="Q1748" t="s">
        <v>151</v>
      </c>
    </row>
    <row r="1749" spans="15:17" x14ac:dyDescent="0.25">
      <c r="O1749" t="s">
        <v>109</v>
      </c>
      <c r="P1749" s="8">
        <v>0.81309027777777787</v>
      </c>
      <c r="Q1749" t="s">
        <v>151</v>
      </c>
    </row>
    <row r="1750" spans="15:17" x14ac:dyDescent="0.25">
      <c r="O1750" t="s">
        <v>109</v>
      </c>
      <c r="P1750" s="8">
        <v>0.81309027777777787</v>
      </c>
      <c r="Q1750" t="s">
        <v>151</v>
      </c>
    </row>
    <row r="1751" spans="15:17" x14ac:dyDescent="0.25">
      <c r="O1751" t="s">
        <v>109</v>
      </c>
      <c r="P1751" s="8">
        <v>0.81309027777777787</v>
      </c>
      <c r="Q1751" t="s">
        <v>151</v>
      </c>
    </row>
    <row r="1752" spans="15:17" x14ac:dyDescent="0.25">
      <c r="O1752" t="s">
        <v>109</v>
      </c>
      <c r="P1752" s="8">
        <v>0.81309027777777787</v>
      </c>
      <c r="Q1752" t="s">
        <v>151</v>
      </c>
    </row>
    <row r="1753" spans="15:17" x14ac:dyDescent="0.25">
      <c r="O1753" t="s">
        <v>109</v>
      </c>
      <c r="P1753" s="8">
        <v>0.81309027777777787</v>
      </c>
      <c r="Q1753" t="s">
        <v>151</v>
      </c>
    </row>
    <row r="1754" spans="15:17" x14ac:dyDescent="0.25">
      <c r="O1754" t="s">
        <v>109</v>
      </c>
      <c r="P1754" s="8">
        <v>0.81309027777777787</v>
      </c>
      <c r="Q1754" t="s">
        <v>151</v>
      </c>
    </row>
    <row r="1755" spans="15:17" x14ac:dyDescent="0.25">
      <c r="O1755" t="s">
        <v>109</v>
      </c>
      <c r="P1755" s="8">
        <v>0.81309027777777787</v>
      </c>
      <c r="Q1755" t="s">
        <v>151</v>
      </c>
    </row>
    <row r="1756" spans="15:17" x14ac:dyDescent="0.25">
      <c r="O1756" t="s">
        <v>109</v>
      </c>
      <c r="P1756" s="8">
        <v>0.81309027777777787</v>
      </c>
      <c r="Q1756" t="s">
        <v>151</v>
      </c>
    </row>
    <row r="1757" spans="15:17" x14ac:dyDescent="0.25">
      <c r="O1757" t="s">
        <v>109</v>
      </c>
      <c r="P1757" s="8">
        <v>0.81309027777777787</v>
      </c>
      <c r="Q1757" t="s">
        <v>151</v>
      </c>
    </row>
    <row r="1758" spans="15:17" x14ac:dyDescent="0.25">
      <c r="O1758" t="s">
        <v>109</v>
      </c>
      <c r="P1758" s="8">
        <v>0.81309027777777787</v>
      </c>
      <c r="Q1758" t="s">
        <v>151</v>
      </c>
    </row>
    <row r="1759" spans="15:17" x14ac:dyDescent="0.25">
      <c r="O1759" t="s">
        <v>109</v>
      </c>
      <c r="P1759" s="8">
        <v>0.81309027777777787</v>
      </c>
      <c r="Q1759" t="s">
        <v>151</v>
      </c>
    </row>
    <row r="1760" spans="15:17" x14ac:dyDescent="0.25">
      <c r="O1760" t="s">
        <v>109</v>
      </c>
      <c r="P1760" s="8">
        <v>0.81309027777777787</v>
      </c>
      <c r="Q1760" t="s">
        <v>151</v>
      </c>
    </row>
    <row r="1761" spans="15:17" x14ac:dyDescent="0.25">
      <c r="O1761" t="s">
        <v>109</v>
      </c>
      <c r="P1761" s="8">
        <v>0.81309027777777787</v>
      </c>
      <c r="Q1761" t="s">
        <v>151</v>
      </c>
    </row>
    <row r="1762" spans="15:17" x14ac:dyDescent="0.25">
      <c r="O1762" t="s">
        <v>109</v>
      </c>
      <c r="P1762" s="8">
        <v>0.81309027777777787</v>
      </c>
      <c r="Q1762" t="s">
        <v>151</v>
      </c>
    </row>
    <row r="1763" spans="15:17" x14ac:dyDescent="0.25">
      <c r="O1763" t="s">
        <v>109</v>
      </c>
      <c r="P1763" s="8">
        <v>0.81309027777777787</v>
      </c>
      <c r="Q1763" t="s">
        <v>151</v>
      </c>
    </row>
    <row r="1764" spans="15:17" x14ac:dyDescent="0.25">
      <c r="O1764" t="s">
        <v>109</v>
      </c>
      <c r="P1764" s="8">
        <v>0.81309027777777787</v>
      </c>
      <c r="Q1764" t="s">
        <v>151</v>
      </c>
    </row>
    <row r="1765" spans="15:17" x14ac:dyDescent="0.25">
      <c r="O1765" t="s">
        <v>109</v>
      </c>
      <c r="P1765" s="8">
        <v>0.81309027777777787</v>
      </c>
      <c r="Q1765" t="s">
        <v>151</v>
      </c>
    </row>
    <row r="1766" spans="15:17" x14ac:dyDescent="0.25">
      <c r="O1766" t="s">
        <v>109</v>
      </c>
      <c r="P1766" s="8">
        <v>0.81309027777777787</v>
      </c>
      <c r="Q1766" t="s">
        <v>151</v>
      </c>
    </row>
    <row r="1767" spans="15:17" x14ac:dyDescent="0.25">
      <c r="O1767" t="s">
        <v>109</v>
      </c>
      <c r="P1767" s="8">
        <v>0.81309027777777787</v>
      </c>
      <c r="Q1767" t="s">
        <v>151</v>
      </c>
    </row>
    <row r="1768" spans="15:17" x14ac:dyDescent="0.25">
      <c r="O1768" t="s">
        <v>109</v>
      </c>
      <c r="P1768" s="8">
        <v>0.81309027777777787</v>
      </c>
      <c r="Q1768" t="s">
        <v>151</v>
      </c>
    </row>
    <row r="1769" spans="15:17" x14ac:dyDescent="0.25">
      <c r="O1769" t="s">
        <v>109</v>
      </c>
      <c r="P1769" s="8">
        <v>0.81309027777777787</v>
      </c>
      <c r="Q1769" t="s">
        <v>151</v>
      </c>
    </row>
    <row r="1770" spans="15:17" x14ac:dyDescent="0.25">
      <c r="O1770" t="s">
        <v>109</v>
      </c>
      <c r="P1770" s="8">
        <v>0.81309027777777787</v>
      </c>
      <c r="Q1770" t="s">
        <v>151</v>
      </c>
    </row>
    <row r="1771" spans="15:17" x14ac:dyDescent="0.25">
      <c r="O1771" t="s">
        <v>109</v>
      </c>
      <c r="P1771" s="8">
        <v>0.81309027777777787</v>
      </c>
      <c r="Q1771" t="s">
        <v>151</v>
      </c>
    </row>
    <row r="1772" spans="15:17" x14ac:dyDescent="0.25">
      <c r="O1772" t="s">
        <v>109</v>
      </c>
      <c r="P1772" s="8">
        <v>0.81309027777777787</v>
      </c>
      <c r="Q1772" t="s">
        <v>151</v>
      </c>
    </row>
    <row r="1773" spans="15:17" x14ac:dyDescent="0.25">
      <c r="O1773" t="s">
        <v>109</v>
      </c>
      <c r="P1773" s="8">
        <v>0.81309027777777787</v>
      </c>
      <c r="Q1773" t="s">
        <v>151</v>
      </c>
    </row>
    <row r="1774" spans="15:17" x14ac:dyDescent="0.25">
      <c r="O1774" t="s">
        <v>109</v>
      </c>
      <c r="P1774" s="8">
        <v>0.81309027777777787</v>
      </c>
      <c r="Q1774" t="s">
        <v>151</v>
      </c>
    </row>
    <row r="1775" spans="15:17" x14ac:dyDescent="0.25">
      <c r="O1775" t="s">
        <v>109</v>
      </c>
      <c r="P1775" s="8">
        <v>0.81309027777777787</v>
      </c>
      <c r="Q1775" t="s">
        <v>151</v>
      </c>
    </row>
    <row r="1776" spans="15:17" x14ac:dyDescent="0.25">
      <c r="O1776" t="s">
        <v>109</v>
      </c>
      <c r="P1776" s="8">
        <v>0.81309027777777787</v>
      </c>
      <c r="Q1776" t="s">
        <v>151</v>
      </c>
    </row>
    <row r="1777" spans="15:17" x14ac:dyDescent="0.25">
      <c r="O1777" t="s">
        <v>109</v>
      </c>
      <c r="P1777" s="8">
        <v>0.81309027777777787</v>
      </c>
      <c r="Q1777" t="s">
        <v>151</v>
      </c>
    </row>
    <row r="1778" spans="15:17" x14ac:dyDescent="0.25">
      <c r="O1778" t="s">
        <v>109</v>
      </c>
      <c r="P1778" s="8">
        <v>0.8131018518518518</v>
      </c>
      <c r="Q1778" t="s">
        <v>151</v>
      </c>
    </row>
    <row r="1779" spans="15:17" x14ac:dyDescent="0.25">
      <c r="O1779" t="s">
        <v>109</v>
      </c>
      <c r="P1779" s="8">
        <v>0.8131018518518518</v>
      </c>
      <c r="Q1779" t="s">
        <v>151</v>
      </c>
    </row>
    <row r="1780" spans="15:17" x14ac:dyDescent="0.25">
      <c r="O1780" t="s">
        <v>109</v>
      </c>
      <c r="P1780" s="8">
        <v>0.8131018518518518</v>
      </c>
      <c r="Q1780" t="s">
        <v>151</v>
      </c>
    </row>
    <row r="1781" spans="15:17" x14ac:dyDescent="0.25">
      <c r="O1781" t="s">
        <v>109</v>
      </c>
      <c r="P1781" s="8">
        <v>0.8131018518518518</v>
      </c>
      <c r="Q1781" t="s">
        <v>151</v>
      </c>
    </row>
    <row r="1782" spans="15:17" x14ac:dyDescent="0.25">
      <c r="O1782" t="s">
        <v>109</v>
      </c>
      <c r="P1782" s="8">
        <v>0.8131018518518518</v>
      </c>
      <c r="Q1782" t="s">
        <v>151</v>
      </c>
    </row>
    <row r="1783" spans="15:17" x14ac:dyDescent="0.25">
      <c r="O1783" t="s">
        <v>109</v>
      </c>
      <c r="P1783" s="8">
        <v>0.8131018518518518</v>
      </c>
      <c r="Q1783" t="s">
        <v>151</v>
      </c>
    </row>
    <row r="1784" spans="15:17" x14ac:dyDescent="0.25">
      <c r="O1784" t="s">
        <v>109</v>
      </c>
      <c r="P1784" s="8">
        <v>0.8131018518518518</v>
      </c>
      <c r="Q1784" t="s">
        <v>151</v>
      </c>
    </row>
    <row r="1785" spans="15:17" x14ac:dyDescent="0.25">
      <c r="O1785" t="s">
        <v>109</v>
      </c>
      <c r="P1785" s="8">
        <v>0.8131018518518518</v>
      </c>
      <c r="Q1785" t="s">
        <v>151</v>
      </c>
    </row>
    <row r="1786" spans="15:17" x14ac:dyDescent="0.25">
      <c r="O1786" t="s">
        <v>109</v>
      </c>
      <c r="P1786" s="8">
        <v>0.8131018518518518</v>
      </c>
      <c r="Q1786" t="s">
        <v>151</v>
      </c>
    </row>
    <row r="1787" spans="15:17" x14ac:dyDescent="0.25">
      <c r="O1787" t="s">
        <v>109</v>
      </c>
      <c r="P1787" s="8">
        <v>0.8131018518518518</v>
      </c>
      <c r="Q1787" t="s">
        <v>151</v>
      </c>
    </row>
    <row r="1788" spans="15:17" x14ac:dyDescent="0.25">
      <c r="O1788" t="s">
        <v>109</v>
      </c>
      <c r="P1788" s="8">
        <v>0.8131018518518518</v>
      </c>
      <c r="Q1788" t="s">
        <v>151</v>
      </c>
    </row>
    <row r="1789" spans="15:17" x14ac:dyDescent="0.25">
      <c r="O1789" t="s">
        <v>109</v>
      </c>
      <c r="P1789" s="8">
        <v>0.8131018518518518</v>
      </c>
      <c r="Q1789" t="s">
        <v>151</v>
      </c>
    </row>
    <row r="1790" spans="15:17" x14ac:dyDescent="0.25">
      <c r="O1790" t="s">
        <v>109</v>
      </c>
      <c r="P1790" s="8">
        <v>0.8131018518518518</v>
      </c>
      <c r="Q1790" t="s">
        <v>151</v>
      </c>
    </row>
    <row r="1791" spans="15:17" x14ac:dyDescent="0.25">
      <c r="O1791" t="s">
        <v>109</v>
      </c>
      <c r="P1791" s="8">
        <v>0.8131018518518518</v>
      </c>
      <c r="Q1791" t="s">
        <v>151</v>
      </c>
    </row>
    <row r="1792" spans="15:17" x14ac:dyDescent="0.25">
      <c r="O1792" t="s">
        <v>109</v>
      </c>
      <c r="P1792" s="8">
        <v>0.8131018518518518</v>
      </c>
      <c r="Q1792" t="s">
        <v>151</v>
      </c>
    </row>
    <row r="1793" spans="15:17" x14ac:dyDescent="0.25">
      <c r="O1793" t="s">
        <v>109</v>
      </c>
      <c r="P1793" s="8">
        <v>0.8131018518518518</v>
      </c>
      <c r="Q1793" t="s">
        <v>151</v>
      </c>
    </row>
    <row r="1794" spans="15:17" x14ac:dyDescent="0.25">
      <c r="O1794" t="s">
        <v>109</v>
      </c>
      <c r="P1794" s="8">
        <v>0.8131018518518518</v>
      </c>
      <c r="Q1794" t="s">
        <v>151</v>
      </c>
    </row>
    <row r="1795" spans="15:17" x14ac:dyDescent="0.25">
      <c r="O1795" t="s">
        <v>109</v>
      </c>
      <c r="P1795" s="8">
        <v>0.8131018518518518</v>
      </c>
      <c r="Q1795" t="s">
        <v>151</v>
      </c>
    </row>
    <row r="1796" spans="15:17" x14ac:dyDescent="0.25">
      <c r="O1796" t="s">
        <v>109</v>
      </c>
      <c r="P1796" s="8">
        <v>0.8131018518518518</v>
      </c>
      <c r="Q1796" t="s">
        <v>151</v>
      </c>
    </row>
    <row r="1797" spans="15:17" x14ac:dyDescent="0.25">
      <c r="O1797" t="s">
        <v>109</v>
      </c>
      <c r="P1797" s="8">
        <v>0.8131018518518518</v>
      </c>
      <c r="Q1797" t="s">
        <v>151</v>
      </c>
    </row>
    <row r="1798" spans="15:17" x14ac:dyDescent="0.25">
      <c r="O1798" t="s">
        <v>109</v>
      </c>
      <c r="P1798" s="8">
        <v>0.8131018518518518</v>
      </c>
      <c r="Q1798" t="s">
        <v>151</v>
      </c>
    </row>
    <row r="1799" spans="15:17" x14ac:dyDescent="0.25">
      <c r="O1799" t="s">
        <v>109</v>
      </c>
      <c r="P1799" s="8">
        <v>0.8131018518518518</v>
      </c>
      <c r="Q1799" t="s">
        <v>151</v>
      </c>
    </row>
    <row r="1800" spans="15:17" x14ac:dyDescent="0.25">
      <c r="O1800" t="s">
        <v>109</v>
      </c>
      <c r="P1800" s="8">
        <v>0.8131018518518518</v>
      </c>
      <c r="Q1800" t="s">
        <v>151</v>
      </c>
    </row>
    <row r="1801" spans="15:17" x14ac:dyDescent="0.25">
      <c r="O1801" t="s">
        <v>109</v>
      </c>
      <c r="P1801" s="8">
        <v>0.8131018518518518</v>
      </c>
      <c r="Q1801" t="s">
        <v>151</v>
      </c>
    </row>
    <row r="1802" spans="15:17" x14ac:dyDescent="0.25">
      <c r="O1802" t="s">
        <v>109</v>
      </c>
      <c r="P1802" s="8">
        <v>0.8131018518518518</v>
      </c>
      <c r="Q1802" t="s">
        <v>151</v>
      </c>
    </row>
    <row r="1803" spans="15:17" x14ac:dyDescent="0.25">
      <c r="O1803" t="s">
        <v>109</v>
      </c>
      <c r="P1803" s="8">
        <v>0.8131018518518518</v>
      </c>
      <c r="Q1803" t="s">
        <v>151</v>
      </c>
    </row>
    <row r="1804" spans="15:17" x14ac:dyDescent="0.25">
      <c r="O1804" t="s">
        <v>109</v>
      </c>
      <c r="P1804" s="8">
        <v>0.8131018518518518</v>
      </c>
      <c r="Q1804" t="s">
        <v>151</v>
      </c>
    </row>
    <row r="1805" spans="15:17" x14ac:dyDescent="0.25">
      <c r="O1805" t="s">
        <v>109</v>
      </c>
      <c r="P1805" s="8">
        <v>0.8131018518518518</v>
      </c>
      <c r="Q1805" t="s">
        <v>151</v>
      </c>
    </row>
    <row r="1806" spans="15:17" x14ac:dyDescent="0.25">
      <c r="O1806" t="s">
        <v>109</v>
      </c>
      <c r="P1806" s="8">
        <v>0.8131018518518518</v>
      </c>
      <c r="Q1806" t="s">
        <v>151</v>
      </c>
    </row>
    <row r="1807" spans="15:17" x14ac:dyDescent="0.25">
      <c r="O1807" t="s">
        <v>109</v>
      </c>
      <c r="P1807" s="8">
        <v>0.8131018518518518</v>
      </c>
      <c r="Q1807" t="s">
        <v>151</v>
      </c>
    </row>
    <row r="1808" spans="15:17" x14ac:dyDescent="0.25">
      <c r="O1808" t="s">
        <v>109</v>
      </c>
      <c r="P1808" s="8">
        <v>0.8131018518518518</v>
      </c>
      <c r="Q1808" t="s">
        <v>151</v>
      </c>
    </row>
    <row r="1809" spans="15:17" x14ac:dyDescent="0.25">
      <c r="O1809" t="s">
        <v>109</v>
      </c>
      <c r="P1809" s="8">
        <v>0.8131018518518518</v>
      </c>
      <c r="Q1809" t="s">
        <v>151</v>
      </c>
    </row>
    <row r="1810" spans="15:17" x14ac:dyDescent="0.25">
      <c r="O1810" t="s">
        <v>109</v>
      </c>
      <c r="P1810" s="8">
        <v>0.8131018518518518</v>
      </c>
      <c r="Q1810" t="s">
        <v>151</v>
      </c>
    </row>
    <row r="1811" spans="15:17" x14ac:dyDescent="0.25">
      <c r="O1811" t="s">
        <v>109</v>
      </c>
      <c r="P1811" s="8">
        <v>0.8131018518518518</v>
      </c>
      <c r="Q1811" t="s">
        <v>151</v>
      </c>
    </row>
    <row r="1812" spans="15:17" x14ac:dyDescent="0.25">
      <c r="O1812" t="s">
        <v>109</v>
      </c>
      <c r="P1812" s="8">
        <v>0.8131018518518518</v>
      </c>
      <c r="Q1812" t="s">
        <v>151</v>
      </c>
    </row>
    <row r="1813" spans="15:17" x14ac:dyDescent="0.25">
      <c r="O1813" t="s">
        <v>109</v>
      </c>
      <c r="P1813" s="8">
        <v>0.8131018518518518</v>
      </c>
      <c r="Q1813" t="s">
        <v>151</v>
      </c>
    </row>
    <row r="1814" spans="15:17" x14ac:dyDescent="0.25">
      <c r="O1814" t="s">
        <v>109</v>
      </c>
      <c r="P1814" s="8">
        <v>0.8131018518518518</v>
      </c>
      <c r="Q1814" t="s">
        <v>151</v>
      </c>
    </row>
    <row r="1815" spans="15:17" x14ac:dyDescent="0.25">
      <c r="O1815" t="s">
        <v>109</v>
      </c>
      <c r="P1815" s="8">
        <v>0.8131018518518518</v>
      </c>
      <c r="Q1815" t="s">
        <v>151</v>
      </c>
    </row>
    <row r="1816" spans="15:17" x14ac:dyDescent="0.25">
      <c r="O1816" t="s">
        <v>109</v>
      </c>
      <c r="P1816" s="8">
        <v>0.8131018518518518</v>
      </c>
      <c r="Q1816" t="s">
        <v>151</v>
      </c>
    </row>
    <row r="1817" spans="15:17" x14ac:dyDescent="0.25">
      <c r="O1817" t="s">
        <v>109</v>
      </c>
      <c r="P1817" s="8">
        <v>0.8131018518518518</v>
      </c>
      <c r="Q1817" t="s">
        <v>151</v>
      </c>
    </row>
    <row r="1818" spans="15:17" x14ac:dyDescent="0.25">
      <c r="O1818" t="s">
        <v>109</v>
      </c>
      <c r="P1818" s="8">
        <v>0.8131018518518518</v>
      </c>
      <c r="Q1818" t="s">
        <v>151</v>
      </c>
    </row>
    <row r="1819" spans="15:17" x14ac:dyDescent="0.25">
      <c r="O1819" t="s">
        <v>109</v>
      </c>
      <c r="P1819" s="8">
        <v>0.8131018518518518</v>
      </c>
      <c r="Q1819" t="s">
        <v>151</v>
      </c>
    </row>
    <row r="1820" spans="15:17" x14ac:dyDescent="0.25">
      <c r="O1820" t="s">
        <v>109</v>
      </c>
      <c r="P1820" s="8">
        <v>0.8131018518518518</v>
      </c>
      <c r="Q1820" t="s">
        <v>151</v>
      </c>
    </row>
    <row r="1821" spans="15:17" x14ac:dyDescent="0.25">
      <c r="O1821" t="s">
        <v>109</v>
      </c>
      <c r="P1821" s="8">
        <v>0.8131018518518518</v>
      </c>
      <c r="Q1821" t="s">
        <v>151</v>
      </c>
    </row>
    <row r="1822" spans="15:17" x14ac:dyDescent="0.25">
      <c r="O1822" t="s">
        <v>109</v>
      </c>
      <c r="P1822" s="8">
        <v>0.8131018518518518</v>
      </c>
      <c r="Q1822" t="s">
        <v>151</v>
      </c>
    </row>
    <row r="1823" spans="15:17" x14ac:dyDescent="0.25">
      <c r="O1823" t="s">
        <v>109</v>
      </c>
      <c r="P1823" s="8">
        <v>0.8131018518518518</v>
      </c>
      <c r="Q1823" t="s">
        <v>151</v>
      </c>
    </row>
    <row r="1824" spans="15:17" x14ac:dyDescent="0.25">
      <c r="O1824" t="s">
        <v>109</v>
      </c>
      <c r="P1824" s="8">
        <v>0.8131018518518518</v>
      </c>
      <c r="Q1824" t="s">
        <v>151</v>
      </c>
    </row>
    <row r="1825" spans="15:17" x14ac:dyDescent="0.25">
      <c r="O1825" t="s">
        <v>109</v>
      </c>
      <c r="P1825" s="8">
        <v>0.8131018518518518</v>
      </c>
      <c r="Q1825" t="s">
        <v>151</v>
      </c>
    </row>
    <row r="1826" spans="15:17" x14ac:dyDescent="0.25">
      <c r="O1826" t="s">
        <v>109</v>
      </c>
      <c r="P1826" s="8">
        <v>0.8131018518518518</v>
      </c>
      <c r="Q1826" t="s">
        <v>151</v>
      </c>
    </row>
    <row r="1827" spans="15:17" x14ac:dyDescent="0.25">
      <c r="O1827" t="s">
        <v>109</v>
      </c>
      <c r="P1827" s="8">
        <v>0.8131018518518518</v>
      </c>
      <c r="Q1827" t="s">
        <v>151</v>
      </c>
    </row>
    <row r="1828" spans="15:17" x14ac:dyDescent="0.25">
      <c r="O1828" t="s">
        <v>109</v>
      </c>
      <c r="P1828" s="8">
        <v>0.8131018518518518</v>
      </c>
      <c r="Q1828" t="s">
        <v>151</v>
      </c>
    </row>
    <row r="1829" spans="15:17" x14ac:dyDescent="0.25">
      <c r="O1829" t="s">
        <v>109</v>
      </c>
      <c r="P1829" s="8">
        <v>0.8131018518518518</v>
      </c>
      <c r="Q1829" t="s">
        <v>151</v>
      </c>
    </row>
    <row r="1830" spans="15:17" x14ac:dyDescent="0.25">
      <c r="O1830" t="s">
        <v>109</v>
      </c>
      <c r="P1830" s="8">
        <v>0.8131018518518518</v>
      </c>
      <c r="Q1830" t="s">
        <v>151</v>
      </c>
    </row>
    <row r="1831" spans="15:17" x14ac:dyDescent="0.25">
      <c r="O1831" t="s">
        <v>109</v>
      </c>
      <c r="P1831" s="8">
        <v>0.8131018518518518</v>
      </c>
      <c r="Q1831" t="s">
        <v>151</v>
      </c>
    </row>
    <row r="1832" spans="15:17" x14ac:dyDescent="0.25">
      <c r="O1832" t="s">
        <v>109</v>
      </c>
      <c r="P1832" s="8">
        <v>0.8131018518518518</v>
      </c>
      <c r="Q1832" t="s">
        <v>151</v>
      </c>
    </row>
    <row r="1833" spans="15:17" x14ac:dyDescent="0.25">
      <c r="O1833" t="s">
        <v>109</v>
      </c>
      <c r="P1833" s="8">
        <v>0.8131018518518518</v>
      </c>
      <c r="Q1833" t="s">
        <v>151</v>
      </c>
    </row>
    <row r="1834" spans="15:17" x14ac:dyDescent="0.25">
      <c r="O1834" t="s">
        <v>109</v>
      </c>
      <c r="P1834" s="8">
        <v>0.8131018518518518</v>
      </c>
      <c r="Q1834" t="s">
        <v>151</v>
      </c>
    </row>
    <row r="1835" spans="15:17" x14ac:dyDescent="0.25">
      <c r="O1835" t="s">
        <v>109</v>
      </c>
      <c r="P1835" s="8">
        <v>0.8131018518518518</v>
      </c>
      <c r="Q1835" t="s">
        <v>151</v>
      </c>
    </row>
    <row r="1836" spans="15:17" x14ac:dyDescent="0.25">
      <c r="O1836" t="s">
        <v>109</v>
      </c>
      <c r="P1836" s="8">
        <v>0.8131018518518518</v>
      </c>
      <c r="Q1836" t="s">
        <v>151</v>
      </c>
    </row>
    <row r="1837" spans="15:17" x14ac:dyDescent="0.25">
      <c r="O1837" t="s">
        <v>109</v>
      </c>
      <c r="P1837" s="8">
        <v>0.8131018518518518</v>
      </c>
      <c r="Q1837" t="s">
        <v>151</v>
      </c>
    </row>
    <row r="1838" spans="15:17" x14ac:dyDescent="0.25">
      <c r="O1838" t="s">
        <v>109</v>
      </c>
      <c r="P1838" s="8">
        <v>0.8131018518518518</v>
      </c>
      <c r="Q1838" t="s">
        <v>151</v>
      </c>
    </row>
    <row r="1839" spans="15:17" x14ac:dyDescent="0.25">
      <c r="O1839" t="s">
        <v>109</v>
      </c>
      <c r="P1839" s="8">
        <v>0.8131018518518518</v>
      </c>
      <c r="Q1839" t="s">
        <v>151</v>
      </c>
    </row>
    <row r="1840" spans="15:17" x14ac:dyDescent="0.25">
      <c r="O1840" t="s">
        <v>109</v>
      </c>
      <c r="P1840" s="8">
        <v>0.8131018518518518</v>
      </c>
      <c r="Q1840" t="s">
        <v>151</v>
      </c>
    </row>
    <row r="1841" spans="15:17" x14ac:dyDescent="0.25">
      <c r="O1841" t="s">
        <v>109</v>
      </c>
      <c r="P1841" s="8">
        <v>0.8131018518518518</v>
      </c>
      <c r="Q1841" t="s">
        <v>151</v>
      </c>
    </row>
    <row r="1842" spans="15:17" x14ac:dyDescent="0.25">
      <c r="O1842" t="s">
        <v>109</v>
      </c>
      <c r="P1842" s="8">
        <v>0.8131018518518518</v>
      </c>
      <c r="Q1842" t="s">
        <v>151</v>
      </c>
    </row>
    <row r="1843" spans="15:17" x14ac:dyDescent="0.25">
      <c r="O1843" t="s">
        <v>109</v>
      </c>
      <c r="P1843" s="8">
        <v>0.8131018518518518</v>
      </c>
      <c r="Q1843" t="s">
        <v>151</v>
      </c>
    </row>
    <row r="1844" spans="15:17" x14ac:dyDescent="0.25">
      <c r="O1844" t="s">
        <v>109</v>
      </c>
      <c r="P1844" s="8">
        <v>0.8131018518518518</v>
      </c>
      <c r="Q1844" t="s">
        <v>151</v>
      </c>
    </row>
    <row r="1845" spans="15:17" x14ac:dyDescent="0.25">
      <c r="O1845" t="s">
        <v>109</v>
      </c>
      <c r="P1845" s="8">
        <v>0.8131018518518518</v>
      </c>
      <c r="Q1845" t="s">
        <v>151</v>
      </c>
    </row>
    <row r="1846" spans="15:17" x14ac:dyDescent="0.25">
      <c r="O1846" t="s">
        <v>109</v>
      </c>
      <c r="P1846" s="8">
        <v>0.8131018518518518</v>
      </c>
      <c r="Q1846" t="s">
        <v>151</v>
      </c>
    </row>
    <row r="1847" spans="15:17" x14ac:dyDescent="0.25">
      <c r="O1847" t="s">
        <v>109</v>
      </c>
      <c r="P1847" s="8">
        <v>0.8131018518518518</v>
      </c>
      <c r="Q1847" t="s">
        <v>151</v>
      </c>
    </row>
    <row r="1848" spans="15:17" x14ac:dyDescent="0.25">
      <c r="O1848" t="s">
        <v>109</v>
      </c>
      <c r="P1848" s="8">
        <v>0.8131018518518518</v>
      </c>
      <c r="Q1848" t="s">
        <v>151</v>
      </c>
    </row>
    <row r="1849" spans="15:17" x14ac:dyDescent="0.25">
      <c r="O1849" t="s">
        <v>109</v>
      </c>
      <c r="P1849" s="8">
        <v>0.8131018518518518</v>
      </c>
      <c r="Q1849" t="s">
        <v>151</v>
      </c>
    </row>
    <row r="1850" spans="15:17" x14ac:dyDescent="0.25">
      <c r="O1850" t="s">
        <v>109</v>
      </c>
      <c r="P1850" s="8">
        <v>0.8131018518518518</v>
      </c>
      <c r="Q1850" t="s">
        <v>151</v>
      </c>
    </row>
    <row r="1851" spans="15:17" x14ac:dyDescent="0.25">
      <c r="O1851" t="s">
        <v>109</v>
      </c>
      <c r="P1851" s="8">
        <v>0.8131018518518518</v>
      </c>
      <c r="Q1851" t="s">
        <v>151</v>
      </c>
    </row>
    <row r="1852" spans="15:17" x14ac:dyDescent="0.25">
      <c r="O1852" t="s">
        <v>109</v>
      </c>
      <c r="P1852" s="8">
        <v>0.8131018518518518</v>
      </c>
      <c r="Q1852" t="s">
        <v>151</v>
      </c>
    </row>
    <row r="1853" spans="15:17" x14ac:dyDescent="0.25">
      <c r="O1853" t="s">
        <v>109</v>
      </c>
      <c r="P1853" s="8">
        <v>0.8131018518518518</v>
      </c>
      <c r="Q1853" t="s">
        <v>151</v>
      </c>
    </row>
    <row r="1854" spans="15:17" x14ac:dyDescent="0.25">
      <c r="O1854" t="s">
        <v>109</v>
      </c>
      <c r="P1854" s="8">
        <v>0.8131018518518518</v>
      </c>
      <c r="Q1854" t="s">
        <v>151</v>
      </c>
    </row>
    <row r="1855" spans="15:17" x14ac:dyDescent="0.25">
      <c r="O1855" t="s">
        <v>109</v>
      </c>
      <c r="P1855" s="8">
        <v>0.8131018518518518</v>
      </c>
      <c r="Q1855" t="s">
        <v>151</v>
      </c>
    </row>
    <row r="1856" spans="15:17" x14ac:dyDescent="0.25">
      <c r="O1856" t="s">
        <v>109</v>
      </c>
      <c r="P1856" s="8">
        <v>0.8131018518518518</v>
      </c>
      <c r="Q1856" t="s">
        <v>151</v>
      </c>
    </row>
    <row r="1857" spans="15:17" x14ac:dyDescent="0.25">
      <c r="O1857" t="s">
        <v>109</v>
      </c>
      <c r="P1857" s="8">
        <v>0.8131018518518518</v>
      </c>
      <c r="Q1857" t="s">
        <v>151</v>
      </c>
    </row>
    <row r="1858" spans="15:17" x14ac:dyDescent="0.25">
      <c r="O1858" t="s">
        <v>109</v>
      </c>
      <c r="P1858" s="8">
        <v>0.8131018518518518</v>
      </c>
      <c r="Q1858" t="s">
        <v>151</v>
      </c>
    </row>
    <row r="1859" spans="15:17" x14ac:dyDescent="0.25">
      <c r="O1859" t="s">
        <v>109</v>
      </c>
      <c r="P1859" s="8">
        <v>0.8131018518518518</v>
      </c>
      <c r="Q1859" t="s">
        <v>151</v>
      </c>
    </row>
    <row r="1860" spans="15:17" x14ac:dyDescent="0.25">
      <c r="O1860" t="s">
        <v>109</v>
      </c>
      <c r="P1860" s="8">
        <v>0.8131018518518518</v>
      </c>
      <c r="Q1860" t="s">
        <v>151</v>
      </c>
    </row>
    <row r="1861" spans="15:17" x14ac:dyDescent="0.25">
      <c r="O1861" t="s">
        <v>109</v>
      </c>
      <c r="P1861" s="8">
        <v>0.8131018518518518</v>
      </c>
      <c r="Q1861" t="s">
        <v>151</v>
      </c>
    </row>
    <row r="1862" spans="15:17" x14ac:dyDescent="0.25">
      <c r="O1862" t="s">
        <v>109</v>
      </c>
      <c r="P1862" s="8">
        <v>0.8131018518518518</v>
      </c>
      <c r="Q1862" t="s">
        <v>151</v>
      </c>
    </row>
    <row r="1863" spans="15:17" x14ac:dyDescent="0.25">
      <c r="O1863" t="s">
        <v>109</v>
      </c>
      <c r="P1863" s="8">
        <v>0.8131018518518518</v>
      </c>
      <c r="Q1863" t="s">
        <v>151</v>
      </c>
    </row>
    <row r="1864" spans="15:17" x14ac:dyDescent="0.25">
      <c r="O1864" t="s">
        <v>109</v>
      </c>
      <c r="P1864" s="8">
        <v>0.8131018518518518</v>
      </c>
      <c r="Q1864" t="s">
        <v>151</v>
      </c>
    </row>
    <row r="1865" spans="15:17" x14ac:dyDescent="0.25">
      <c r="O1865" t="s">
        <v>109</v>
      </c>
      <c r="P1865" s="8">
        <v>0.8131018518518518</v>
      </c>
      <c r="Q1865" t="s">
        <v>151</v>
      </c>
    </row>
    <row r="1866" spans="15:17" x14ac:dyDescent="0.25">
      <c r="O1866" t="s">
        <v>109</v>
      </c>
      <c r="P1866" s="8">
        <v>0.8131018518518518</v>
      </c>
      <c r="Q1866" t="s">
        <v>151</v>
      </c>
    </row>
    <row r="1867" spans="15:17" x14ac:dyDescent="0.25">
      <c r="O1867" t="s">
        <v>109</v>
      </c>
      <c r="P1867" s="8">
        <v>0.8131018518518518</v>
      </c>
      <c r="Q1867" t="s">
        <v>151</v>
      </c>
    </row>
    <row r="1868" spans="15:17" x14ac:dyDescent="0.25">
      <c r="O1868" t="s">
        <v>109</v>
      </c>
      <c r="P1868" s="8">
        <v>0.81311342592592595</v>
      </c>
      <c r="Q1868" t="s">
        <v>151</v>
      </c>
    </row>
    <row r="1869" spans="15:17" x14ac:dyDescent="0.25">
      <c r="O1869" t="s">
        <v>109</v>
      </c>
      <c r="P1869" s="8">
        <v>0.81311342592592595</v>
      </c>
      <c r="Q1869" t="s">
        <v>151</v>
      </c>
    </row>
    <row r="1870" spans="15:17" x14ac:dyDescent="0.25">
      <c r="O1870" t="s">
        <v>109</v>
      </c>
      <c r="P1870" s="8">
        <v>0.81311342592592595</v>
      </c>
      <c r="Q1870" t="s">
        <v>151</v>
      </c>
    </row>
    <row r="1871" spans="15:17" x14ac:dyDescent="0.25">
      <c r="O1871" t="s">
        <v>109</v>
      </c>
      <c r="P1871" s="8">
        <v>0.81311342592592595</v>
      </c>
      <c r="Q1871" t="s">
        <v>151</v>
      </c>
    </row>
    <row r="1872" spans="15:17" x14ac:dyDescent="0.25">
      <c r="O1872" t="s">
        <v>109</v>
      </c>
      <c r="P1872" s="8">
        <v>0.81311342592592595</v>
      </c>
      <c r="Q1872" t="s">
        <v>151</v>
      </c>
    </row>
    <row r="1873" spans="15:17" x14ac:dyDescent="0.25">
      <c r="O1873" t="s">
        <v>109</v>
      </c>
      <c r="P1873" s="8">
        <v>0.81311342592592595</v>
      </c>
      <c r="Q1873" t="s">
        <v>151</v>
      </c>
    </row>
    <row r="1874" spans="15:17" x14ac:dyDescent="0.25">
      <c r="O1874" t="s">
        <v>109</v>
      </c>
      <c r="P1874" s="8">
        <v>0.81311342592592595</v>
      </c>
      <c r="Q1874" t="s">
        <v>151</v>
      </c>
    </row>
    <row r="1875" spans="15:17" x14ac:dyDescent="0.25">
      <c r="O1875" t="s">
        <v>109</v>
      </c>
      <c r="P1875" s="8">
        <v>0.81311342592592595</v>
      </c>
      <c r="Q1875" t="s">
        <v>151</v>
      </c>
    </row>
    <row r="1876" spans="15:17" x14ac:dyDescent="0.25">
      <c r="O1876" t="s">
        <v>109</v>
      </c>
      <c r="P1876" s="8">
        <v>0.81311342592592595</v>
      </c>
      <c r="Q1876" t="s">
        <v>151</v>
      </c>
    </row>
    <row r="1877" spans="15:17" x14ac:dyDescent="0.25">
      <c r="O1877" t="s">
        <v>109</v>
      </c>
      <c r="P1877" s="8">
        <v>0.81311342592592595</v>
      </c>
      <c r="Q1877" t="s">
        <v>151</v>
      </c>
    </row>
    <row r="1878" spans="15:17" x14ac:dyDescent="0.25">
      <c r="O1878" t="s">
        <v>109</v>
      </c>
      <c r="P1878" s="8">
        <v>0.81311342592592595</v>
      </c>
      <c r="Q1878" t="s">
        <v>151</v>
      </c>
    </row>
    <row r="1879" spans="15:17" x14ac:dyDescent="0.25">
      <c r="O1879" t="s">
        <v>109</v>
      </c>
      <c r="P1879" s="8">
        <v>0.81311342592592595</v>
      </c>
      <c r="Q1879" t="s">
        <v>151</v>
      </c>
    </row>
    <row r="1880" spans="15:17" x14ac:dyDescent="0.25">
      <c r="O1880" t="s">
        <v>109</v>
      </c>
      <c r="P1880" s="8">
        <v>0.81311342592592595</v>
      </c>
      <c r="Q1880" t="s">
        <v>151</v>
      </c>
    </row>
    <row r="1881" spans="15:17" x14ac:dyDescent="0.25">
      <c r="O1881" t="s">
        <v>109</v>
      </c>
      <c r="P1881" s="8">
        <v>0.81311342592592595</v>
      </c>
      <c r="Q1881" t="s">
        <v>151</v>
      </c>
    </row>
    <row r="1882" spans="15:17" x14ac:dyDescent="0.25">
      <c r="O1882" t="s">
        <v>109</v>
      </c>
      <c r="P1882" s="8">
        <v>0.81311342592592595</v>
      </c>
      <c r="Q1882" t="s">
        <v>151</v>
      </c>
    </row>
    <row r="1883" spans="15:17" x14ac:dyDescent="0.25">
      <c r="O1883" t="s">
        <v>109</v>
      </c>
      <c r="P1883" s="8">
        <v>0.81311342592592595</v>
      </c>
      <c r="Q1883" t="s">
        <v>151</v>
      </c>
    </row>
    <row r="1884" spans="15:17" x14ac:dyDescent="0.25">
      <c r="O1884" t="s">
        <v>109</v>
      </c>
      <c r="P1884" s="8">
        <v>0.81311342592592595</v>
      </c>
      <c r="Q1884" t="s">
        <v>151</v>
      </c>
    </row>
    <row r="1885" spans="15:17" x14ac:dyDescent="0.25">
      <c r="O1885" t="s">
        <v>109</v>
      </c>
      <c r="P1885" s="8">
        <v>0.81311342592592595</v>
      </c>
      <c r="Q1885" t="s">
        <v>151</v>
      </c>
    </row>
    <row r="1886" spans="15:17" x14ac:dyDescent="0.25">
      <c r="O1886" t="s">
        <v>109</v>
      </c>
      <c r="P1886" s="8">
        <v>0.81311342592592595</v>
      </c>
      <c r="Q1886" t="s">
        <v>151</v>
      </c>
    </row>
    <row r="1887" spans="15:17" x14ac:dyDescent="0.25">
      <c r="O1887" t="s">
        <v>109</v>
      </c>
      <c r="P1887" s="8">
        <v>0.81311342592592595</v>
      </c>
      <c r="Q1887" t="s">
        <v>151</v>
      </c>
    </row>
    <row r="1888" spans="15:17" x14ac:dyDescent="0.25">
      <c r="O1888" t="s">
        <v>109</v>
      </c>
      <c r="P1888" s="8">
        <v>0.81311342592592595</v>
      </c>
      <c r="Q1888" t="s">
        <v>151</v>
      </c>
    </row>
    <row r="1889" spans="15:17" x14ac:dyDescent="0.25">
      <c r="O1889" t="s">
        <v>109</v>
      </c>
      <c r="P1889" s="8">
        <v>0.81311342592592595</v>
      </c>
      <c r="Q1889" t="s">
        <v>151</v>
      </c>
    </row>
    <row r="1890" spans="15:17" x14ac:dyDescent="0.25">
      <c r="O1890" t="s">
        <v>109</v>
      </c>
      <c r="P1890" s="8">
        <v>0.81311342592592595</v>
      </c>
      <c r="Q1890" t="s">
        <v>151</v>
      </c>
    </row>
    <row r="1891" spans="15:17" x14ac:dyDescent="0.25">
      <c r="O1891" t="s">
        <v>109</v>
      </c>
      <c r="P1891" s="8">
        <v>0.81311342592592595</v>
      </c>
      <c r="Q1891" t="s">
        <v>151</v>
      </c>
    </row>
    <row r="1892" spans="15:17" x14ac:dyDescent="0.25">
      <c r="O1892" t="s">
        <v>109</v>
      </c>
      <c r="P1892" s="8">
        <v>0.81311342592592595</v>
      </c>
      <c r="Q1892" t="s">
        <v>151</v>
      </c>
    </row>
    <row r="1893" spans="15:17" x14ac:dyDescent="0.25">
      <c r="O1893" t="s">
        <v>109</v>
      </c>
      <c r="P1893" s="8">
        <v>0.81311342592592595</v>
      </c>
      <c r="Q1893" t="s">
        <v>151</v>
      </c>
    </row>
    <row r="1894" spans="15:17" x14ac:dyDescent="0.25">
      <c r="O1894" t="s">
        <v>109</v>
      </c>
      <c r="P1894" s="8">
        <v>0.81311342592592595</v>
      </c>
      <c r="Q1894" t="s">
        <v>151</v>
      </c>
    </row>
    <row r="1895" spans="15:17" x14ac:dyDescent="0.25">
      <c r="O1895" t="s">
        <v>109</v>
      </c>
      <c r="P1895" s="8">
        <v>0.81311342592592595</v>
      </c>
      <c r="Q1895" t="s">
        <v>151</v>
      </c>
    </row>
    <row r="1896" spans="15:17" x14ac:dyDescent="0.25">
      <c r="O1896" t="s">
        <v>109</v>
      </c>
      <c r="P1896" s="8">
        <v>0.81311342592592595</v>
      </c>
      <c r="Q1896" t="s">
        <v>151</v>
      </c>
    </row>
    <row r="1897" spans="15:17" x14ac:dyDescent="0.25">
      <c r="O1897" t="s">
        <v>109</v>
      </c>
      <c r="P1897" s="8">
        <v>0.81311342592592595</v>
      </c>
      <c r="Q1897" t="s">
        <v>151</v>
      </c>
    </row>
    <row r="1898" spans="15:17" x14ac:dyDescent="0.25">
      <c r="O1898" t="s">
        <v>109</v>
      </c>
      <c r="P1898" s="8">
        <v>0.81311342592592595</v>
      </c>
      <c r="Q1898" t="s">
        <v>151</v>
      </c>
    </row>
    <row r="1899" spans="15:17" x14ac:dyDescent="0.25">
      <c r="O1899" t="s">
        <v>109</v>
      </c>
      <c r="P1899" s="8">
        <v>0.81311342592592595</v>
      </c>
      <c r="Q1899" t="s">
        <v>151</v>
      </c>
    </row>
    <row r="1900" spans="15:17" x14ac:dyDescent="0.25">
      <c r="O1900" t="s">
        <v>109</v>
      </c>
      <c r="P1900" s="8">
        <v>0.81311342592592595</v>
      </c>
      <c r="Q1900" t="s">
        <v>151</v>
      </c>
    </row>
    <row r="1901" spans="15:17" x14ac:dyDescent="0.25">
      <c r="O1901" t="s">
        <v>109</v>
      </c>
      <c r="P1901" s="8">
        <v>0.81311342592592595</v>
      </c>
      <c r="Q1901" t="s">
        <v>151</v>
      </c>
    </row>
    <row r="1902" spans="15:17" x14ac:dyDescent="0.25">
      <c r="O1902" t="s">
        <v>109</v>
      </c>
      <c r="P1902" s="8">
        <v>0.81311342592592595</v>
      </c>
      <c r="Q1902" t="s">
        <v>151</v>
      </c>
    </row>
    <row r="1903" spans="15:17" x14ac:dyDescent="0.25">
      <c r="O1903" t="s">
        <v>109</v>
      </c>
      <c r="P1903" s="8">
        <v>0.81311342592592595</v>
      </c>
      <c r="Q1903" t="s">
        <v>151</v>
      </c>
    </row>
    <row r="1904" spans="15:17" x14ac:dyDescent="0.25">
      <c r="O1904" t="s">
        <v>109</v>
      </c>
      <c r="P1904" s="8">
        <v>0.81311342592592595</v>
      </c>
      <c r="Q1904" t="s">
        <v>151</v>
      </c>
    </row>
    <row r="1905" spans="15:17" x14ac:dyDescent="0.25">
      <c r="O1905" t="s">
        <v>109</v>
      </c>
      <c r="P1905" s="8">
        <v>0.81311342592592595</v>
      </c>
      <c r="Q1905" t="s">
        <v>151</v>
      </c>
    </row>
    <row r="1906" spans="15:17" x14ac:dyDescent="0.25">
      <c r="O1906" t="s">
        <v>109</v>
      </c>
      <c r="P1906" s="8">
        <v>0.81311342592592595</v>
      </c>
      <c r="Q1906" t="s">
        <v>151</v>
      </c>
    </row>
    <row r="1907" spans="15:17" x14ac:dyDescent="0.25">
      <c r="O1907" t="s">
        <v>109</v>
      </c>
      <c r="P1907" s="8">
        <v>0.81311342592592595</v>
      </c>
      <c r="Q1907" t="s">
        <v>151</v>
      </c>
    </row>
    <row r="1908" spans="15:17" x14ac:dyDescent="0.25">
      <c r="O1908" t="s">
        <v>109</v>
      </c>
      <c r="P1908" s="8">
        <v>0.81311342592592595</v>
      </c>
      <c r="Q1908" t="s">
        <v>151</v>
      </c>
    </row>
    <row r="1909" spans="15:17" x14ac:dyDescent="0.25">
      <c r="O1909" t="s">
        <v>109</v>
      </c>
      <c r="P1909" s="8">
        <v>0.81311342592592595</v>
      </c>
      <c r="Q1909" t="s">
        <v>151</v>
      </c>
    </row>
    <row r="1910" spans="15:17" x14ac:dyDescent="0.25">
      <c r="O1910" t="s">
        <v>109</v>
      </c>
      <c r="P1910" s="8">
        <v>0.81311342592592595</v>
      </c>
      <c r="Q1910" t="s">
        <v>151</v>
      </c>
    </row>
    <row r="1911" spans="15:17" x14ac:dyDescent="0.25">
      <c r="O1911" t="s">
        <v>109</v>
      </c>
      <c r="P1911" s="8">
        <v>0.81311342592592595</v>
      </c>
      <c r="Q1911" t="s">
        <v>151</v>
      </c>
    </row>
    <row r="1912" spans="15:17" x14ac:dyDescent="0.25">
      <c r="O1912" t="s">
        <v>109</v>
      </c>
      <c r="P1912" s="8">
        <v>0.81311342592592595</v>
      </c>
      <c r="Q1912" t="s">
        <v>151</v>
      </c>
    </row>
    <row r="1913" spans="15:17" x14ac:dyDescent="0.25">
      <c r="O1913" t="s">
        <v>109</v>
      </c>
      <c r="P1913" s="8">
        <v>0.81311342592592595</v>
      </c>
      <c r="Q1913" t="s">
        <v>151</v>
      </c>
    </row>
    <row r="1914" spans="15:17" x14ac:dyDescent="0.25">
      <c r="O1914" t="s">
        <v>109</v>
      </c>
      <c r="P1914" s="8">
        <v>0.81311342592592595</v>
      </c>
      <c r="Q1914" t="s">
        <v>151</v>
      </c>
    </row>
    <row r="1915" spans="15:17" x14ac:dyDescent="0.25">
      <c r="O1915" t="s">
        <v>109</v>
      </c>
      <c r="P1915" s="8">
        <v>0.81311342592592595</v>
      </c>
      <c r="Q1915" t="s">
        <v>151</v>
      </c>
    </row>
    <row r="1916" spans="15:17" x14ac:dyDescent="0.25">
      <c r="O1916" t="s">
        <v>109</v>
      </c>
      <c r="P1916" s="8">
        <v>0.81311342592592595</v>
      </c>
      <c r="Q1916" t="s">
        <v>151</v>
      </c>
    </row>
    <row r="1917" spans="15:17" x14ac:dyDescent="0.25">
      <c r="O1917" t="s">
        <v>109</v>
      </c>
      <c r="P1917" s="8">
        <v>0.81311342592592595</v>
      </c>
      <c r="Q1917" t="s">
        <v>151</v>
      </c>
    </row>
    <row r="1918" spans="15:17" x14ac:dyDescent="0.25">
      <c r="O1918" t="s">
        <v>109</v>
      </c>
      <c r="P1918" s="8">
        <v>0.81311342592592595</v>
      </c>
      <c r="Q1918" t="s">
        <v>151</v>
      </c>
    </row>
    <row r="1919" spans="15:17" x14ac:dyDescent="0.25">
      <c r="O1919" t="s">
        <v>109</v>
      </c>
      <c r="P1919" s="8">
        <v>0.81311342592592595</v>
      </c>
      <c r="Q1919" t="s">
        <v>151</v>
      </c>
    </row>
    <row r="1920" spans="15:17" x14ac:dyDescent="0.25">
      <c r="O1920" t="s">
        <v>109</v>
      </c>
      <c r="P1920" s="8">
        <v>0.81311342592592595</v>
      </c>
      <c r="Q1920" t="s">
        <v>151</v>
      </c>
    </row>
    <row r="1921" spans="15:17" x14ac:dyDescent="0.25">
      <c r="O1921" t="s">
        <v>109</v>
      </c>
      <c r="P1921" s="8">
        <v>0.81311342592592595</v>
      </c>
      <c r="Q1921" t="s">
        <v>151</v>
      </c>
    </row>
    <row r="1922" spans="15:17" x14ac:dyDescent="0.25">
      <c r="O1922" t="s">
        <v>109</v>
      </c>
      <c r="P1922" s="8">
        <v>0.81311342592592595</v>
      </c>
      <c r="Q1922" t="s">
        <v>151</v>
      </c>
    </row>
    <row r="1923" spans="15:17" x14ac:dyDescent="0.25">
      <c r="O1923" t="s">
        <v>109</v>
      </c>
      <c r="P1923" s="8">
        <v>0.81311342592592595</v>
      </c>
      <c r="Q1923" t="s">
        <v>151</v>
      </c>
    </row>
    <row r="1924" spans="15:17" x14ac:dyDescent="0.25">
      <c r="O1924" t="s">
        <v>109</v>
      </c>
      <c r="P1924" s="8">
        <v>0.81311342592592595</v>
      </c>
      <c r="Q1924" t="s">
        <v>151</v>
      </c>
    </row>
    <row r="1925" spans="15:17" x14ac:dyDescent="0.25">
      <c r="O1925" t="s">
        <v>109</v>
      </c>
      <c r="P1925" s="8">
        <v>0.81311342592592595</v>
      </c>
      <c r="Q1925" t="s">
        <v>151</v>
      </c>
    </row>
    <row r="1926" spans="15:17" x14ac:dyDescent="0.25">
      <c r="O1926" t="s">
        <v>109</v>
      </c>
      <c r="P1926" s="8">
        <v>0.81311342592592595</v>
      </c>
      <c r="Q1926" t="s">
        <v>151</v>
      </c>
    </row>
    <row r="1927" spans="15:17" x14ac:dyDescent="0.25">
      <c r="O1927" t="s">
        <v>109</v>
      </c>
      <c r="P1927" s="8">
        <v>0.81311342592592595</v>
      </c>
      <c r="Q1927" t="s">
        <v>151</v>
      </c>
    </row>
    <row r="1928" spans="15:17" x14ac:dyDescent="0.25">
      <c r="O1928" t="s">
        <v>109</v>
      </c>
      <c r="P1928" s="8">
        <v>0.81311342592592595</v>
      </c>
      <c r="Q1928" t="s">
        <v>151</v>
      </c>
    </row>
    <row r="1929" spans="15:17" x14ac:dyDescent="0.25">
      <c r="O1929" t="s">
        <v>109</v>
      </c>
      <c r="P1929" s="8">
        <v>0.81311342592592595</v>
      </c>
      <c r="Q1929" t="s">
        <v>151</v>
      </c>
    </row>
    <row r="1930" spans="15:17" x14ac:dyDescent="0.25">
      <c r="O1930" t="s">
        <v>109</v>
      </c>
      <c r="P1930" s="8">
        <v>0.81311342592592595</v>
      </c>
      <c r="Q1930" t="s">
        <v>151</v>
      </c>
    </row>
    <row r="1931" spans="15:17" x14ac:dyDescent="0.25">
      <c r="O1931" t="s">
        <v>109</v>
      </c>
      <c r="P1931" s="8">
        <v>0.81311342592592595</v>
      </c>
      <c r="Q1931" t="s">
        <v>151</v>
      </c>
    </row>
    <row r="1932" spans="15:17" x14ac:dyDescent="0.25">
      <c r="O1932" t="s">
        <v>109</v>
      </c>
      <c r="P1932" s="8">
        <v>0.81311342592592595</v>
      </c>
      <c r="Q1932" t="s">
        <v>151</v>
      </c>
    </row>
    <row r="1933" spans="15:17" x14ac:dyDescent="0.25">
      <c r="O1933" t="s">
        <v>109</v>
      </c>
      <c r="P1933" s="8">
        <v>0.81311342592592595</v>
      </c>
      <c r="Q1933" t="s">
        <v>151</v>
      </c>
    </row>
    <row r="1934" spans="15:17" x14ac:dyDescent="0.25">
      <c r="O1934" t="s">
        <v>109</v>
      </c>
      <c r="P1934" s="8">
        <v>0.81311342592592595</v>
      </c>
      <c r="Q1934" t="s">
        <v>151</v>
      </c>
    </row>
    <row r="1935" spans="15:17" x14ac:dyDescent="0.25">
      <c r="O1935" t="s">
        <v>109</v>
      </c>
      <c r="P1935" s="8">
        <v>0.81311342592592595</v>
      </c>
      <c r="Q1935" t="s">
        <v>151</v>
      </c>
    </row>
    <row r="1936" spans="15:17" x14ac:dyDescent="0.25">
      <c r="O1936" t="s">
        <v>109</v>
      </c>
      <c r="P1936" s="8">
        <v>0.81311342592592595</v>
      </c>
      <c r="Q1936" t="s">
        <v>151</v>
      </c>
    </row>
    <row r="1937" spans="15:17" x14ac:dyDescent="0.25">
      <c r="O1937" t="s">
        <v>109</v>
      </c>
      <c r="P1937" s="8">
        <v>0.81311342592592595</v>
      </c>
      <c r="Q1937" t="s">
        <v>151</v>
      </c>
    </row>
    <row r="1938" spans="15:17" x14ac:dyDescent="0.25">
      <c r="O1938" t="s">
        <v>109</v>
      </c>
      <c r="P1938" s="8">
        <v>0.81311342592592595</v>
      </c>
      <c r="Q1938" t="s">
        <v>151</v>
      </c>
    </row>
    <row r="1939" spans="15:17" x14ac:dyDescent="0.25">
      <c r="O1939" t="s">
        <v>109</v>
      </c>
      <c r="P1939" s="8">
        <v>0.81311342592592595</v>
      </c>
      <c r="Q1939" t="s">
        <v>151</v>
      </c>
    </row>
    <row r="1940" spans="15:17" x14ac:dyDescent="0.25">
      <c r="O1940" t="s">
        <v>109</v>
      </c>
      <c r="P1940" s="8">
        <v>0.81311342592592595</v>
      </c>
      <c r="Q1940" t="s">
        <v>151</v>
      </c>
    </row>
    <row r="1941" spans="15:17" x14ac:dyDescent="0.25">
      <c r="O1941" t="s">
        <v>109</v>
      </c>
      <c r="P1941" s="8">
        <v>0.81311342592592595</v>
      </c>
      <c r="Q1941" t="s">
        <v>151</v>
      </c>
    </row>
    <row r="1942" spans="15:17" x14ac:dyDescent="0.25">
      <c r="O1942" t="s">
        <v>109</v>
      </c>
      <c r="P1942" s="8">
        <v>0.81311342592592595</v>
      </c>
      <c r="Q1942" t="s">
        <v>151</v>
      </c>
    </row>
    <row r="1943" spans="15:17" x14ac:dyDescent="0.25">
      <c r="O1943" t="s">
        <v>109</v>
      </c>
      <c r="P1943" s="8">
        <v>0.81311342592592595</v>
      </c>
      <c r="Q1943" t="s">
        <v>151</v>
      </c>
    </row>
    <row r="1944" spans="15:17" x14ac:dyDescent="0.25">
      <c r="O1944" t="s">
        <v>109</v>
      </c>
      <c r="P1944" s="8">
        <v>0.81311342592592595</v>
      </c>
      <c r="Q1944" t="s">
        <v>151</v>
      </c>
    </row>
    <row r="1945" spans="15:17" x14ac:dyDescent="0.25">
      <c r="O1945" t="s">
        <v>109</v>
      </c>
      <c r="P1945" s="8">
        <v>0.81311342592592595</v>
      </c>
      <c r="Q1945" t="s">
        <v>151</v>
      </c>
    </row>
    <row r="1946" spans="15:17" x14ac:dyDescent="0.25">
      <c r="O1946" t="s">
        <v>109</v>
      </c>
      <c r="P1946" s="8">
        <v>0.81311342592592595</v>
      </c>
      <c r="Q1946" t="s">
        <v>151</v>
      </c>
    </row>
    <row r="1947" spans="15:17" x14ac:dyDescent="0.25">
      <c r="O1947" t="s">
        <v>109</v>
      </c>
      <c r="P1947" s="8">
        <v>0.81311342592592595</v>
      </c>
      <c r="Q1947" t="s">
        <v>151</v>
      </c>
    </row>
    <row r="1948" spans="15:17" x14ac:dyDescent="0.25">
      <c r="O1948" t="s">
        <v>109</v>
      </c>
      <c r="P1948" s="8">
        <v>0.81311342592592595</v>
      </c>
      <c r="Q1948" t="s">
        <v>151</v>
      </c>
    </row>
    <row r="1949" spans="15:17" x14ac:dyDescent="0.25">
      <c r="O1949" t="s">
        <v>109</v>
      </c>
      <c r="P1949" s="8">
        <v>0.81311342592592595</v>
      </c>
      <c r="Q1949" t="s">
        <v>151</v>
      </c>
    </row>
    <row r="1950" spans="15:17" x14ac:dyDescent="0.25">
      <c r="O1950" t="s">
        <v>109</v>
      </c>
      <c r="P1950" s="8">
        <v>0.81311342592592595</v>
      </c>
      <c r="Q1950" t="s">
        <v>151</v>
      </c>
    </row>
    <row r="1951" spans="15:17" x14ac:dyDescent="0.25">
      <c r="O1951" t="s">
        <v>109</v>
      </c>
      <c r="P1951" s="8">
        <v>0.81311342592592595</v>
      </c>
      <c r="Q1951" t="s">
        <v>151</v>
      </c>
    </row>
    <row r="1952" spans="15:17" x14ac:dyDescent="0.25">
      <c r="O1952" t="s">
        <v>109</v>
      </c>
      <c r="P1952" s="8">
        <v>0.81311342592592595</v>
      </c>
      <c r="Q1952" t="s">
        <v>151</v>
      </c>
    </row>
    <row r="1953" spans="15:17" x14ac:dyDescent="0.25">
      <c r="O1953" t="s">
        <v>109</v>
      </c>
      <c r="P1953" s="8">
        <v>0.81311342592592595</v>
      </c>
      <c r="Q1953" t="s">
        <v>151</v>
      </c>
    </row>
    <row r="1954" spans="15:17" x14ac:dyDescent="0.25">
      <c r="O1954" t="s">
        <v>109</v>
      </c>
      <c r="P1954" s="8">
        <v>0.81311342592592595</v>
      </c>
      <c r="Q1954" t="s">
        <v>151</v>
      </c>
    </row>
    <row r="1955" spans="15:17" x14ac:dyDescent="0.25">
      <c r="O1955" t="s">
        <v>109</v>
      </c>
      <c r="P1955" s="8">
        <v>0.81311342592592595</v>
      </c>
      <c r="Q1955" t="s">
        <v>151</v>
      </c>
    </row>
    <row r="1956" spans="15:17" x14ac:dyDescent="0.25">
      <c r="O1956" t="s">
        <v>109</v>
      </c>
      <c r="P1956" s="8">
        <v>0.81311342592592595</v>
      </c>
      <c r="Q1956" t="s">
        <v>151</v>
      </c>
    </row>
    <row r="1957" spans="15:17" x14ac:dyDescent="0.25">
      <c r="O1957" t="s">
        <v>109</v>
      </c>
      <c r="P1957" s="8">
        <v>0.81311342592592595</v>
      </c>
      <c r="Q1957" t="s">
        <v>151</v>
      </c>
    </row>
    <row r="1958" spans="15:17" x14ac:dyDescent="0.25">
      <c r="O1958" t="s">
        <v>109</v>
      </c>
      <c r="P1958" s="8">
        <v>0.81312499999999999</v>
      </c>
      <c r="Q1958" t="s">
        <v>151</v>
      </c>
    </row>
    <row r="1959" spans="15:17" x14ac:dyDescent="0.25">
      <c r="O1959" t="s">
        <v>109</v>
      </c>
      <c r="P1959" s="8">
        <v>0.81312499999999999</v>
      </c>
      <c r="Q1959" t="s">
        <v>151</v>
      </c>
    </row>
    <row r="1960" spans="15:17" x14ac:dyDescent="0.25">
      <c r="O1960" t="s">
        <v>109</v>
      </c>
      <c r="P1960" s="8">
        <v>0.81312499999999999</v>
      </c>
      <c r="Q1960" t="s">
        <v>151</v>
      </c>
    </row>
    <row r="1961" spans="15:17" x14ac:dyDescent="0.25">
      <c r="O1961" t="s">
        <v>109</v>
      </c>
      <c r="P1961" s="8">
        <v>0.81312499999999999</v>
      </c>
      <c r="Q1961" t="s">
        <v>151</v>
      </c>
    </row>
    <row r="1962" spans="15:17" x14ac:dyDescent="0.25">
      <c r="O1962" t="s">
        <v>109</v>
      </c>
      <c r="P1962" s="8">
        <v>0.81312499999999999</v>
      </c>
      <c r="Q1962" t="s">
        <v>151</v>
      </c>
    </row>
    <row r="1963" spans="15:17" x14ac:dyDescent="0.25">
      <c r="O1963" t="s">
        <v>109</v>
      </c>
      <c r="P1963" s="8">
        <v>0.81312499999999999</v>
      </c>
      <c r="Q1963" t="s">
        <v>151</v>
      </c>
    </row>
    <row r="1964" spans="15:17" x14ac:dyDescent="0.25">
      <c r="O1964" t="s">
        <v>109</v>
      </c>
      <c r="P1964" s="8">
        <v>0.81312499999999999</v>
      </c>
      <c r="Q1964" t="s">
        <v>151</v>
      </c>
    </row>
    <row r="1965" spans="15:17" x14ac:dyDescent="0.25">
      <c r="O1965" t="s">
        <v>109</v>
      </c>
      <c r="P1965" s="8">
        <v>0.81312499999999999</v>
      </c>
      <c r="Q1965" t="s">
        <v>151</v>
      </c>
    </row>
    <row r="1966" spans="15:17" x14ac:dyDescent="0.25">
      <c r="O1966" t="s">
        <v>109</v>
      </c>
      <c r="P1966" s="8">
        <v>0.81312499999999999</v>
      </c>
      <c r="Q1966" t="s">
        <v>151</v>
      </c>
    </row>
    <row r="1967" spans="15:17" x14ac:dyDescent="0.25">
      <c r="O1967" t="s">
        <v>109</v>
      </c>
      <c r="P1967" s="8">
        <v>0.81312499999999999</v>
      </c>
      <c r="Q1967" t="s">
        <v>151</v>
      </c>
    </row>
    <row r="1968" spans="15:17" x14ac:dyDescent="0.25">
      <c r="O1968" t="s">
        <v>109</v>
      </c>
      <c r="P1968" s="8">
        <v>0.81312499999999999</v>
      </c>
      <c r="Q1968" t="s">
        <v>151</v>
      </c>
    </row>
    <row r="1969" spans="15:17" x14ac:dyDescent="0.25">
      <c r="O1969" t="s">
        <v>109</v>
      </c>
      <c r="P1969" s="8">
        <v>0.81312499999999999</v>
      </c>
      <c r="Q1969" t="s">
        <v>151</v>
      </c>
    </row>
    <row r="1970" spans="15:17" x14ac:dyDescent="0.25">
      <c r="O1970" t="s">
        <v>109</v>
      </c>
      <c r="P1970" s="8">
        <v>0.81312499999999999</v>
      </c>
      <c r="Q1970" t="s">
        <v>151</v>
      </c>
    </row>
    <row r="1971" spans="15:17" x14ac:dyDescent="0.25">
      <c r="O1971" t="s">
        <v>109</v>
      </c>
      <c r="P1971" s="8">
        <v>0.81312499999999999</v>
      </c>
      <c r="Q1971" t="s">
        <v>151</v>
      </c>
    </row>
    <row r="1972" spans="15:17" x14ac:dyDescent="0.25">
      <c r="O1972" t="s">
        <v>109</v>
      </c>
      <c r="P1972" s="8">
        <v>0.81312499999999999</v>
      </c>
      <c r="Q1972" t="s">
        <v>151</v>
      </c>
    </row>
    <row r="1973" spans="15:17" x14ac:dyDescent="0.25">
      <c r="O1973" t="s">
        <v>109</v>
      </c>
      <c r="P1973" s="8">
        <v>0.81312499999999999</v>
      </c>
      <c r="Q1973" t="s">
        <v>151</v>
      </c>
    </row>
    <row r="1974" spans="15:17" x14ac:dyDescent="0.25">
      <c r="O1974" t="s">
        <v>109</v>
      </c>
      <c r="P1974" s="8">
        <v>0.81312499999999999</v>
      </c>
      <c r="Q1974" t="s">
        <v>151</v>
      </c>
    </row>
    <row r="1975" spans="15:17" x14ac:dyDescent="0.25">
      <c r="O1975" t="s">
        <v>109</v>
      </c>
      <c r="P1975" s="8">
        <v>0.81312499999999999</v>
      </c>
      <c r="Q1975" t="s">
        <v>151</v>
      </c>
    </row>
    <row r="1976" spans="15:17" x14ac:dyDescent="0.25">
      <c r="O1976" t="s">
        <v>109</v>
      </c>
      <c r="P1976" s="8">
        <v>0.81312499999999999</v>
      </c>
      <c r="Q1976" t="s">
        <v>151</v>
      </c>
    </row>
    <row r="1977" spans="15:17" x14ac:dyDescent="0.25">
      <c r="O1977" t="s">
        <v>109</v>
      </c>
      <c r="P1977" s="8">
        <v>0.81312499999999999</v>
      </c>
      <c r="Q1977" t="s">
        <v>151</v>
      </c>
    </row>
    <row r="1978" spans="15:17" x14ac:dyDescent="0.25">
      <c r="O1978" t="s">
        <v>109</v>
      </c>
      <c r="P1978" s="8">
        <v>0.81312499999999999</v>
      </c>
      <c r="Q1978" t="s">
        <v>151</v>
      </c>
    </row>
    <row r="1979" spans="15:17" x14ac:dyDescent="0.25">
      <c r="O1979" t="s">
        <v>109</v>
      </c>
      <c r="P1979" s="8">
        <v>0.81312499999999999</v>
      </c>
      <c r="Q1979" t="s">
        <v>151</v>
      </c>
    </row>
    <row r="1980" spans="15:17" x14ac:dyDescent="0.25">
      <c r="O1980" t="s">
        <v>109</v>
      </c>
      <c r="P1980" s="8">
        <v>0.81312499999999999</v>
      </c>
      <c r="Q1980" t="s">
        <v>151</v>
      </c>
    </row>
    <row r="1981" spans="15:17" x14ac:dyDescent="0.25">
      <c r="O1981" t="s">
        <v>109</v>
      </c>
      <c r="P1981" s="8">
        <v>0.81312499999999999</v>
      </c>
      <c r="Q1981" t="s">
        <v>151</v>
      </c>
    </row>
    <row r="1982" spans="15:17" x14ac:dyDescent="0.25">
      <c r="O1982" t="s">
        <v>109</v>
      </c>
      <c r="P1982" s="8">
        <v>0.81312499999999999</v>
      </c>
      <c r="Q1982" t="s">
        <v>151</v>
      </c>
    </row>
    <row r="1983" spans="15:17" x14ac:dyDescent="0.25">
      <c r="O1983" t="s">
        <v>109</v>
      </c>
      <c r="P1983" s="8">
        <v>0.81312499999999999</v>
      </c>
      <c r="Q1983" t="s">
        <v>151</v>
      </c>
    </row>
    <row r="1984" spans="15:17" x14ac:dyDescent="0.25">
      <c r="O1984" t="s">
        <v>109</v>
      </c>
      <c r="P1984" s="8">
        <v>0.81312499999999999</v>
      </c>
      <c r="Q1984" t="s">
        <v>151</v>
      </c>
    </row>
    <row r="1985" spans="15:17" x14ac:dyDescent="0.25">
      <c r="O1985" t="s">
        <v>109</v>
      </c>
      <c r="P1985" s="8">
        <v>0.81312499999999999</v>
      </c>
      <c r="Q1985" t="s">
        <v>151</v>
      </c>
    </row>
    <row r="1986" spans="15:17" x14ac:dyDescent="0.25">
      <c r="O1986" t="s">
        <v>109</v>
      </c>
      <c r="P1986" s="8">
        <v>0.81312499999999999</v>
      </c>
      <c r="Q1986" t="s">
        <v>151</v>
      </c>
    </row>
    <row r="1987" spans="15:17" x14ac:dyDescent="0.25">
      <c r="O1987" t="s">
        <v>109</v>
      </c>
      <c r="P1987" s="8">
        <v>0.81312499999999999</v>
      </c>
      <c r="Q1987" t="s">
        <v>151</v>
      </c>
    </row>
    <row r="1988" spans="15:17" x14ac:dyDescent="0.25">
      <c r="O1988" t="s">
        <v>109</v>
      </c>
      <c r="P1988" s="8">
        <v>0.81312499999999999</v>
      </c>
      <c r="Q1988" t="s">
        <v>151</v>
      </c>
    </row>
    <row r="1989" spans="15:17" x14ac:dyDescent="0.25">
      <c r="O1989" t="s">
        <v>109</v>
      </c>
      <c r="P1989" s="8">
        <v>0.81312499999999999</v>
      </c>
      <c r="Q1989" t="s">
        <v>151</v>
      </c>
    </row>
    <row r="1990" spans="15:17" x14ac:dyDescent="0.25">
      <c r="O1990" t="s">
        <v>109</v>
      </c>
      <c r="P1990" s="8">
        <v>0.81312499999999999</v>
      </c>
      <c r="Q1990" t="s">
        <v>151</v>
      </c>
    </row>
    <row r="1991" spans="15:17" x14ac:dyDescent="0.25">
      <c r="O1991" t="s">
        <v>109</v>
      </c>
      <c r="P1991" s="8">
        <v>0.81312499999999999</v>
      </c>
      <c r="Q1991" t="s">
        <v>151</v>
      </c>
    </row>
    <row r="1992" spans="15:17" x14ac:dyDescent="0.25">
      <c r="O1992" t="s">
        <v>109</v>
      </c>
      <c r="P1992" s="8">
        <v>0.81312499999999999</v>
      </c>
      <c r="Q1992" t="s">
        <v>151</v>
      </c>
    </row>
    <row r="1993" spans="15:17" x14ac:dyDescent="0.25">
      <c r="O1993" t="s">
        <v>109</v>
      </c>
      <c r="P1993" s="8">
        <v>0.81312499999999999</v>
      </c>
      <c r="Q1993" t="s">
        <v>151</v>
      </c>
    </row>
    <row r="1994" spans="15:17" x14ac:dyDescent="0.25">
      <c r="O1994" t="s">
        <v>109</v>
      </c>
      <c r="P1994" s="8">
        <v>0.81312499999999999</v>
      </c>
      <c r="Q1994" t="s">
        <v>151</v>
      </c>
    </row>
    <row r="1995" spans="15:17" x14ac:dyDescent="0.25">
      <c r="O1995" t="s">
        <v>109</v>
      </c>
      <c r="P1995" s="8">
        <v>0.81312499999999999</v>
      </c>
      <c r="Q1995" t="s">
        <v>151</v>
      </c>
    </row>
    <row r="1996" spans="15:17" x14ac:dyDescent="0.25">
      <c r="O1996" t="s">
        <v>109</v>
      </c>
      <c r="P1996" s="8">
        <v>0.81312499999999999</v>
      </c>
      <c r="Q1996" t="s">
        <v>151</v>
      </c>
    </row>
    <row r="1997" spans="15:17" x14ac:dyDescent="0.25">
      <c r="O1997" t="s">
        <v>109</v>
      </c>
      <c r="P1997" s="8">
        <v>0.81312499999999999</v>
      </c>
      <c r="Q1997" t="s">
        <v>151</v>
      </c>
    </row>
    <row r="1998" spans="15:17" x14ac:dyDescent="0.25">
      <c r="O1998" t="s">
        <v>109</v>
      </c>
      <c r="P1998" s="8">
        <v>0.81312499999999999</v>
      </c>
      <c r="Q1998" t="s">
        <v>151</v>
      </c>
    </row>
    <row r="1999" spans="15:17" x14ac:dyDescent="0.25">
      <c r="O1999" t="s">
        <v>109</v>
      </c>
      <c r="P1999" s="8">
        <v>0.81312499999999999</v>
      </c>
      <c r="Q1999" t="s">
        <v>151</v>
      </c>
    </row>
    <row r="2000" spans="15:17" x14ac:dyDescent="0.25">
      <c r="O2000" t="s">
        <v>109</v>
      </c>
      <c r="P2000" s="8">
        <v>0.81312499999999999</v>
      </c>
      <c r="Q2000" t="s">
        <v>151</v>
      </c>
    </row>
    <row r="2001" spans="15:17" x14ac:dyDescent="0.25">
      <c r="O2001" t="s">
        <v>109</v>
      </c>
      <c r="P2001" s="8">
        <v>0.81312499999999999</v>
      </c>
      <c r="Q2001" t="s">
        <v>151</v>
      </c>
    </row>
    <row r="2002" spans="15:17" x14ac:dyDescent="0.25">
      <c r="O2002" t="s">
        <v>109</v>
      </c>
      <c r="P2002" s="8">
        <v>0.81312499999999999</v>
      </c>
      <c r="Q2002" t="s">
        <v>151</v>
      </c>
    </row>
    <row r="2003" spans="15:17" x14ac:dyDescent="0.25">
      <c r="O2003" t="s">
        <v>109</v>
      </c>
      <c r="P2003" s="8">
        <v>0.81312499999999999</v>
      </c>
      <c r="Q2003" t="s">
        <v>151</v>
      </c>
    </row>
    <row r="2004" spans="15:17" x14ac:dyDescent="0.25">
      <c r="O2004" t="s">
        <v>109</v>
      </c>
      <c r="P2004" s="8">
        <v>0.81312499999999999</v>
      </c>
      <c r="Q2004" t="s">
        <v>151</v>
      </c>
    </row>
    <row r="2005" spans="15:17" x14ac:dyDescent="0.25">
      <c r="O2005" t="s">
        <v>109</v>
      </c>
      <c r="P2005" s="8">
        <v>0.81312499999999999</v>
      </c>
      <c r="Q2005" t="s">
        <v>151</v>
      </c>
    </row>
    <row r="2006" spans="15:17" x14ac:dyDescent="0.25">
      <c r="O2006" t="s">
        <v>109</v>
      </c>
      <c r="P2006" s="8">
        <v>0.81312499999999999</v>
      </c>
      <c r="Q2006" t="s">
        <v>151</v>
      </c>
    </row>
    <row r="2007" spans="15:17" x14ac:dyDescent="0.25">
      <c r="O2007" t="s">
        <v>109</v>
      </c>
      <c r="P2007" s="8">
        <v>0.81312499999999999</v>
      </c>
      <c r="Q2007" t="s">
        <v>151</v>
      </c>
    </row>
    <row r="2008" spans="15:17" x14ac:dyDescent="0.25">
      <c r="O2008" t="s">
        <v>109</v>
      </c>
      <c r="P2008" s="8">
        <v>0.81312499999999999</v>
      </c>
      <c r="Q2008" t="s">
        <v>151</v>
      </c>
    </row>
    <row r="2009" spans="15:17" x14ac:dyDescent="0.25">
      <c r="O2009" t="s">
        <v>109</v>
      </c>
      <c r="P2009" s="8">
        <v>0.81312499999999999</v>
      </c>
      <c r="Q2009" t="s">
        <v>151</v>
      </c>
    </row>
    <row r="2010" spans="15:17" x14ac:dyDescent="0.25">
      <c r="O2010" t="s">
        <v>109</v>
      </c>
      <c r="P2010" s="8">
        <v>0.81312499999999999</v>
      </c>
      <c r="Q2010" t="s">
        <v>151</v>
      </c>
    </row>
    <row r="2011" spans="15:17" x14ac:dyDescent="0.25">
      <c r="O2011" t="s">
        <v>109</v>
      </c>
      <c r="P2011" s="8">
        <v>0.81312499999999999</v>
      </c>
      <c r="Q2011" t="s">
        <v>151</v>
      </c>
    </row>
    <row r="2012" spans="15:17" x14ac:dyDescent="0.25">
      <c r="O2012" t="s">
        <v>109</v>
      </c>
      <c r="P2012" s="8">
        <v>0.81312499999999999</v>
      </c>
      <c r="Q2012" t="s">
        <v>151</v>
      </c>
    </row>
    <row r="2013" spans="15:17" x14ac:dyDescent="0.25">
      <c r="O2013" t="s">
        <v>109</v>
      </c>
      <c r="P2013" s="8">
        <v>0.81312499999999999</v>
      </c>
      <c r="Q2013" t="s">
        <v>151</v>
      </c>
    </row>
    <row r="2014" spans="15:17" x14ac:dyDescent="0.25">
      <c r="O2014" t="s">
        <v>109</v>
      </c>
      <c r="P2014" s="8">
        <v>0.81312499999999999</v>
      </c>
      <c r="Q2014" t="s">
        <v>151</v>
      </c>
    </row>
    <row r="2015" spans="15:17" x14ac:dyDescent="0.25">
      <c r="O2015" t="s">
        <v>109</v>
      </c>
      <c r="P2015" s="8">
        <v>0.81312499999999999</v>
      </c>
      <c r="Q2015" t="s">
        <v>151</v>
      </c>
    </row>
    <row r="2016" spans="15:17" x14ac:dyDescent="0.25">
      <c r="O2016" t="s">
        <v>109</v>
      </c>
      <c r="P2016" s="8">
        <v>0.81312499999999999</v>
      </c>
      <c r="Q2016" t="s">
        <v>151</v>
      </c>
    </row>
    <row r="2017" spans="15:17" x14ac:dyDescent="0.25">
      <c r="O2017" t="s">
        <v>109</v>
      </c>
      <c r="P2017" s="8">
        <v>0.81312499999999999</v>
      </c>
      <c r="Q2017" t="s">
        <v>151</v>
      </c>
    </row>
    <row r="2018" spans="15:17" x14ac:dyDescent="0.25">
      <c r="O2018" t="s">
        <v>109</v>
      </c>
      <c r="P2018" s="8">
        <v>0.81312499999999999</v>
      </c>
      <c r="Q2018" t="s">
        <v>151</v>
      </c>
    </row>
    <row r="2019" spans="15:17" x14ac:dyDescent="0.25">
      <c r="O2019" t="s">
        <v>109</v>
      </c>
      <c r="P2019" s="8">
        <v>0.81312499999999999</v>
      </c>
      <c r="Q2019" t="s">
        <v>151</v>
      </c>
    </row>
    <row r="2020" spans="15:17" x14ac:dyDescent="0.25">
      <c r="O2020" t="s">
        <v>109</v>
      </c>
      <c r="P2020" s="8">
        <v>0.81312499999999999</v>
      </c>
      <c r="Q2020" t="s">
        <v>151</v>
      </c>
    </row>
    <row r="2021" spans="15:17" x14ac:dyDescent="0.25">
      <c r="O2021" t="s">
        <v>109</v>
      </c>
      <c r="P2021" s="8">
        <v>0.81312499999999999</v>
      </c>
      <c r="Q2021" t="s">
        <v>151</v>
      </c>
    </row>
    <row r="2022" spans="15:17" x14ac:dyDescent="0.25">
      <c r="O2022" t="s">
        <v>109</v>
      </c>
      <c r="P2022" s="8">
        <v>0.81312499999999999</v>
      </c>
      <c r="Q2022" t="s">
        <v>151</v>
      </c>
    </row>
    <row r="2023" spans="15:17" x14ac:dyDescent="0.25">
      <c r="O2023" t="s">
        <v>109</v>
      </c>
      <c r="P2023" s="8">
        <v>0.81312499999999999</v>
      </c>
      <c r="Q2023" t="s">
        <v>151</v>
      </c>
    </row>
    <row r="2024" spans="15:17" x14ac:dyDescent="0.25">
      <c r="O2024" t="s">
        <v>109</v>
      </c>
      <c r="P2024" s="8">
        <v>0.81312499999999999</v>
      </c>
      <c r="Q2024" t="s">
        <v>151</v>
      </c>
    </row>
    <row r="2025" spans="15:17" x14ac:dyDescent="0.25">
      <c r="O2025" t="s">
        <v>109</v>
      </c>
      <c r="P2025" s="8">
        <v>0.81312499999999999</v>
      </c>
      <c r="Q2025" t="s">
        <v>151</v>
      </c>
    </row>
    <row r="2026" spans="15:17" x14ac:dyDescent="0.25">
      <c r="O2026" t="s">
        <v>109</v>
      </c>
      <c r="P2026" s="8">
        <v>0.81312499999999999</v>
      </c>
      <c r="Q2026" t="s">
        <v>151</v>
      </c>
    </row>
    <row r="2027" spans="15:17" x14ac:dyDescent="0.25">
      <c r="O2027" t="s">
        <v>109</v>
      </c>
      <c r="P2027" s="8">
        <v>0.81312499999999999</v>
      </c>
      <c r="Q2027" t="s">
        <v>151</v>
      </c>
    </row>
    <row r="2028" spans="15:17" x14ac:dyDescent="0.25">
      <c r="O2028" t="s">
        <v>109</v>
      </c>
      <c r="P2028" s="8">
        <v>0.81312499999999999</v>
      </c>
      <c r="Q2028" t="s">
        <v>151</v>
      </c>
    </row>
    <row r="2029" spans="15:17" x14ac:dyDescent="0.25">
      <c r="O2029" t="s">
        <v>109</v>
      </c>
      <c r="P2029" s="8">
        <v>0.81312499999999999</v>
      </c>
      <c r="Q2029" t="s">
        <v>151</v>
      </c>
    </row>
    <row r="2030" spans="15:17" x14ac:dyDescent="0.25">
      <c r="O2030" t="s">
        <v>109</v>
      </c>
      <c r="P2030" s="8">
        <v>0.81312499999999999</v>
      </c>
      <c r="Q2030" t="s">
        <v>151</v>
      </c>
    </row>
    <row r="2031" spans="15:17" x14ac:dyDescent="0.25">
      <c r="O2031" t="s">
        <v>109</v>
      </c>
      <c r="P2031" s="8">
        <v>0.81312499999999999</v>
      </c>
      <c r="Q2031" t="s">
        <v>151</v>
      </c>
    </row>
    <row r="2032" spans="15:17" x14ac:dyDescent="0.25">
      <c r="O2032" t="s">
        <v>109</v>
      </c>
      <c r="P2032" s="8">
        <v>0.81312499999999999</v>
      </c>
      <c r="Q2032" t="s">
        <v>151</v>
      </c>
    </row>
    <row r="2033" spans="15:17" x14ac:dyDescent="0.25">
      <c r="O2033" t="s">
        <v>109</v>
      </c>
      <c r="P2033" s="8">
        <v>0.81312499999999999</v>
      </c>
      <c r="Q2033" t="s">
        <v>151</v>
      </c>
    </row>
    <row r="2034" spans="15:17" x14ac:dyDescent="0.25">
      <c r="O2034" t="s">
        <v>109</v>
      </c>
      <c r="P2034" s="8">
        <v>0.81312499999999999</v>
      </c>
      <c r="Q2034" t="s">
        <v>151</v>
      </c>
    </row>
    <row r="2035" spans="15:17" x14ac:dyDescent="0.25">
      <c r="O2035" t="s">
        <v>109</v>
      </c>
      <c r="P2035" s="8">
        <v>0.81312499999999999</v>
      </c>
      <c r="Q2035" t="s">
        <v>151</v>
      </c>
    </row>
    <row r="2036" spans="15:17" x14ac:dyDescent="0.25">
      <c r="O2036" t="s">
        <v>109</v>
      </c>
      <c r="P2036" s="8">
        <v>0.81312499999999999</v>
      </c>
      <c r="Q2036" t="s">
        <v>151</v>
      </c>
    </row>
    <row r="2037" spans="15:17" x14ac:dyDescent="0.25">
      <c r="O2037" t="s">
        <v>109</v>
      </c>
      <c r="P2037" s="8">
        <v>0.81312499999999999</v>
      </c>
      <c r="Q2037" t="s">
        <v>151</v>
      </c>
    </row>
    <row r="2038" spans="15:17" x14ac:dyDescent="0.25">
      <c r="O2038" t="s">
        <v>109</v>
      </c>
      <c r="P2038" s="8">
        <v>0.81312499999999999</v>
      </c>
      <c r="Q2038" t="s">
        <v>151</v>
      </c>
    </row>
    <row r="2039" spans="15:17" x14ac:dyDescent="0.25">
      <c r="O2039" t="s">
        <v>109</v>
      </c>
      <c r="P2039" s="8">
        <v>0.81312499999999999</v>
      </c>
      <c r="Q2039" t="s">
        <v>151</v>
      </c>
    </row>
    <row r="2040" spans="15:17" x14ac:dyDescent="0.25">
      <c r="O2040" t="s">
        <v>109</v>
      </c>
      <c r="P2040" s="8">
        <v>0.81312499999999999</v>
      </c>
      <c r="Q2040" t="s">
        <v>151</v>
      </c>
    </row>
    <row r="2041" spans="15:17" x14ac:dyDescent="0.25">
      <c r="O2041" t="s">
        <v>109</v>
      </c>
      <c r="P2041" s="8">
        <v>0.81312499999999999</v>
      </c>
      <c r="Q2041" t="s">
        <v>151</v>
      </c>
    </row>
    <row r="2042" spans="15:17" x14ac:dyDescent="0.25">
      <c r="O2042" t="s">
        <v>109</v>
      </c>
      <c r="P2042" s="8">
        <v>0.81312499999999999</v>
      </c>
      <c r="Q2042" t="s">
        <v>151</v>
      </c>
    </row>
    <row r="2043" spans="15:17" x14ac:dyDescent="0.25">
      <c r="O2043" t="s">
        <v>109</v>
      </c>
      <c r="P2043" s="8">
        <v>0.81312499999999999</v>
      </c>
      <c r="Q2043" t="s">
        <v>151</v>
      </c>
    </row>
    <row r="2044" spans="15:17" x14ac:dyDescent="0.25">
      <c r="O2044" t="s">
        <v>109</v>
      </c>
      <c r="P2044" s="8">
        <v>0.81312499999999999</v>
      </c>
      <c r="Q2044" t="s">
        <v>151</v>
      </c>
    </row>
    <row r="2045" spans="15:17" x14ac:dyDescent="0.25">
      <c r="O2045" t="s">
        <v>109</v>
      </c>
      <c r="P2045" s="8">
        <v>0.81312499999999999</v>
      </c>
      <c r="Q2045" t="s">
        <v>151</v>
      </c>
    </row>
    <row r="2046" spans="15:17" x14ac:dyDescent="0.25">
      <c r="O2046" t="s">
        <v>109</v>
      </c>
      <c r="P2046" s="8">
        <v>0.81312499999999999</v>
      </c>
      <c r="Q2046" t="s">
        <v>151</v>
      </c>
    </row>
    <row r="2047" spans="15:17" x14ac:dyDescent="0.25">
      <c r="O2047" t="s">
        <v>109</v>
      </c>
      <c r="P2047" s="8">
        <v>0.81312499999999999</v>
      </c>
      <c r="Q2047" t="s">
        <v>151</v>
      </c>
    </row>
    <row r="2048" spans="15:17" x14ac:dyDescent="0.25">
      <c r="O2048" t="s">
        <v>109</v>
      </c>
      <c r="P2048" s="8">
        <v>0.81313657407407414</v>
      </c>
      <c r="Q2048" t="s">
        <v>151</v>
      </c>
    </row>
    <row r="2049" spans="15:17" x14ac:dyDescent="0.25">
      <c r="O2049" t="s">
        <v>109</v>
      </c>
      <c r="P2049" s="8">
        <v>0.81313657407407414</v>
      </c>
      <c r="Q2049" t="s">
        <v>151</v>
      </c>
    </row>
    <row r="2050" spans="15:17" x14ac:dyDescent="0.25">
      <c r="O2050" t="s">
        <v>109</v>
      </c>
      <c r="P2050" s="8">
        <v>0.81313657407407414</v>
      </c>
      <c r="Q2050" t="s">
        <v>151</v>
      </c>
    </row>
    <row r="2051" spans="15:17" x14ac:dyDescent="0.25">
      <c r="O2051" t="s">
        <v>109</v>
      </c>
      <c r="P2051" s="8">
        <v>0.81313657407407414</v>
      </c>
      <c r="Q2051" t="s">
        <v>151</v>
      </c>
    </row>
    <row r="2052" spans="15:17" x14ac:dyDescent="0.25">
      <c r="O2052" t="s">
        <v>109</v>
      </c>
      <c r="P2052" s="8">
        <v>0.81313657407407414</v>
      </c>
      <c r="Q2052" t="s">
        <v>151</v>
      </c>
    </row>
    <row r="2053" spans="15:17" x14ac:dyDescent="0.25">
      <c r="O2053" t="s">
        <v>109</v>
      </c>
      <c r="P2053" s="8">
        <v>0.81313657407407414</v>
      </c>
      <c r="Q2053" t="s">
        <v>151</v>
      </c>
    </row>
    <row r="2054" spans="15:17" x14ac:dyDescent="0.25">
      <c r="O2054" t="s">
        <v>109</v>
      </c>
      <c r="P2054" s="8">
        <v>0.81313657407407414</v>
      </c>
      <c r="Q2054" t="s">
        <v>151</v>
      </c>
    </row>
    <row r="2055" spans="15:17" x14ac:dyDescent="0.25">
      <c r="O2055" t="s">
        <v>109</v>
      </c>
      <c r="P2055" s="8">
        <v>0.81313657407407414</v>
      </c>
      <c r="Q2055" t="s">
        <v>151</v>
      </c>
    </row>
    <row r="2056" spans="15:17" x14ac:dyDescent="0.25">
      <c r="O2056" t="s">
        <v>109</v>
      </c>
      <c r="P2056" s="8">
        <v>0.81313657407407414</v>
      </c>
      <c r="Q2056" t="s">
        <v>151</v>
      </c>
    </row>
    <row r="2057" spans="15:17" x14ac:dyDescent="0.25">
      <c r="O2057" t="s">
        <v>109</v>
      </c>
      <c r="P2057" s="8">
        <v>0.81313657407407414</v>
      </c>
      <c r="Q2057" t="s">
        <v>151</v>
      </c>
    </row>
    <row r="2058" spans="15:17" x14ac:dyDescent="0.25">
      <c r="O2058" t="s">
        <v>109</v>
      </c>
      <c r="P2058" s="8">
        <v>0.81313657407407414</v>
      </c>
      <c r="Q2058" t="s">
        <v>151</v>
      </c>
    </row>
    <row r="2059" spans="15:17" x14ac:dyDescent="0.25">
      <c r="O2059" t="s">
        <v>109</v>
      </c>
      <c r="P2059" s="8">
        <v>0.81313657407407414</v>
      </c>
      <c r="Q2059" t="s">
        <v>151</v>
      </c>
    </row>
    <row r="2060" spans="15:17" x14ac:dyDescent="0.25">
      <c r="O2060" t="s">
        <v>109</v>
      </c>
      <c r="P2060" s="8">
        <v>0.81313657407407414</v>
      </c>
      <c r="Q2060" t="s">
        <v>151</v>
      </c>
    </row>
    <row r="2061" spans="15:17" x14ac:dyDescent="0.25">
      <c r="O2061" t="s">
        <v>109</v>
      </c>
      <c r="P2061" s="8">
        <v>0.81313657407407414</v>
      </c>
      <c r="Q2061" t="s">
        <v>151</v>
      </c>
    </row>
    <row r="2062" spans="15:17" x14ac:dyDescent="0.25">
      <c r="O2062" t="s">
        <v>109</v>
      </c>
      <c r="P2062" s="8">
        <v>0.81313657407407414</v>
      </c>
      <c r="Q2062" t="s">
        <v>151</v>
      </c>
    </row>
    <row r="2063" spans="15:17" x14ac:dyDescent="0.25">
      <c r="O2063" t="s">
        <v>109</v>
      </c>
      <c r="P2063" s="8">
        <v>0.81313657407407414</v>
      </c>
      <c r="Q2063" t="s">
        <v>151</v>
      </c>
    </row>
    <row r="2064" spans="15:17" x14ac:dyDescent="0.25">
      <c r="O2064" t="s">
        <v>109</v>
      </c>
      <c r="P2064" s="8">
        <v>0.81313657407407414</v>
      </c>
      <c r="Q2064" t="s">
        <v>151</v>
      </c>
    </row>
    <row r="2065" spans="15:17" x14ac:dyDescent="0.25">
      <c r="O2065" t="s">
        <v>109</v>
      </c>
      <c r="P2065" s="8">
        <v>0.81313657407407414</v>
      </c>
      <c r="Q2065" t="s">
        <v>151</v>
      </c>
    </row>
    <row r="2066" spans="15:17" x14ac:dyDescent="0.25">
      <c r="O2066" t="s">
        <v>109</v>
      </c>
      <c r="P2066" s="8">
        <v>0.81313657407407414</v>
      </c>
      <c r="Q2066" t="s">
        <v>151</v>
      </c>
    </row>
    <row r="2067" spans="15:17" x14ac:dyDescent="0.25">
      <c r="O2067" t="s">
        <v>109</v>
      </c>
      <c r="P2067" s="8">
        <v>0.81313657407407414</v>
      </c>
      <c r="Q2067" t="s">
        <v>151</v>
      </c>
    </row>
    <row r="2068" spans="15:17" x14ac:dyDescent="0.25">
      <c r="O2068" t="s">
        <v>109</v>
      </c>
      <c r="P2068" s="8">
        <v>0.81313657407407414</v>
      </c>
      <c r="Q2068" t="s">
        <v>151</v>
      </c>
    </row>
    <row r="2069" spans="15:17" x14ac:dyDescent="0.25">
      <c r="O2069" t="s">
        <v>109</v>
      </c>
      <c r="P2069" s="8">
        <v>0.81313657407407414</v>
      </c>
      <c r="Q2069" t="s">
        <v>151</v>
      </c>
    </row>
    <row r="2070" spans="15:17" x14ac:dyDescent="0.25">
      <c r="O2070" t="s">
        <v>109</v>
      </c>
      <c r="P2070" s="8">
        <v>0.81313657407407414</v>
      </c>
      <c r="Q2070" t="s">
        <v>151</v>
      </c>
    </row>
    <row r="2071" spans="15:17" x14ac:dyDescent="0.25">
      <c r="O2071" t="s">
        <v>109</v>
      </c>
      <c r="P2071" s="8">
        <v>0.81313657407407414</v>
      </c>
      <c r="Q2071" t="s">
        <v>151</v>
      </c>
    </row>
    <row r="2072" spans="15:17" x14ac:dyDescent="0.25">
      <c r="O2072" t="s">
        <v>109</v>
      </c>
      <c r="P2072" s="8">
        <v>0.81313657407407414</v>
      </c>
      <c r="Q2072" t="s">
        <v>151</v>
      </c>
    </row>
    <row r="2073" spans="15:17" x14ac:dyDescent="0.25">
      <c r="O2073" t="s">
        <v>109</v>
      </c>
      <c r="P2073" s="8">
        <v>0.81313657407407414</v>
      </c>
      <c r="Q2073" t="s">
        <v>151</v>
      </c>
    </row>
    <row r="2074" spans="15:17" x14ac:dyDescent="0.25">
      <c r="O2074" t="s">
        <v>109</v>
      </c>
      <c r="P2074" s="8">
        <v>0.81313657407407414</v>
      </c>
      <c r="Q2074" t="s">
        <v>151</v>
      </c>
    </row>
    <row r="2075" spans="15:17" x14ac:dyDescent="0.25">
      <c r="O2075" t="s">
        <v>109</v>
      </c>
      <c r="P2075" s="8">
        <v>0.81313657407407414</v>
      </c>
      <c r="Q2075" t="s">
        <v>151</v>
      </c>
    </row>
    <row r="2076" spans="15:17" x14ac:dyDescent="0.25">
      <c r="O2076" t="s">
        <v>109</v>
      </c>
      <c r="P2076" s="8">
        <v>0.81313657407407414</v>
      </c>
      <c r="Q2076" t="s">
        <v>151</v>
      </c>
    </row>
    <row r="2077" spans="15:17" x14ac:dyDescent="0.25">
      <c r="O2077" t="s">
        <v>109</v>
      </c>
      <c r="P2077" s="8">
        <v>0.81313657407407414</v>
      </c>
      <c r="Q2077" t="s">
        <v>151</v>
      </c>
    </row>
    <row r="2078" spans="15:17" x14ac:dyDescent="0.25">
      <c r="O2078" t="s">
        <v>109</v>
      </c>
      <c r="P2078" s="8">
        <v>0.81313657407407414</v>
      </c>
      <c r="Q2078" t="s">
        <v>151</v>
      </c>
    </row>
    <row r="2079" spans="15:17" x14ac:dyDescent="0.25">
      <c r="O2079" t="s">
        <v>109</v>
      </c>
      <c r="P2079" s="8">
        <v>0.81313657407407414</v>
      </c>
      <c r="Q2079" t="s">
        <v>151</v>
      </c>
    </row>
    <row r="2080" spans="15:17" x14ac:dyDescent="0.25">
      <c r="O2080" t="s">
        <v>109</v>
      </c>
      <c r="P2080" s="8">
        <v>0.81313657407407414</v>
      </c>
      <c r="Q2080" t="s">
        <v>151</v>
      </c>
    </row>
    <row r="2081" spans="15:17" x14ac:dyDescent="0.25">
      <c r="O2081" t="s">
        <v>109</v>
      </c>
      <c r="P2081" s="8">
        <v>0.81313657407407414</v>
      </c>
      <c r="Q2081" t="s">
        <v>151</v>
      </c>
    </row>
    <row r="2082" spans="15:17" x14ac:dyDescent="0.25">
      <c r="O2082" t="s">
        <v>109</v>
      </c>
      <c r="P2082" s="8">
        <v>0.81313657407407414</v>
      </c>
      <c r="Q2082" t="s">
        <v>151</v>
      </c>
    </row>
    <row r="2083" spans="15:17" x14ac:dyDescent="0.25">
      <c r="O2083" t="s">
        <v>109</v>
      </c>
      <c r="P2083" s="8">
        <v>0.81313657407407414</v>
      </c>
      <c r="Q2083" t="s">
        <v>151</v>
      </c>
    </row>
    <row r="2084" spans="15:17" x14ac:dyDescent="0.25">
      <c r="O2084" t="s">
        <v>109</v>
      </c>
      <c r="P2084" s="8">
        <v>0.81313657407407414</v>
      </c>
      <c r="Q2084" t="s">
        <v>151</v>
      </c>
    </row>
    <row r="2085" spans="15:17" x14ac:dyDescent="0.25">
      <c r="O2085" t="s">
        <v>109</v>
      </c>
      <c r="P2085" s="8">
        <v>0.81313657407407414</v>
      </c>
      <c r="Q2085" t="s">
        <v>151</v>
      </c>
    </row>
    <row r="2086" spans="15:17" x14ac:dyDescent="0.25">
      <c r="O2086" t="s">
        <v>109</v>
      </c>
      <c r="P2086" s="8">
        <v>0.81313657407407414</v>
      </c>
      <c r="Q2086" t="s">
        <v>151</v>
      </c>
    </row>
    <row r="2087" spans="15:17" x14ac:dyDescent="0.25">
      <c r="O2087" t="s">
        <v>109</v>
      </c>
      <c r="P2087" s="8">
        <v>0.81313657407407414</v>
      </c>
      <c r="Q2087" t="s">
        <v>151</v>
      </c>
    </row>
    <row r="2088" spans="15:17" x14ac:dyDescent="0.25">
      <c r="O2088" t="s">
        <v>109</v>
      </c>
      <c r="P2088" s="8">
        <v>0.81313657407407414</v>
      </c>
      <c r="Q2088" t="s">
        <v>151</v>
      </c>
    </row>
    <row r="2089" spans="15:17" x14ac:dyDescent="0.25">
      <c r="O2089" t="s">
        <v>109</v>
      </c>
      <c r="P2089" s="8">
        <v>0.81313657407407414</v>
      </c>
      <c r="Q2089" t="s">
        <v>151</v>
      </c>
    </row>
    <row r="2090" spans="15:17" x14ac:dyDescent="0.25">
      <c r="O2090" t="s">
        <v>109</v>
      </c>
      <c r="P2090" s="8">
        <v>0.81313657407407414</v>
      </c>
      <c r="Q2090" t="s">
        <v>151</v>
      </c>
    </row>
    <row r="2091" spans="15:17" x14ac:dyDescent="0.25">
      <c r="O2091" t="s">
        <v>109</v>
      </c>
      <c r="P2091" s="8">
        <v>0.81313657407407414</v>
      </c>
      <c r="Q2091" t="s">
        <v>151</v>
      </c>
    </row>
    <row r="2092" spans="15:17" x14ac:dyDescent="0.25">
      <c r="O2092" t="s">
        <v>109</v>
      </c>
      <c r="P2092" s="8">
        <v>0.81313657407407414</v>
      </c>
      <c r="Q2092" t="s">
        <v>151</v>
      </c>
    </row>
    <row r="2093" spans="15:17" x14ac:dyDescent="0.25">
      <c r="O2093" t="s">
        <v>109</v>
      </c>
      <c r="P2093" s="8">
        <v>0.81313657407407414</v>
      </c>
      <c r="Q2093" t="s">
        <v>151</v>
      </c>
    </row>
    <row r="2094" spans="15:17" x14ac:dyDescent="0.25">
      <c r="O2094" t="s">
        <v>109</v>
      </c>
      <c r="P2094" s="8">
        <v>0.81313657407407414</v>
      </c>
      <c r="Q2094" t="s">
        <v>151</v>
      </c>
    </row>
    <row r="2095" spans="15:17" x14ac:dyDescent="0.25">
      <c r="O2095" t="s">
        <v>109</v>
      </c>
      <c r="P2095" s="8">
        <v>0.81313657407407414</v>
      </c>
      <c r="Q2095" t="s">
        <v>151</v>
      </c>
    </row>
    <row r="2096" spans="15:17" x14ac:dyDescent="0.25">
      <c r="O2096" t="s">
        <v>109</v>
      </c>
      <c r="P2096" s="8">
        <v>0.81313657407407414</v>
      </c>
      <c r="Q2096" t="s">
        <v>151</v>
      </c>
    </row>
    <row r="2097" spans="15:17" x14ac:dyDescent="0.25">
      <c r="O2097" t="s">
        <v>109</v>
      </c>
      <c r="P2097" s="8">
        <v>0.81313657407407414</v>
      </c>
      <c r="Q2097" t="s">
        <v>151</v>
      </c>
    </row>
    <row r="2098" spans="15:17" x14ac:dyDescent="0.25">
      <c r="O2098" t="s">
        <v>109</v>
      </c>
      <c r="P2098" s="8">
        <v>0.81313657407407414</v>
      </c>
      <c r="Q2098" t="s">
        <v>151</v>
      </c>
    </row>
    <row r="2099" spans="15:17" x14ac:dyDescent="0.25">
      <c r="O2099" t="s">
        <v>109</v>
      </c>
      <c r="P2099" s="8">
        <v>0.81313657407407414</v>
      </c>
      <c r="Q2099" t="s">
        <v>151</v>
      </c>
    </row>
    <row r="2100" spans="15:17" x14ac:dyDescent="0.25">
      <c r="O2100" t="s">
        <v>109</v>
      </c>
      <c r="P2100" s="8">
        <v>0.81313657407407414</v>
      </c>
      <c r="Q2100" t="s">
        <v>151</v>
      </c>
    </row>
    <row r="2101" spans="15:17" x14ac:dyDescent="0.25">
      <c r="O2101" t="s">
        <v>109</v>
      </c>
      <c r="P2101" s="8">
        <v>0.81313657407407414</v>
      </c>
      <c r="Q2101" t="s">
        <v>151</v>
      </c>
    </row>
    <row r="2102" spans="15:17" x14ac:dyDescent="0.25">
      <c r="O2102" t="s">
        <v>109</v>
      </c>
      <c r="P2102" s="8">
        <v>0.81313657407407414</v>
      </c>
      <c r="Q2102" t="s">
        <v>151</v>
      </c>
    </row>
    <row r="2103" spans="15:17" x14ac:dyDescent="0.25">
      <c r="O2103" t="s">
        <v>109</v>
      </c>
      <c r="P2103" s="8">
        <v>0.81313657407407414</v>
      </c>
      <c r="Q2103" t="s">
        <v>151</v>
      </c>
    </row>
    <row r="2104" spans="15:17" x14ac:dyDescent="0.25">
      <c r="O2104" t="s">
        <v>109</v>
      </c>
      <c r="P2104" s="8">
        <v>0.81313657407407414</v>
      </c>
      <c r="Q2104" t="s">
        <v>151</v>
      </c>
    </row>
    <row r="2105" spans="15:17" x14ac:dyDescent="0.25">
      <c r="O2105" t="s">
        <v>109</v>
      </c>
      <c r="P2105" s="8">
        <v>0.81313657407407414</v>
      </c>
      <c r="Q2105" t="s">
        <v>151</v>
      </c>
    </row>
    <row r="2106" spans="15:17" x14ac:dyDescent="0.25">
      <c r="O2106" t="s">
        <v>109</v>
      </c>
      <c r="P2106" s="8">
        <v>0.81313657407407414</v>
      </c>
      <c r="Q2106" t="s">
        <v>151</v>
      </c>
    </row>
    <row r="2107" spans="15:17" x14ac:dyDescent="0.25">
      <c r="O2107" t="s">
        <v>109</v>
      </c>
      <c r="P2107" s="8">
        <v>0.81313657407407414</v>
      </c>
      <c r="Q2107" t="s">
        <v>151</v>
      </c>
    </row>
    <row r="2108" spans="15:17" x14ac:dyDescent="0.25">
      <c r="O2108" t="s">
        <v>109</v>
      </c>
      <c r="P2108" s="8">
        <v>0.81313657407407414</v>
      </c>
      <c r="Q2108" t="s">
        <v>151</v>
      </c>
    </row>
    <row r="2109" spans="15:17" x14ac:dyDescent="0.25">
      <c r="O2109" t="s">
        <v>109</v>
      </c>
      <c r="P2109" s="8">
        <v>0.81313657407407414</v>
      </c>
      <c r="Q2109" t="s">
        <v>151</v>
      </c>
    </row>
    <row r="2110" spans="15:17" x14ac:dyDescent="0.25">
      <c r="O2110" t="s">
        <v>109</v>
      </c>
      <c r="P2110" s="8">
        <v>0.81313657407407414</v>
      </c>
      <c r="Q2110" t="s">
        <v>151</v>
      </c>
    </row>
    <row r="2111" spans="15:17" x14ac:dyDescent="0.25">
      <c r="O2111" t="s">
        <v>109</v>
      </c>
      <c r="P2111" s="8">
        <v>0.81313657407407414</v>
      </c>
      <c r="Q2111" t="s">
        <v>151</v>
      </c>
    </row>
    <row r="2112" spans="15:17" x14ac:dyDescent="0.25">
      <c r="O2112" t="s">
        <v>109</v>
      </c>
      <c r="P2112" s="8">
        <v>0.81313657407407414</v>
      </c>
      <c r="Q2112" t="s">
        <v>151</v>
      </c>
    </row>
    <row r="2113" spans="15:17" x14ac:dyDescent="0.25">
      <c r="O2113" t="s">
        <v>109</v>
      </c>
      <c r="P2113" s="8">
        <v>0.81313657407407414</v>
      </c>
      <c r="Q2113" t="s">
        <v>151</v>
      </c>
    </row>
    <row r="2114" spans="15:17" x14ac:dyDescent="0.25">
      <c r="O2114" t="s">
        <v>109</v>
      </c>
      <c r="P2114" s="8">
        <v>0.81313657407407414</v>
      </c>
      <c r="Q2114" t="s">
        <v>151</v>
      </c>
    </row>
    <row r="2115" spans="15:17" x14ac:dyDescent="0.25">
      <c r="O2115" t="s">
        <v>109</v>
      </c>
      <c r="P2115" s="8">
        <v>0.81313657407407414</v>
      </c>
      <c r="Q2115" t="s">
        <v>151</v>
      </c>
    </row>
    <row r="2116" spans="15:17" x14ac:dyDescent="0.25">
      <c r="O2116" t="s">
        <v>109</v>
      </c>
      <c r="P2116" s="8">
        <v>0.81313657407407414</v>
      </c>
      <c r="Q2116" t="s">
        <v>151</v>
      </c>
    </row>
    <row r="2117" spans="15:17" x14ac:dyDescent="0.25">
      <c r="O2117" t="s">
        <v>109</v>
      </c>
      <c r="P2117" s="8">
        <v>0.81313657407407414</v>
      </c>
      <c r="Q2117" t="s">
        <v>151</v>
      </c>
    </row>
    <row r="2118" spans="15:17" x14ac:dyDescent="0.25">
      <c r="O2118" t="s">
        <v>109</v>
      </c>
      <c r="P2118" s="8">
        <v>0.81313657407407414</v>
      </c>
      <c r="Q2118" t="s">
        <v>151</v>
      </c>
    </row>
    <row r="2119" spans="15:17" x14ac:dyDescent="0.25">
      <c r="O2119" t="s">
        <v>109</v>
      </c>
      <c r="P2119" s="8">
        <v>0.81313657407407414</v>
      </c>
      <c r="Q2119" t="s">
        <v>151</v>
      </c>
    </row>
    <row r="2120" spans="15:17" x14ac:dyDescent="0.25">
      <c r="O2120" t="s">
        <v>109</v>
      </c>
      <c r="P2120" s="8">
        <v>0.81313657407407414</v>
      </c>
      <c r="Q2120" t="s">
        <v>151</v>
      </c>
    </row>
    <row r="2121" spans="15:17" x14ac:dyDescent="0.25">
      <c r="O2121" t="s">
        <v>109</v>
      </c>
      <c r="P2121" s="8">
        <v>0.81313657407407414</v>
      </c>
      <c r="Q2121" t="s">
        <v>151</v>
      </c>
    </row>
    <row r="2122" spans="15:17" x14ac:dyDescent="0.25">
      <c r="O2122" t="s">
        <v>109</v>
      </c>
      <c r="P2122" s="8">
        <v>0.81313657407407414</v>
      </c>
      <c r="Q2122" t="s">
        <v>151</v>
      </c>
    </row>
    <row r="2123" spans="15:17" x14ac:dyDescent="0.25">
      <c r="O2123" t="s">
        <v>109</v>
      </c>
      <c r="P2123" s="8">
        <v>0.81313657407407414</v>
      </c>
      <c r="Q2123" t="s">
        <v>151</v>
      </c>
    </row>
    <row r="2124" spans="15:17" x14ac:dyDescent="0.25">
      <c r="O2124" t="s">
        <v>109</v>
      </c>
      <c r="P2124" s="8">
        <v>0.81313657407407414</v>
      </c>
      <c r="Q2124" t="s">
        <v>151</v>
      </c>
    </row>
    <row r="2125" spans="15:17" x14ac:dyDescent="0.25">
      <c r="O2125" t="s">
        <v>109</v>
      </c>
      <c r="P2125" s="8">
        <v>0.81313657407407414</v>
      </c>
      <c r="Q2125" t="s">
        <v>151</v>
      </c>
    </row>
    <row r="2126" spans="15:17" x14ac:dyDescent="0.25">
      <c r="O2126" t="s">
        <v>109</v>
      </c>
      <c r="P2126" s="8">
        <v>0.81313657407407414</v>
      </c>
      <c r="Q2126" t="s">
        <v>151</v>
      </c>
    </row>
    <row r="2127" spans="15:17" x14ac:dyDescent="0.25">
      <c r="O2127" t="s">
        <v>109</v>
      </c>
      <c r="P2127" s="8">
        <v>0.81313657407407414</v>
      </c>
      <c r="Q2127" t="s">
        <v>151</v>
      </c>
    </row>
    <row r="2128" spans="15:17" x14ac:dyDescent="0.25">
      <c r="O2128" t="s">
        <v>109</v>
      </c>
      <c r="P2128" s="8">
        <v>0.81313657407407414</v>
      </c>
      <c r="Q2128" t="s">
        <v>151</v>
      </c>
    </row>
    <row r="2129" spans="15:17" x14ac:dyDescent="0.25">
      <c r="O2129" t="s">
        <v>109</v>
      </c>
      <c r="P2129" s="8">
        <v>0.81313657407407414</v>
      </c>
      <c r="Q2129" t="s">
        <v>151</v>
      </c>
    </row>
    <row r="2130" spans="15:17" x14ac:dyDescent="0.25">
      <c r="O2130" t="s">
        <v>109</v>
      </c>
      <c r="P2130" s="8">
        <v>0.81313657407407414</v>
      </c>
      <c r="Q2130" t="s">
        <v>151</v>
      </c>
    </row>
    <row r="2131" spans="15:17" x14ac:dyDescent="0.25">
      <c r="O2131" t="s">
        <v>109</v>
      </c>
      <c r="P2131" s="8">
        <v>0.81313657407407414</v>
      </c>
      <c r="Q2131" t="s">
        <v>151</v>
      </c>
    </row>
    <row r="2132" spans="15:17" x14ac:dyDescent="0.25">
      <c r="O2132" t="s">
        <v>109</v>
      </c>
      <c r="P2132" s="8">
        <v>0.81313657407407414</v>
      </c>
      <c r="Q2132" t="s">
        <v>151</v>
      </c>
    </row>
    <row r="2133" spans="15:17" x14ac:dyDescent="0.25">
      <c r="O2133" t="s">
        <v>109</v>
      </c>
      <c r="P2133" s="8">
        <v>0.81313657407407414</v>
      </c>
      <c r="Q2133" t="s">
        <v>151</v>
      </c>
    </row>
    <row r="2134" spans="15:17" x14ac:dyDescent="0.25">
      <c r="O2134" t="s">
        <v>109</v>
      </c>
      <c r="P2134" s="8">
        <v>0.81313657407407414</v>
      </c>
      <c r="Q2134" t="s">
        <v>151</v>
      </c>
    </row>
    <row r="2135" spans="15:17" x14ac:dyDescent="0.25">
      <c r="O2135" t="s">
        <v>109</v>
      </c>
      <c r="P2135" s="8">
        <v>0.81313657407407414</v>
      </c>
      <c r="Q2135" t="s">
        <v>151</v>
      </c>
    </row>
    <row r="2136" spans="15:17" x14ac:dyDescent="0.25">
      <c r="O2136" t="s">
        <v>109</v>
      </c>
      <c r="P2136" s="8">
        <v>0.81313657407407414</v>
      </c>
      <c r="Q2136" t="s">
        <v>151</v>
      </c>
    </row>
    <row r="2137" spans="15:17" x14ac:dyDescent="0.25">
      <c r="O2137" t="s">
        <v>109</v>
      </c>
      <c r="P2137" s="8">
        <v>0.81313657407407414</v>
      </c>
      <c r="Q2137" t="s">
        <v>151</v>
      </c>
    </row>
    <row r="2138" spans="15:17" x14ac:dyDescent="0.25">
      <c r="O2138" t="s">
        <v>109</v>
      </c>
      <c r="P2138" s="8">
        <v>0.81314814814814806</v>
      </c>
      <c r="Q2138" t="s">
        <v>151</v>
      </c>
    </row>
    <row r="2139" spans="15:17" x14ac:dyDescent="0.25">
      <c r="O2139" t="s">
        <v>109</v>
      </c>
      <c r="P2139" s="8">
        <v>0.81314814814814806</v>
      </c>
      <c r="Q2139" t="s">
        <v>151</v>
      </c>
    </row>
    <row r="2140" spans="15:17" x14ac:dyDescent="0.25">
      <c r="O2140" t="s">
        <v>109</v>
      </c>
      <c r="P2140" s="8">
        <v>0.81314814814814806</v>
      </c>
      <c r="Q2140" t="s">
        <v>151</v>
      </c>
    </row>
    <row r="2141" spans="15:17" x14ac:dyDescent="0.25">
      <c r="O2141" t="s">
        <v>109</v>
      </c>
      <c r="P2141" s="8">
        <v>0.81314814814814806</v>
      </c>
      <c r="Q2141" t="s">
        <v>151</v>
      </c>
    </row>
    <row r="2142" spans="15:17" x14ac:dyDescent="0.25">
      <c r="O2142" t="s">
        <v>109</v>
      </c>
      <c r="P2142" s="8">
        <v>0.81314814814814806</v>
      </c>
      <c r="Q2142" t="s">
        <v>151</v>
      </c>
    </row>
    <row r="2143" spans="15:17" x14ac:dyDescent="0.25">
      <c r="O2143" t="s">
        <v>109</v>
      </c>
      <c r="P2143" s="8">
        <v>0.81314814814814806</v>
      </c>
      <c r="Q2143" t="s">
        <v>151</v>
      </c>
    </row>
    <row r="2144" spans="15:17" x14ac:dyDescent="0.25">
      <c r="O2144" t="s">
        <v>109</v>
      </c>
      <c r="P2144" s="8">
        <v>0.81314814814814806</v>
      </c>
      <c r="Q2144" t="s">
        <v>151</v>
      </c>
    </row>
    <row r="2145" spans="15:17" x14ac:dyDescent="0.25">
      <c r="O2145" t="s">
        <v>109</v>
      </c>
      <c r="P2145" s="8">
        <v>0.81314814814814806</v>
      </c>
      <c r="Q2145" t="s">
        <v>151</v>
      </c>
    </row>
    <row r="2146" spans="15:17" x14ac:dyDescent="0.25">
      <c r="O2146" t="s">
        <v>109</v>
      </c>
      <c r="P2146" s="8">
        <v>0.81314814814814806</v>
      </c>
      <c r="Q2146" t="s">
        <v>151</v>
      </c>
    </row>
    <row r="2147" spans="15:17" x14ac:dyDescent="0.25">
      <c r="O2147" t="s">
        <v>109</v>
      </c>
      <c r="P2147" s="8">
        <v>0.81314814814814806</v>
      </c>
      <c r="Q2147" t="s">
        <v>151</v>
      </c>
    </row>
    <row r="2148" spans="15:17" x14ac:dyDescent="0.25">
      <c r="O2148" t="s">
        <v>109</v>
      </c>
      <c r="P2148" s="8">
        <v>0.81314814814814806</v>
      </c>
      <c r="Q2148" t="s">
        <v>151</v>
      </c>
    </row>
    <row r="2149" spans="15:17" x14ac:dyDescent="0.25">
      <c r="O2149" t="s">
        <v>109</v>
      </c>
      <c r="P2149" s="8">
        <v>0.81314814814814806</v>
      </c>
      <c r="Q2149" t="s">
        <v>151</v>
      </c>
    </row>
    <row r="2150" spans="15:17" x14ac:dyDescent="0.25">
      <c r="O2150" t="s">
        <v>109</v>
      </c>
      <c r="P2150" s="8">
        <v>0.81314814814814806</v>
      </c>
      <c r="Q2150" t="s">
        <v>151</v>
      </c>
    </row>
    <row r="2151" spans="15:17" x14ac:dyDescent="0.25">
      <c r="O2151" t="s">
        <v>109</v>
      </c>
      <c r="P2151" s="8">
        <v>0.81314814814814806</v>
      </c>
      <c r="Q2151" t="s">
        <v>151</v>
      </c>
    </row>
    <row r="2152" spans="15:17" x14ac:dyDescent="0.25">
      <c r="O2152" t="s">
        <v>109</v>
      </c>
      <c r="P2152" s="8">
        <v>0.81314814814814806</v>
      </c>
      <c r="Q2152" t="s">
        <v>151</v>
      </c>
    </row>
    <row r="2153" spans="15:17" x14ac:dyDescent="0.25">
      <c r="O2153" t="s">
        <v>109</v>
      </c>
      <c r="P2153" s="8">
        <v>0.81314814814814806</v>
      </c>
      <c r="Q2153" t="s">
        <v>151</v>
      </c>
    </row>
    <row r="2154" spans="15:17" x14ac:dyDescent="0.25">
      <c r="O2154" t="s">
        <v>109</v>
      </c>
      <c r="P2154" s="8">
        <v>0.81314814814814806</v>
      </c>
      <c r="Q2154" t="s">
        <v>151</v>
      </c>
    </row>
    <row r="2155" spans="15:17" x14ac:dyDescent="0.25">
      <c r="O2155" t="s">
        <v>109</v>
      </c>
      <c r="P2155" s="8">
        <v>0.81314814814814806</v>
      </c>
      <c r="Q2155" t="s">
        <v>151</v>
      </c>
    </row>
    <row r="2156" spans="15:17" x14ac:dyDescent="0.25">
      <c r="O2156" t="s">
        <v>109</v>
      </c>
      <c r="P2156" s="8">
        <v>0.81314814814814806</v>
      </c>
      <c r="Q2156" t="s">
        <v>151</v>
      </c>
    </row>
    <row r="2157" spans="15:17" x14ac:dyDescent="0.25">
      <c r="O2157" t="s">
        <v>109</v>
      </c>
      <c r="P2157" s="8">
        <v>0.81314814814814806</v>
      </c>
      <c r="Q2157" t="s">
        <v>151</v>
      </c>
    </row>
    <row r="2158" spans="15:17" x14ac:dyDescent="0.25">
      <c r="O2158" t="s">
        <v>109</v>
      </c>
      <c r="P2158" s="8">
        <v>0.81314814814814806</v>
      </c>
      <c r="Q2158" t="s">
        <v>151</v>
      </c>
    </row>
    <row r="2159" spans="15:17" x14ac:dyDescent="0.25">
      <c r="O2159" t="s">
        <v>109</v>
      </c>
      <c r="P2159" s="8">
        <v>0.81314814814814806</v>
      </c>
      <c r="Q2159" t="s">
        <v>151</v>
      </c>
    </row>
    <row r="2160" spans="15:17" x14ac:dyDescent="0.25">
      <c r="O2160" t="s">
        <v>109</v>
      </c>
      <c r="P2160" s="8">
        <v>0.81314814814814806</v>
      </c>
      <c r="Q2160" t="s">
        <v>151</v>
      </c>
    </row>
    <row r="2161" spans="15:17" x14ac:dyDescent="0.25">
      <c r="O2161" t="s">
        <v>109</v>
      </c>
      <c r="P2161" s="8">
        <v>0.81314814814814806</v>
      </c>
      <c r="Q2161" t="s">
        <v>151</v>
      </c>
    </row>
    <row r="2162" spans="15:17" x14ac:dyDescent="0.25">
      <c r="O2162" t="s">
        <v>109</v>
      </c>
      <c r="P2162" s="8">
        <v>0.81314814814814806</v>
      </c>
      <c r="Q2162" t="s">
        <v>151</v>
      </c>
    </row>
    <row r="2163" spans="15:17" x14ac:dyDescent="0.25">
      <c r="O2163" t="s">
        <v>109</v>
      </c>
      <c r="P2163" s="8">
        <v>0.81314814814814806</v>
      </c>
      <c r="Q2163" t="s">
        <v>151</v>
      </c>
    </row>
    <row r="2164" spans="15:17" x14ac:dyDescent="0.25">
      <c r="O2164" t="s">
        <v>109</v>
      </c>
      <c r="P2164" s="8">
        <v>0.81314814814814806</v>
      </c>
      <c r="Q2164" t="s">
        <v>151</v>
      </c>
    </row>
    <row r="2165" spans="15:17" x14ac:dyDescent="0.25">
      <c r="O2165" t="s">
        <v>109</v>
      </c>
      <c r="P2165" s="8">
        <v>0.81314814814814806</v>
      </c>
      <c r="Q2165" t="s">
        <v>151</v>
      </c>
    </row>
    <row r="2166" spans="15:17" x14ac:dyDescent="0.25">
      <c r="O2166" t="s">
        <v>109</v>
      </c>
      <c r="P2166" s="8">
        <v>0.81314814814814806</v>
      </c>
      <c r="Q2166" t="s">
        <v>151</v>
      </c>
    </row>
    <row r="2167" spans="15:17" x14ac:dyDescent="0.25">
      <c r="O2167" t="s">
        <v>109</v>
      </c>
      <c r="P2167" s="8">
        <v>0.81314814814814806</v>
      </c>
      <c r="Q2167" t="s">
        <v>151</v>
      </c>
    </row>
    <row r="2168" spans="15:17" x14ac:dyDescent="0.25">
      <c r="O2168" t="s">
        <v>109</v>
      </c>
      <c r="P2168" s="8">
        <v>0.81314814814814806</v>
      </c>
      <c r="Q2168" t="s">
        <v>151</v>
      </c>
    </row>
    <row r="2169" spans="15:17" x14ac:dyDescent="0.25">
      <c r="O2169" t="s">
        <v>109</v>
      </c>
      <c r="P2169" s="8">
        <v>0.81314814814814806</v>
      </c>
      <c r="Q2169" t="s">
        <v>151</v>
      </c>
    </row>
    <row r="2170" spans="15:17" x14ac:dyDescent="0.25">
      <c r="O2170" t="s">
        <v>109</v>
      </c>
      <c r="P2170" s="8">
        <v>0.81314814814814806</v>
      </c>
      <c r="Q2170" t="s">
        <v>151</v>
      </c>
    </row>
    <row r="2171" spans="15:17" x14ac:dyDescent="0.25">
      <c r="O2171" t="s">
        <v>109</v>
      </c>
      <c r="P2171" s="8">
        <v>0.81314814814814806</v>
      </c>
      <c r="Q2171" t="s">
        <v>151</v>
      </c>
    </row>
    <row r="2172" spans="15:17" x14ac:dyDescent="0.25">
      <c r="O2172" t="s">
        <v>109</v>
      </c>
      <c r="P2172" s="8">
        <v>0.81314814814814806</v>
      </c>
      <c r="Q2172" t="s">
        <v>151</v>
      </c>
    </row>
    <row r="2173" spans="15:17" x14ac:dyDescent="0.25">
      <c r="O2173" t="s">
        <v>109</v>
      </c>
      <c r="P2173" s="8">
        <v>0.81314814814814806</v>
      </c>
      <c r="Q2173" t="s">
        <v>151</v>
      </c>
    </row>
    <row r="2174" spans="15:17" x14ac:dyDescent="0.25">
      <c r="O2174" t="s">
        <v>109</v>
      </c>
      <c r="P2174" s="8">
        <v>0.81314814814814806</v>
      </c>
      <c r="Q2174" t="s">
        <v>151</v>
      </c>
    </row>
    <row r="2175" spans="15:17" x14ac:dyDescent="0.25">
      <c r="O2175" t="s">
        <v>109</v>
      </c>
      <c r="P2175" s="8">
        <v>0.81314814814814806</v>
      </c>
      <c r="Q2175" t="s">
        <v>151</v>
      </c>
    </row>
    <row r="2176" spans="15:17" x14ac:dyDescent="0.25">
      <c r="O2176" t="s">
        <v>109</v>
      </c>
      <c r="P2176" s="8">
        <v>0.81314814814814806</v>
      </c>
      <c r="Q2176" t="s">
        <v>151</v>
      </c>
    </row>
    <row r="2177" spans="15:17" x14ac:dyDescent="0.25">
      <c r="O2177" t="s">
        <v>109</v>
      </c>
      <c r="P2177" s="8">
        <v>0.81314814814814806</v>
      </c>
      <c r="Q2177" t="s">
        <v>151</v>
      </c>
    </row>
    <row r="2178" spans="15:17" x14ac:dyDescent="0.25">
      <c r="O2178" t="s">
        <v>109</v>
      </c>
      <c r="P2178" s="8">
        <v>0.81314814814814806</v>
      </c>
      <c r="Q2178" t="s">
        <v>151</v>
      </c>
    </row>
    <row r="2179" spans="15:17" x14ac:dyDescent="0.25">
      <c r="O2179" t="s">
        <v>109</v>
      </c>
      <c r="P2179" s="8">
        <v>0.81314814814814806</v>
      </c>
      <c r="Q2179" t="s">
        <v>151</v>
      </c>
    </row>
    <row r="2180" spans="15:17" x14ac:dyDescent="0.25">
      <c r="O2180" t="s">
        <v>109</v>
      </c>
      <c r="P2180" s="8">
        <v>0.81314814814814806</v>
      </c>
      <c r="Q2180" t="s">
        <v>151</v>
      </c>
    </row>
    <row r="2181" spans="15:17" x14ac:dyDescent="0.25">
      <c r="O2181" t="s">
        <v>109</v>
      </c>
      <c r="P2181" s="8">
        <v>0.81314814814814806</v>
      </c>
      <c r="Q2181" t="s">
        <v>151</v>
      </c>
    </row>
    <row r="2182" spans="15:17" x14ac:dyDescent="0.25">
      <c r="O2182" t="s">
        <v>109</v>
      </c>
      <c r="P2182" s="8">
        <v>0.81314814814814806</v>
      </c>
      <c r="Q2182" t="s">
        <v>151</v>
      </c>
    </row>
    <row r="2183" spans="15:17" x14ac:dyDescent="0.25">
      <c r="O2183" t="s">
        <v>109</v>
      </c>
      <c r="P2183" s="8">
        <v>0.81314814814814806</v>
      </c>
      <c r="Q2183" t="s">
        <v>151</v>
      </c>
    </row>
    <row r="2184" spans="15:17" x14ac:dyDescent="0.25">
      <c r="O2184" t="s">
        <v>109</v>
      </c>
      <c r="P2184" s="8">
        <v>0.81314814814814806</v>
      </c>
      <c r="Q2184" t="s">
        <v>151</v>
      </c>
    </row>
    <row r="2185" spans="15:17" x14ac:dyDescent="0.25">
      <c r="O2185" t="s">
        <v>109</v>
      </c>
      <c r="P2185" s="8">
        <v>0.81314814814814806</v>
      </c>
      <c r="Q2185" t="s">
        <v>151</v>
      </c>
    </row>
    <row r="2186" spans="15:17" x14ac:dyDescent="0.25">
      <c r="O2186" t="s">
        <v>109</v>
      </c>
      <c r="P2186" s="8">
        <v>0.81314814814814806</v>
      </c>
      <c r="Q2186" t="s">
        <v>151</v>
      </c>
    </row>
    <row r="2187" spans="15:17" x14ac:dyDescent="0.25">
      <c r="O2187" t="s">
        <v>109</v>
      </c>
      <c r="P2187" s="8">
        <v>0.81314814814814806</v>
      </c>
      <c r="Q2187" t="s">
        <v>151</v>
      </c>
    </row>
    <row r="2188" spans="15:17" x14ac:dyDescent="0.25">
      <c r="O2188" t="s">
        <v>109</v>
      </c>
      <c r="P2188" s="8">
        <v>0.81314814814814806</v>
      </c>
      <c r="Q2188" t="s">
        <v>151</v>
      </c>
    </row>
    <row r="2189" spans="15:17" x14ac:dyDescent="0.25">
      <c r="O2189" t="s">
        <v>109</v>
      </c>
      <c r="P2189" s="8">
        <v>0.81314814814814806</v>
      </c>
      <c r="Q2189" t="s">
        <v>151</v>
      </c>
    </row>
    <row r="2190" spans="15:17" x14ac:dyDescent="0.25">
      <c r="O2190" t="s">
        <v>109</v>
      </c>
      <c r="P2190" s="8">
        <v>0.81314814814814806</v>
      </c>
      <c r="Q2190" t="s">
        <v>151</v>
      </c>
    </row>
    <row r="2191" spans="15:17" x14ac:dyDescent="0.25">
      <c r="O2191" t="s">
        <v>109</v>
      </c>
      <c r="P2191" s="8">
        <v>0.81314814814814806</v>
      </c>
      <c r="Q2191" t="s">
        <v>151</v>
      </c>
    </row>
    <row r="2192" spans="15:17" x14ac:dyDescent="0.25">
      <c r="O2192" t="s">
        <v>109</v>
      </c>
      <c r="P2192" s="8">
        <v>0.81314814814814806</v>
      </c>
      <c r="Q2192" t="s">
        <v>151</v>
      </c>
    </row>
    <row r="2193" spans="15:17" x14ac:dyDescent="0.25">
      <c r="O2193" t="s">
        <v>109</v>
      </c>
      <c r="P2193" s="8">
        <v>0.81314814814814806</v>
      </c>
      <c r="Q2193" t="s">
        <v>151</v>
      </c>
    </row>
    <row r="2194" spans="15:17" x14ac:dyDescent="0.25">
      <c r="O2194" t="s">
        <v>109</v>
      </c>
      <c r="P2194" s="8">
        <v>0.81314814814814806</v>
      </c>
      <c r="Q2194" t="s">
        <v>151</v>
      </c>
    </row>
    <row r="2195" spans="15:17" x14ac:dyDescent="0.25">
      <c r="O2195" t="s">
        <v>109</v>
      </c>
      <c r="P2195" s="8">
        <v>0.81314814814814806</v>
      </c>
      <c r="Q2195" t="s">
        <v>151</v>
      </c>
    </row>
    <row r="2196" spans="15:17" x14ac:dyDescent="0.25">
      <c r="O2196" t="s">
        <v>109</v>
      </c>
      <c r="P2196" s="8">
        <v>0.81314814814814806</v>
      </c>
      <c r="Q2196" t="s">
        <v>151</v>
      </c>
    </row>
    <row r="2197" spans="15:17" x14ac:dyDescent="0.25">
      <c r="O2197" t="s">
        <v>109</v>
      </c>
      <c r="P2197" s="8">
        <v>0.81314814814814806</v>
      </c>
      <c r="Q2197" t="s">
        <v>151</v>
      </c>
    </row>
    <row r="2198" spans="15:17" x14ac:dyDescent="0.25">
      <c r="O2198" t="s">
        <v>109</v>
      </c>
      <c r="P2198" s="8">
        <v>0.81314814814814806</v>
      </c>
      <c r="Q2198" t="s">
        <v>151</v>
      </c>
    </row>
    <row r="2199" spans="15:17" x14ac:dyDescent="0.25">
      <c r="O2199" t="s">
        <v>109</v>
      </c>
      <c r="P2199" s="8">
        <v>0.81314814814814806</v>
      </c>
      <c r="Q2199" t="s">
        <v>151</v>
      </c>
    </row>
    <row r="2200" spans="15:17" x14ac:dyDescent="0.25">
      <c r="O2200" t="s">
        <v>109</v>
      </c>
      <c r="P2200" s="8">
        <v>0.81314814814814806</v>
      </c>
      <c r="Q2200" t="s">
        <v>151</v>
      </c>
    </row>
    <row r="2201" spans="15:17" x14ac:dyDescent="0.25">
      <c r="O2201" t="s">
        <v>109</v>
      </c>
      <c r="P2201" s="8">
        <v>0.81314814814814806</v>
      </c>
      <c r="Q2201" t="s">
        <v>151</v>
      </c>
    </row>
    <row r="2202" spans="15:17" x14ac:dyDescent="0.25">
      <c r="O2202" t="s">
        <v>109</v>
      </c>
      <c r="P2202" s="8">
        <v>0.81314814814814806</v>
      </c>
      <c r="Q2202" t="s">
        <v>151</v>
      </c>
    </row>
    <row r="2203" spans="15:17" x14ac:dyDescent="0.25">
      <c r="O2203" t="s">
        <v>109</v>
      </c>
      <c r="P2203" s="8">
        <v>0.81314814814814806</v>
      </c>
      <c r="Q2203" t="s">
        <v>151</v>
      </c>
    </row>
    <row r="2204" spans="15:17" x14ac:dyDescent="0.25">
      <c r="O2204" t="s">
        <v>109</v>
      </c>
      <c r="P2204" s="8">
        <v>0.81314814814814806</v>
      </c>
      <c r="Q2204" t="s">
        <v>151</v>
      </c>
    </row>
    <row r="2205" spans="15:17" x14ac:dyDescent="0.25">
      <c r="O2205" t="s">
        <v>109</v>
      </c>
      <c r="P2205" s="8">
        <v>0.81314814814814806</v>
      </c>
      <c r="Q2205" t="s">
        <v>151</v>
      </c>
    </row>
    <row r="2206" spans="15:17" x14ac:dyDescent="0.25">
      <c r="O2206" t="s">
        <v>109</v>
      </c>
      <c r="P2206" s="8">
        <v>0.81314814814814806</v>
      </c>
      <c r="Q2206" t="s">
        <v>151</v>
      </c>
    </row>
    <row r="2207" spans="15:17" x14ac:dyDescent="0.25">
      <c r="O2207" t="s">
        <v>109</v>
      </c>
      <c r="P2207" s="8">
        <v>0.81314814814814806</v>
      </c>
      <c r="Q2207" t="s">
        <v>151</v>
      </c>
    </row>
    <row r="2208" spans="15:17" x14ac:dyDescent="0.25">
      <c r="O2208" t="s">
        <v>109</v>
      </c>
      <c r="P2208" s="8">
        <v>0.81314814814814806</v>
      </c>
      <c r="Q2208" t="s">
        <v>151</v>
      </c>
    </row>
    <row r="2209" spans="15:17" x14ac:dyDescent="0.25">
      <c r="O2209" t="s">
        <v>109</v>
      </c>
      <c r="P2209" s="8">
        <v>0.81314814814814806</v>
      </c>
      <c r="Q2209" t="s">
        <v>151</v>
      </c>
    </row>
    <row r="2210" spans="15:17" x14ac:dyDescent="0.25">
      <c r="O2210" t="s">
        <v>109</v>
      </c>
      <c r="P2210" s="8">
        <v>0.81314814814814806</v>
      </c>
      <c r="Q2210" t="s">
        <v>151</v>
      </c>
    </row>
    <row r="2211" spans="15:17" x14ac:dyDescent="0.25">
      <c r="O2211" t="s">
        <v>109</v>
      </c>
      <c r="P2211" s="8">
        <v>0.81314814814814806</v>
      </c>
      <c r="Q2211" t="s">
        <v>151</v>
      </c>
    </row>
    <row r="2212" spans="15:17" x14ac:dyDescent="0.25">
      <c r="O2212" t="s">
        <v>109</v>
      </c>
      <c r="P2212" s="8">
        <v>0.81314814814814806</v>
      </c>
      <c r="Q2212" t="s">
        <v>151</v>
      </c>
    </row>
    <row r="2213" spans="15:17" x14ac:dyDescent="0.25">
      <c r="O2213" t="s">
        <v>109</v>
      </c>
      <c r="P2213" s="8">
        <v>0.81314814814814806</v>
      </c>
      <c r="Q2213" t="s">
        <v>151</v>
      </c>
    </row>
    <row r="2214" spans="15:17" x14ac:dyDescent="0.25">
      <c r="O2214" t="s">
        <v>109</v>
      </c>
      <c r="P2214" s="8">
        <v>0.81314814814814806</v>
      </c>
      <c r="Q2214" t="s">
        <v>151</v>
      </c>
    </row>
    <row r="2215" spans="15:17" x14ac:dyDescent="0.25">
      <c r="O2215" t="s">
        <v>109</v>
      </c>
      <c r="P2215" s="8">
        <v>0.81314814814814806</v>
      </c>
      <c r="Q2215" t="s">
        <v>151</v>
      </c>
    </row>
    <row r="2216" spans="15:17" x14ac:dyDescent="0.25">
      <c r="O2216" t="s">
        <v>109</v>
      </c>
      <c r="P2216" s="8">
        <v>0.81314814814814806</v>
      </c>
      <c r="Q2216" t="s">
        <v>151</v>
      </c>
    </row>
    <row r="2217" spans="15:17" x14ac:dyDescent="0.25">
      <c r="O2217" t="s">
        <v>109</v>
      </c>
      <c r="P2217" s="8">
        <v>0.81314814814814806</v>
      </c>
      <c r="Q2217" t="s">
        <v>151</v>
      </c>
    </row>
    <row r="2218" spans="15:17" x14ac:dyDescent="0.25">
      <c r="O2218" t="s">
        <v>109</v>
      </c>
      <c r="P2218" s="8">
        <v>0.81314814814814806</v>
      </c>
      <c r="Q2218" t="s">
        <v>151</v>
      </c>
    </row>
    <row r="2219" spans="15:17" x14ac:dyDescent="0.25">
      <c r="O2219" t="s">
        <v>109</v>
      </c>
      <c r="P2219" s="8">
        <v>0.81314814814814806</v>
      </c>
      <c r="Q2219" t="s">
        <v>151</v>
      </c>
    </row>
    <row r="2220" spans="15:17" x14ac:dyDescent="0.25">
      <c r="O2220" t="s">
        <v>109</v>
      </c>
      <c r="P2220" s="8">
        <v>0.81314814814814806</v>
      </c>
      <c r="Q2220" t="s">
        <v>151</v>
      </c>
    </row>
    <row r="2221" spans="15:17" x14ac:dyDescent="0.25">
      <c r="O2221" t="s">
        <v>109</v>
      </c>
      <c r="P2221" s="8">
        <v>0.81314814814814806</v>
      </c>
      <c r="Q2221" t="s">
        <v>151</v>
      </c>
    </row>
    <row r="2222" spans="15:17" x14ac:dyDescent="0.25">
      <c r="O2222" t="s">
        <v>109</v>
      </c>
      <c r="P2222" s="8">
        <v>0.81314814814814806</v>
      </c>
      <c r="Q2222" t="s">
        <v>151</v>
      </c>
    </row>
    <row r="2223" spans="15:17" x14ac:dyDescent="0.25">
      <c r="O2223" t="s">
        <v>109</v>
      </c>
      <c r="P2223" s="8">
        <v>0.81314814814814806</v>
      </c>
      <c r="Q2223" t="s">
        <v>151</v>
      </c>
    </row>
    <row r="2224" spans="15:17" x14ac:dyDescent="0.25">
      <c r="O2224" t="s">
        <v>109</v>
      </c>
      <c r="P2224" s="8">
        <v>0.81314814814814806</v>
      </c>
      <c r="Q2224" t="s">
        <v>151</v>
      </c>
    </row>
    <row r="2225" spans="15:17" x14ac:dyDescent="0.25">
      <c r="O2225" t="s">
        <v>109</v>
      </c>
      <c r="P2225" s="8">
        <v>0.81314814814814806</v>
      </c>
      <c r="Q2225" t="s">
        <v>151</v>
      </c>
    </row>
    <row r="2226" spans="15:17" x14ac:dyDescent="0.25">
      <c r="O2226" t="s">
        <v>109</v>
      </c>
      <c r="P2226" s="8">
        <v>0.81314814814814806</v>
      </c>
      <c r="Q2226" t="s">
        <v>151</v>
      </c>
    </row>
    <row r="2227" spans="15:17" x14ac:dyDescent="0.25">
      <c r="O2227" t="s">
        <v>109</v>
      </c>
      <c r="P2227" s="8">
        <v>0.81314814814814806</v>
      </c>
      <c r="Q2227" t="s">
        <v>151</v>
      </c>
    </row>
    <row r="2228" spans="15:17" x14ac:dyDescent="0.25">
      <c r="O2228" t="s">
        <v>109</v>
      </c>
      <c r="P2228" s="8">
        <v>0.81315972222222221</v>
      </c>
      <c r="Q2228" t="s">
        <v>151</v>
      </c>
    </row>
    <row r="2229" spans="15:17" x14ac:dyDescent="0.25">
      <c r="O2229" t="s">
        <v>109</v>
      </c>
      <c r="P2229" s="8">
        <v>0.81315972222222221</v>
      </c>
      <c r="Q2229" t="s">
        <v>151</v>
      </c>
    </row>
    <row r="2230" spans="15:17" x14ac:dyDescent="0.25">
      <c r="O2230" t="s">
        <v>109</v>
      </c>
      <c r="P2230" s="8">
        <v>0.81315972222222221</v>
      </c>
      <c r="Q2230" t="s">
        <v>151</v>
      </c>
    </row>
    <row r="2231" spans="15:17" x14ac:dyDescent="0.25">
      <c r="O2231" t="s">
        <v>109</v>
      </c>
      <c r="P2231" s="8">
        <v>0.81315972222222221</v>
      </c>
      <c r="Q2231" t="s">
        <v>151</v>
      </c>
    </row>
    <row r="2232" spans="15:17" x14ac:dyDescent="0.25">
      <c r="O2232" t="s">
        <v>109</v>
      </c>
      <c r="P2232" s="8">
        <v>0.81315972222222221</v>
      </c>
      <c r="Q2232" t="s">
        <v>151</v>
      </c>
    </row>
    <row r="2233" spans="15:17" x14ac:dyDescent="0.25">
      <c r="O2233" t="s">
        <v>109</v>
      </c>
      <c r="P2233" s="8">
        <v>0.81315972222222221</v>
      </c>
      <c r="Q2233" t="s">
        <v>151</v>
      </c>
    </row>
    <row r="2234" spans="15:17" x14ac:dyDescent="0.25">
      <c r="O2234" t="s">
        <v>109</v>
      </c>
      <c r="P2234" s="8">
        <v>0.81315972222222221</v>
      </c>
      <c r="Q2234" t="s">
        <v>151</v>
      </c>
    </row>
    <row r="2235" spans="15:17" x14ac:dyDescent="0.25">
      <c r="O2235" t="s">
        <v>109</v>
      </c>
      <c r="P2235" s="8">
        <v>0.81315972222222221</v>
      </c>
      <c r="Q2235" t="s">
        <v>151</v>
      </c>
    </row>
    <row r="2236" spans="15:17" x14ac:dyDescent="0.25">
      <c r="O2236" t="s">
        <v>109</v>
      </c>
      <c r="P2236" s="8">
        <v>0.81315972222222221</v>
      </c>
      <c r="Q2236" t="s">
        <v>151</v>
      </c>
    </row>
    <row r="2237" spans="15:17" x14ac:dyDescent="0.25">
      <c r="O2237" t="s">
        <v>109</v>
      </c>
      <c r="P2237" s="8">
        <v>0.81315972222222221</v>
      </c>
      <c r="Q2237" t="s">
        <v>151</v>
      </c>
    </row>
    <row r="2238" spans="15:17" x14ac:dyDescent="0.25">
      <c r="O2238" t="s">
        <v>109</v>
      </c>
      <c r="P2238" s="8">
        <v>0.81315972222222221</v>
      </c>
      <c r="Q2238" t="s">
        <v>151</v>
      </c>
    </row>
    <row r="2239" spans="15:17" x14ac:dyDescent="0.25">
      <c r="O2239" t="s">
        <v>109</v>
      </c>
      <c r="P2239" s="8">
        <v>0.81315972222222221</v>
      </c>
      <c r="Q2239" t="s">
        <v>151</v>
      </c>
    </row>
    <row r="2240" spans="15:17" x14ac:dyDescent="0.25">
      <c r="O2240" t="s">
        <v>109</v>
      </c>
      <c r="P2240" s="8">
        <v>0.81315972222222221</v>
      </c>
      <c r="Q2240" t="s">
        <v>151</v>
      </c>
    </row>
    <row r="2241" spans="15:17" x14ac:dyDescent="0.25">
      <c r="O2241" t="s">
        <v>109</v>
      </c>
      <c r="P2241" s="8">
        <v>0.81315972222222221</v>
      </c>
      <c r="Q2241" t="s">
        <v>151</v>
      </c>
    </row>
    <row r="2242" spans="15:17" x14ac:dyDescent="0.25">
      <c r="O2242" t="s">
        <v>109</v>
      </c>
      <c r="P2242" s="8">
        <v>0.81315972222222221</v>
      </c>
      <c r="Q2242" t="s">
        <v>151</v>
      </c>
    </row>
    <row r="2243" spans="15:17" x14ac:dyDescent="0.25">
      <c r="O2243" t="s">
        <v>109</v>
      </c>
      <c r="P2243" s="8">
        <v>0.81315972222222221</v>
      </c>
      <c r="Q2243" t="s">
        <v>151</v>
      </c>
    </row>
    <row r="2244" spans="15:17" x14ac:dyDescent="0.25">
      <c r="O2244" t="s">
        <v>109</v>
      </c>
      <c r="P2244" s="8">
        <v>0.81315972222222221</v>
      </c>
      <c r="Q2244" t="s">
        <v>151</v>
      </c>
    </row>
    <row r="2245" spans="15:17" x14ac:dyDescent="0.25">
      <c r="O2245" t="s">
        <v>109</v>
      </c>
      <c r="P2245" s="8">
        <v>0.81315972222222221</v>
      </c>
      <c r="Q2245" t="s">
        <v>151</v>
      </c>
    </row>
    <row r="2246" spans="15:17" x14ac:dyDescent="0.25">
      <c r="O2246" t="s">
        <v>109</v>
      </c>
      <c r="P2246" s="8">
        <v>0.81315972222222221</v>
      </c>
      <c r="Q2246" t="s">
        <v>151</v>
      </c>
    </row>
    <row r="2247" spans="15:17" x14ac:dyDescent="0.25">
      <c r="O2247" t="s">
        <v>109</v>
      </c>
      <c r="P2247" s="8">
        <v>0.81315972222222221</v>
      </c>
      <c r="Q2247" t="s">
        <v>151</v>
      </c>
    </row>
    <row r="2248" spans="15:17" x14ac:dyDescent="0.25">
      <c r="O2248" t="s">
        <v>109</v>
      </c>
      <c r="P2248" s="8">
        <v>0.81315972222222221</v>
      </c>
      <c r="Q2248" t="s">
        <v>151</v>
      </c>
    </row>
    <row r="2249" spans="15:17" x14ac:dyDescent="0.25">
      <c r="O2249" t="s">
        <v>109</v>
      </c>
      <c r="P2249" s="8">
        <v>0.81315972222222221</v>
      </c>
      <c r="Q2249" t="s">
        <v>151</v>
      </c>
    </row>
    <row r="2250" spans="15:17" x14ac:dyDescent="0.25">
      <c r="O2250" t="s">
        <v>109</v>
      </c>
      <c r="P2250" s="8">
        <v>0.81315972222222221</v>
      </c>
      <c r="Q2250" t="s">
        <v>151</v>
      </c>
    </row>
    <row r="2251" spans="15:17" x14ac:dyDescent="0.25">
      <c r="O2251" t="s">
        <v>109</v>
      </c>
      <c r="P2251" s="8">
        <v>0.81315972222222221</v>
      </c>
      <c r="Q2251" t="s">
        <v>151</v>
      </c>
    </row>
    <row r="2252" spans="15:17" x14ac:dyDescent="0.25">
      <c r="O2252" t="s">
        <v>109</v>
      </c>
      <c r="P2252" s="8">
        <v>0.81315972222222221</v>
      </c>
      <c r="Q2252" t="s">
        <v>151</v>
      </c>
    </row>
    <row r="2253" spans="15:17" x14ac:dyDescent="0.25">
      <c r="O2253" t="s">
        <v>109</v>
      </c>
      <c r="P2253" s="8">
        <v>0.81315972222222221</v>
      </c>
      <c r="Q2253" t="s">
        <v>151</v>
      </c>
    </row>
    <row r="2254" spans="15:17" x14ac:dyDescent="0.25">
      <c r="O2254" t="s">
        <v>109</v>
      </c>
      <c r="P2254" s="8">
        <v>0.81315972222222221</v>
      </c>
      <c r="Q2254" t="s">
        <v>151</v>
      </c>
    </row>
    <row r="2255" spans="15:17" x14ac:dyDescent="0.25">
      <c r="O2255" t="s">
        <v>109</v>
      </c>
      <c r="P2255" s="8">
        <v>0.81315972222222221</v>
      </c>
      <c r="Q2255" t="s">
        <v>151</v>
      </c>
    </row>
    <row r="2256" spans="15:17" x14ac:dyDescent="0.25">
      <c r="O2256" t="s">
        <v>109</v>
      </c>
      <c r="P2256" s="8">
        <v>0.81315972222222221</v>
      </c>
      <c r="Q2256" t="s">
        <v>151</v>
      </c>
    </row>
    <row r="2257" spans="15:17" x14ac:dyDescent="0.25">
      <c r="O2257" t="s">
        <v>109</v>
      </c>
      <c r="P2257" s="8">
        <v>0.81315972222222221</v>
      </c>
      <c r="Q2257" t="s">
        <v>151</v>
      </c>
    </row>
    <row r="2258" spans="15:17" x14ac:dyDescent="0.25">
      <c r="O2258" t="s">
        <v>109</v>
      </c>
      <c r="P2258" s="8">
        <v>0.81315972222222221</v>
      </c>
      <c r="Q2258" t="s">
        <v>151</v>
      </c>
    </row>
    <row r="2259" spans="15:17" x14ac:dyDescent="0.25">
      <c r="O2259" t="s">
        <v>109</v>
      </c>
      <c r="P2259" s="8">
        <v>0.81315972222222221</v>
      </c>
      <c r="Q2259" t="s">
        <v>151</v>
      </c>
    </row>
    <row r="2260" spans="15:17" x14ac:dyDescent="0.25">
      <c r="O2260" t="s">
        <v>109</v>
      </c>
      <c r="P2260" s="8">
        <v>0.81315972222222221</v>
      </c>
      <c r="Q2260" t="s">
        <v>151</v>
      </c>
    </row>
    <row r="2261" spans="15:17" x14ac:dyDescent="0.25">
      <c r="O2261" t="s">
        <v>109</v>
      </c>
      <c r="P2261" s="8">
        <v>0.81315972222222221</v>
      </c>
      <c r="Q2261" t="s">
        <v>151</v>
      </c>
    </row>
    <row r="2262" spans="15:17" x14ac:dyDescent="0.25">
      <c r="O2262" t="s">
        <v>109</v>
      </c>
      <c r="P2262" s="8">
        <v>0.81315972222222221</v>
      </c>
      <c r="Q2262" t="s">
        <v>151</v>
      </c>
    </row>
    <row r="2263" spans="15:17" x14ac:dyDescent="0.25">
      <c r="O2263" t="s">
        <v>109</v>
      </c>
      <c r="P2263" s="8">
        <v>0.81315972222222221</v>
      </c>
      <c r="Q2263" t="s">
        <v>151</v>
      </c>
    </row>
    <row r="2264" spans="15:17" x14ac:dyDescent="0.25">
      <c r="O2264" t="s">
        <v>109</v>
      </c>
      <c r="P2264" s="8">
        <v>0.81315972222222221</v>
      </c>
      <c r="Q2264" t="s">
        <v>151</v>
      </c>
    </row>
    <row r="2265" spans="15:17" x14ac:dyDescent="0.25">
      <c r="O2265" t="s">
        <v>109</v>
      </c>
      <c r="P2265" s="8">
        <v>0.81315972222222221</v>
      </c>
      <c r="Q2265" t="s">
        <v>151</v>
      </c>
    </row>
    <row r="2266" spans="15:17" x14ac:dyDescent="0.25">
      <c r="O2266" t="s">
        <v>109</v>
      </c>
      <c r="P2266" s="8">
        <v>0.81315972222222221</v>
      </c>
      <c r="Q2266" t="s">
        <v>151</v>
      </c>
    </row>
    <row r="2267" spans="15:17" x14ac:dyDescent="0.25">
      <c r="O2267" t="s">
        <v>109</v>
      </c>
      <c r="P2267" s="8">
        <v>0.81315972222222221</v>
      </c>
      <c r="Q2267" t="s">
        <v>151</v>
      </c>
    </row>
    <row r="2268" spans="15:17" x14ac:dyDescent="0.25">
      <c r="O2268" t="s">
        <v>109</v>
      </c>
      <c r="P2268" s="8">
        <v>0.81315972222222221</v>
      </c>
      <c r="Q2268" t="s">
        <v>151</v>
      </c>
    </row>
    <row r="2269" spans="15:17" x14ac:dyDescent="0.25">
      <c r="O2269" t="s">
        <v>109</v>
      </c>
      <c r="P2269" s="8">
        <v>0.81315972222222221</v>
      </c>
      <c r="Q2269" t="s">
        <v>151</v>
      </c>
    </row>
    <row r="2270" spans="15:17" x14ac:dyDescent="0.25">
      <c r="O2270" t="s">
        <v>109</v>
      </c>
      <c r="P2270" s="8">
        <v>0.81315972222222221</v>
      </c>
      <c r="Q2270" t="s">
        <v>151</v>
      </c>
    </row>
    <row r="2271" spans="15:17" x14ac:dyDescent="0.25">
      <c r="O2271" t="s">
        <v>109</v>
      </c>
      <c r="P2271" s="8">
        <v>0.81315972222222221</v>
      </c>
      <c r="Q2271" t="s">
        <v>151</v>
      </c>
    </row>
    <row r="2272" spans="15:17" x14ac:dyDescent="0.25">
      <c r="O2272" t="s">
        <v>109</v>
      </c>
      <c r="P2272" s="8">
        <v>0.81315972222222221</v>
      </c>
      <c r="Q2272" t="s">
        <v>151</v>
      </c>
    </row>
    <row r="2273" spans="15:17" x14ac:dyDescent="0.25">
      <c r="O2273" t="s">
        <v>109</v>
      </c>
      <c r="P2273" s="8">
        <v>0.81315972222222221</v>
      </c>
      <c r="Q2273" t="s">
        <v>151</v>
      </c>
    </row>
    <row r="2274" spans="15:17" x14ac:dyDescent="0.25">
      <c r="O2274" t="s">
        <v>109</v>
      </c>
      <c r="P2274" s="8">
        <v>0.81315972222222221</v>
      </c>
      <c r="Q2274" t="s">
        <v>151</v>
      </c>
    </row>
    <row r="2275" spans="15:17" x14ac:dyDescent="0.25">
      <c r="O2275" t="s">
        <v>109</v>
      </c>
      <c r="P2275" s="8">
        <v>0.81315972222222221</v>
      </c>
      <c r="Q2275" t="s">
        <v>151</v>
      </c>
    </row>
    <row r="2276" spans="15:17" x14ac:dyDescent="0.25">
      <c r="O2276" t="s">
        <v>109</v>
      </c>
      <c r="P2276" s="8">
        <v>0.81315972222222221</v>
      </c>
      <c r="Q2276" t="s">
        <v>151</v>
      </c>
    </row>
    <row r="2277" spans="15:17" x14ac:dyDescent="0.25">
      <c r="O2277" t="s">
        <v>109</v>
      </c>
      <c r="P2277" s="8">
        <v>0.81315972222222221</v>
      </c>
      <c r="Q2277" t="s">
        <v>151</v>
      </c>
    </row>
    <row r="2278" spans="15:17" x14ac:dyDescent="0.25">
      <c r="O2278" t="s">
        <v>109</v>
      </c>
      <c r="P2278" s="8">
        <v>0.81315972222222221</v>
      </c>
      <c r="Q2278" t="s">
        <v>151</v>
      </c>
    </row>
    <row r="2279" spans="15:17" x14ac:dyDescent="0.25">
      <c r="O2279" t="s">
        <v>109</v>
      </c>
      <c r="P2279" s="8">
        <v>0.81315972222222221</v>
      </c>
      <c r="Q2279" t="s">
        <v>151</v>
      </c>
    </row>
    <row r="2280" spans="15:17" x14ac:dyDescent="0.25">
      <c r="O2280" t="s">
        <v>109</v>
      </c>
      <c r="P2280" s="8">
        <v>0.81315972222222221</v>
      </c>
      <c r="Q2280" t="s">
        <v>151</v>
      </c>
    </row>
    <row r="2281" spans="15:17" x14ac:dyDescent="0.25">
      <c r="O2281" t="s">
        <v>109</v>
      </c>
      <c r="P2281" s="8">
        <v>0.81315972222222221</v>
      </c>
      <c r="Q2281" t="s">
        <v>151</v>
      </c>
    </row>
    <row r="2282" spans="15:17" x14ac:dyDescent="0.25">
      <c r="O2282" t="s">
        <v>109</v>
      </c>
      <c r="P2282" s="8">
        <v>0.81315972222222221</v>
      </c>
      <c r="Q2282" t="s">
        <v>151</v>
      </c>
    </row>
    <row r="2283" spans="15:17" x14ac:dyDescent="0.25">
      <c r="O2283" t="s">
        <v>109</v>
      </c>
      <c r="P2283" s="8">
        <v>0.81315972222222221</v>
      </c>
      <c r="Q2283" t="s">
        <v>151</v>
      </c>
    </row>
    <row r="2284" spans="15:17" x14ac:dyDescent="0.25">
      <c r="O2284" t="s">
        <v>109</v>
      </c>
      <c r="P2284" s="8">
        <v>0.81315972222222221</v>
      </c>
      <c r="Q2284" t="s">
        <v>151</v>
      </c>
    </row>
    <row r="2285" spans="15:17" x14ac:dyDescent="0.25">
      <c r="O2285" t="s">
        <v>109</v>
      </c>
      <c r="P2285" s="8">
        <v>0.81315972222222221</v>
      </c>
      <c r="Q2285" t="s">
        <v>151</v>
      </c>
    </row>
    <row r="2286" spans="15:17" x14ac:dyDescent="0.25">
      <c r="O2286" t="s">
        <v>109</v>
      </c>
      <c r="P2286" s="8">
        <v>0.81315972222222221</v>
      </c>
      <c r="Q2286" t="s">
        <v>151</v>
      </c>
    </row>
    <row r="2287" spans="15:17" x14ac:dyDescent="0.25">
      <c r="O2287" t="s">
        <v>109</v>
      </c>
      <c r="P2287" s="8">
        <v>0.81315972222222221</v>
      </c>
      <c r="Q2287" t="s">
        <v>151</v>
      </c>
    </row>
    <row r="2288" spans="15:17" x14ac:dyDescent="0.25">
      <c r="O2288" t="s">
        <v>109</v>
      </c>
      <c r="P2288" s="8">
        <v>0.81315972222222221</v>
      </c>
      <c r="Q2288" t="s">
        <v>151</v>
      </c>
    </row>
    <row r="2289" spans="15:17" x14ac:dyDescent="0.25">
      <c r="O2289" t="s">
        <v>109</v>
      </c>
      <c r="P2289" s="8">
        <v>0.81315972222222221</v>
      </c>
      <c r="Q2289" t="s">
        <v>151</v>
      </c>
    </row>
    <row r="2290" spans="15:17" x14ac:dyDescent="0.25">
      <c r="O2290" t="s">
        <v>109</v>
      </c>
      <c r="P2290" s="8">
        <v>0.81315972222222221</v>
      </c>
      <c r="Q2290" t="s">
        <v>151</v>
      </c>
    </row>
    <row r="2291" spans="15:17" x14ac:dyDescent="0.25">
      <c r="O2291" t="s">
        <v>109</v>
      </c>
      <c r="P2291" s="8">
        <v>0.81315972222222221</v>
      </c>
      <c r="Q2291" t="s">
        <v>151</v>
      </c>
    </row>
    <row r="2292" spans="15:17" x14ac:dyDescent="0.25">
      <c r="O2292" t="s">
        <v>109</v>
      </c>
      <c r="P2292" s="8">
        <v>0.81315972222222221</v>
      </c>
      <c r="Q2292" t="s">
        <v>151</v>
      </c>
    </row>
    <row r="2293" spans="15:17" x14ac:dyDescent="0.25">
      <c r="O2293" t="s">
        <v>109</v>
      </c>
      <c r="P2293" s="8">
        <v>0.81315972222222221</v>
      </c>
      <c r="Q2293" t="s">
        <v>151</v>
      </c>
    </row>
    <row r="2294" spans="15:17" x14ac:dyDescent="0.25">
      <c r="O2294" t="s">
        <v>109</v>
      </c>
      <c r="P2294" s="8">
        <v>0.81315972222222221</v>
      </c>
      <c r="Q2294" t="s">
        <v>151</v>
      </c>
    </row>
    <row r="2295" spans="15:17" x14ac:dyDescent="0.25">
      <c r="O2295" t="s">
        <v>109</v>
      </c>
      <c r="P2295" s="8">
        <v>0.81315972222222221</v>
      </c>
      <c r="Q2295" t="s">
        <v>151</v>
      </c>
    </row>
    <row r="2296" spans="15:17" x14ac:dyDescent="0.25">
      <c r="O2296" t="s">
        <v>109</v>
      </c>
      <c r="P2296" s="8">
        <v>0.81315972222222221</v>
      </c>
      <c r="Q2296" t="s">
        <v>151</v>
      </c>
    </row>
    <row r="2297" spans="15:17" x14ac:dyDescent="0.25">
      <c r="O2297" t="s">
        <v>109</v>
      </c>
      <c r="P2297" s="8">
        <v>0.81315972222222221</v>
      </c>
      <c r="Q2297" t="s">
        <v>151</v>
      </c>
    </row>
    <row r="2298" spans="15:17" x14ac:dyDescent="0.25">
      <c r="O2298" t="s">
        <v>109</v>
      </c>
      <c r="P2298" s="8">
        <v>0.81315972222222221</v>
      </c>
      <c r="Q2298" t="s">
        <v>151</v>
      </c>
    </row>
    <row r="2299" spans="15:17" x14ac:dyDescent="0.25">
      <c r="O2299" t="s">
        <v>109</v>
      </c>
      <c r="P2299" s="8">
        <v>0.81315972222222221</v>
      </c>
      <c r="Q2299" t="s">
        <v>151</v>
      </c>
    </row>
    <row r="2300" spans="15:17" x14ac:dyDescent="0.25">
      <c r="O2300" t="s">
        <v>109</v>
      </c>
      <c r="P2300" s="8">
        <v>0.81315972222222221</v>
      </c>
      <c r="Q2300" t="s">
        <v>151</v>
      </c>
    </row>
    <row r="2301" spans="15:17" x14ac:dyDescent="0.25">
      <c r="O2301" t="s">
        <v>109</v>
      </c>
      <c r="P2301" s="8">
        <v>0.81315972222222221</v>
      </c>
      <c r="Q2301" t="s">
        <v>151</v>
      </c>
    </row>
    <row r="2302" spans="15:17" x14ac:dyDescent="0.25">
      <c r="O2302" t="s">
        <v>109</v>
      </c>
      <c r="P2302" s="8">
        <v>0.81315972222222221</v>
      </c>
      <c r="Q2302" t="s">
        <v>151</v>
      </c>
    </row>
    <row r="2303" spans="15:17" x14ac:dyDescent="0.25">
      <c r="O2303" t="s">
        <v>109</v>
      </c>
      <c r="P2303" s="8">
        <v>0.81315972222222221</v>
      </c>
      <c r="Q2303" t="s">
        <v>151</v>
      </c>
    </row>
    <row r="2304" spans="15:17" x14ac:dyDescent="0.25">
      <c r="O2304" t="s">
        <v>109</v>
      </c>
      <c r="P2304" s="8">
        <v>0.81315972222222221</v>
      </c>
      <c r="Q2304" t="s">
        <v>151</v>
      </c>
    </row>
    <row r="2305" spans="15:17" x14ac:dyDescent="0.25">
      <c r="O2305" t="s">
        <v>109</v>
      </c>
      <c r="P2305" s="8">
        <v>0.81315972222222221</v>
      </c>
      <c r="Q2305" t="s">
        <v>151</v>
      </c>
    </row>
    <row r="2306" spans="15:17" x14ac:dyDescent="0.25">
      <c r="O2306" t="s">
        <v>109</v>
      </c>
      <c r="P2306" s="8">
        <v>0.81315972222222221</v>
      </c>
      <c r="Q2306" t="s">
        <v>151</v>
      </c>
    </row>
    <row r="2307" spans="15:17" x14ac:dyDescent="0.25">
      <c r="O2307" t="s">
        <v>109</v>
      </c>
      <c r="P2307" s="8">
        <v>0.81315972222222221</v>
      </c>
      <c r="Q2307" t="s">
        <v>151</v>
      </c>
    </row>
    <row r="2308" spans="15:17" x14ac:dyDescent="0.25">
      <c r="O2308" t="s">
        <v>109</v>
      </c>
      <c r="P2308" s="8">
        <v>0.81315972222222221</v>
      </c>
      <c r="Q2308" t="s">
        <v>151</v>
      </c>
    </row>
    <row r="2309" spans="15:17" x14ac:dyDescent="0.25">
      <c r="O2309" t="s">
        <v>109</v>
      </c>
      <c r="P2309" s="8">
        <v>0.81315972222222221</v>
      </c>
      <c r="Q2309" t="s">
        <v>151</v>
      </c>
    </row>
    <row r="2310" spans="15:17" x14ac:dyDescent="0.25">
      <c r="O2310" t="s">
        <v>109</v>
      </c>
      <c r="P2310" s="8">
        <v>0.81315972222222221</v>
      </c>
      <c r="Q2310" t="s">
        <v>151</v>
      </c>
    </row>
    <row r="2311" spans="15:17" x14ac:dyDescent="0.25">
      <c r="O2311" t="s">
        <v>109</v>
      </c>
      <c r="P2311" s="8">
        <v>0.81315972222222221</v>
      </c>
      <c r="Q2311" t="s">
        <v>151</v>
      </c>
    </row>
    <row r="2312" spans="15:17" x14ac:dyDescent="0.25">
      <c r="O2312" t="s">
        <v>109</v>
      </c>
      <c r="P2312" s="8">
        <v>0.81315972222222221</v>
      </c>
      <c r="Q2312" t="s">
        <v>151</v>
      </c>
    </row>
    <row r="2313" spans="15:17" x14ac:dyDescent="0.25">
      <c r="O2313" t="s">
        <v>109</v>
      </c>
      <c r="P2313" s="8">
        <v>0.81315972222222221</v>
      </c>
      <c r="Q2313" t="s">
        <v>151</v>
      </c>
    </row>
    <row r="2314" spans="15:17" x14ac:dyDescent="0.25">
      <c r="O2314" t="s">
        <v>109</v>
      </c>
      <c r="P2314" s="8">
        <v>0.81315972222222221</v>
      </c>
      <c r="Q2314" t="s">
        <v>151</v>
      </c>
    </row>
    <row r="2315" spans="15:17" x14ac:dyDescent="0.25">
      <c r="O2315" t="s">
        <v>109</v>
      </c>
      <c r="P2315" s="8">
        <v>0.81315972222222221</v>
      </c>
      <c r="Q2315" t="s">
        <v>151</v>
      </c>
    </row>
    <row r="2316" spans="15:17" x14ac:dyDescent="0.25">
      <c r="O2316" t="s">
        <v>109</v>
      </c>
      <c r="P2316" s="8">
        <v>0.81315972222222221</v>
      </c>
      <c r="Q2316" t="s">
        <v>151</v>
      </c>
    </row>
    <row r="2317" spans="15:17" x14ac:dyDescent="0.25">
      <c r="O2317" t="s">
        <v>109</v>
      </c>
      <c r="P2317" s="8">
        <v>0.81315972222222221</v>
      </c>
      <c r="Q2317" t="s">
        <v>151</v>
      </c>
    </row>
    <row r="2318" spans="15:17" x14ac:dyDescent="0.25">
      <c r="O2318" t="s">
        <v>109</v>
      </c>
      <c r="P2318" s="8">
        <v>0.81317129629629636</v>
      </c>
      <c r="Q2318" t="s">
        <v>151</v>
      </c>
    </row>
    <row r="2319" spans="15:17" x14ac:dyDescent="0.25">
      <c r="O2319" t="s">
        <v>109</v>
      </c>
      <c r="P2319" s="8">
        <v>0.81317129629629636</v>
      </c>
      <c r="Q2319" t="s">
        <v>151</v>
      </c>
    </row>
    <row r="2320" spans="15:17" x14ac:dyDescent="0.25">
      <c r="O2320" t="s">
        <v>109</v>
      </c>
      <c r="P2320" s="8">
        <v>0.81317129629629636</v>
      </c>
      <c r="Q2320" t="s">
        <v>151</v>
      </c>
    </row>
    <row r="2321" spans="15:17" x14ac:dyDescent="0.25">
      <c r="O2321" t="s">
        <v>109</v>
      </c>
      <c r="P2321" s="8">
        <v>0.81317129629629636</v>
      </c>
      <c r="Q2321" t="s">
        <v>151</v>
      </c>
    </row>
    <row r="2322" spans="15:17" x14ac:dyDescent="0.25">
      <c r="O2322" t="s">
        <v>109</v>
      </c>
      <c r="P2322" s="8">
        <v>0.81317129629629636</v>
      </c>
      <c r="Q2322" t="s">
        <v>151</v>
      </c>
    </row>
    <row r="2323" spans="15:17" x14ac:dyDescent="0.25">
      <c r="O2323" t="s">
        <v>109</v>
      </c>
      <c r="P2323" s="8">
        <v>0.81317129629629636</v>
      </c>
      <c r="Q2323" t="s">
        <v>151</v>
      </c>
    </row>
    <row r="2324" spans="15:17" x14ac:dyDescent="0.25">
      <c r="O2324" t="s">
        <v>109</v>
      </c>
      <c r="P2324" s="8">
        <v>0.81317129629629636</v>
      </c>
      <c r="Q2324" t="s">
        <v>151</v>
      </c>
    </row>
    <row r="2325" spans="15:17" x14ac:dyDescent="0.25">
      <c r="O2325" t="s">
        <v>109</v>
      </c>
      <c r="P2325" s="8">
        <v>0.81317129629629636</v>
      </c>
      <c r="Q2325" t="s">
        <v>151</v>
      </c>
    </row>
    <row r="2326" spans="15:17" x14ac:dyDescent="0.25">
      <c r="O2326" t="s">
        <v>109</v>
      </c>
      <c r="P2326" s="8">
        <v>0.81317129629629636</v>
      </c>
      <c r="Q2326" t="s">
        <v>151</v>
      </c>
    </row>
    <row r="2327" spans="15:17" x14ac:dyDescent="0.25">
      <c r="O2327" t="s">
        <v>109</v>
      </c>
      <c r="P2327" s="8">
        <v>0.81317129629629636</v>
      </c>
      <c r="Q2327" t="s">
        <v>151</v>
      </c>
    </row>
    <row r="2328" spans="15:17" x14ac:dyDescent="0.25">
      <c r="O2328" t="s">
        <v>109</v>
      </c>
      <c r="P2328" s="8">
        <v>0.81317129629629636</v>
      </c>
      <c r="Q2328" t="s">
        <v>151</v>
      </c>
    </row>
    <row r="2329" spans="15:17" x14ac:dyDescent="0.25">
      <c r="O2329" t="s">
        <v>109</v>
      </c>
      <c r="P2329" s="8">
        <v>0.81317129629629636</v>
      </c>
      <c r="Q2329" t="s">
        <v>151</v>
      </c>
    </row>
    <row r="2330" spans="15:17" x14ac:dyDescent="0.25">
      <c r="O2330" t="s">
        <v>109</v>
      </c>
      <c r="P2330" s="8">
        <v>0.81317129629629636</v>
      </c>
      <c r="Q2330" t="s">
        <v>151</v>
      </c>
    </row>
    <row r="2331" spans="15:17" x14ac:dyDescent="0.25">
      <c r="O2331" t="s">
        <v>109</v>
      </c>
      <c r="P2331" s="8">
        <v>0.81317129629629636</v>
      </c>
      <c r="Q2331" t="s">
        <v>151</v>
      </c>
    </row>
    <row r="2332" spans="15:17" x14ac:dyDescent="0.25">
      <c r="O2332" t="s">
        <v>109</v>
      </c>
      <c r="P2332" s="8">
        <v>0.81317129629629636</v>
      </c>
      <c r="Q2332" t="s">
        <v>151</v>
      </c>
    </row>
    <row r="2333" spans="15:17" x14ac:dyDescent="0.25">
      <c r="O2333" t="s">
        <v>109</v>
      </c>
      <c r="P2333" s="8">
        <v>0.81317129629629636</v>
      </c>
      <c r="Q2333" t="s">
        <v>151</v>
      </c>
    </row>
    <row r="2334" spans="15:17" x14ac:dyDescent="0.25">
      <c r="O2334" t="s">
        <v>109</v>
      </c>
      <c r="P2334" s="8">
        <v>0.81317129629629636</v>
      </c>
      <c r="Q2334" t="s">
        <v>151</v>
      </c>
    </row>
    <row r="2335" spans="15:17" x14ac:dyDescent="0.25">
      <c r="O2335" t="s">
        <v>109</v>
      </c>
      <c r="P2335" s="8">
        <v>0.81317129629629636</v>
      </c>
      <c r="Q2335" t="s">
        <v>151</v>
      </c>
    </row>
    <row r="2336" spans="15:17" x14ac:dyDescent="0.25">
      <c r="O2336" t="s">
        <v>109</v>
      </c>
      <c r="P2336" s="8">
        <v>0.81317129629629636</v>
      </c>
      <c r="Q2336" t="s">
        <v>151</v>
      </c>
    </row>
    <row r="2337" spans="15:17" x14ac:dyDescent="0.25">
      <c r="O2337" t="s">
        <v>109</v>
      </c>
      <c r="P2337" s="8">
        <v>0.81317129629629636</v>
      </c>
      <c r="Q2337" t="s">
        <v>151</v>
      </c>
    </row>
    <row r="2338" spans="15:17" x14ac:dyDescent="0.25">
      <c r="O2338" t="s">
        <v>109</v>
      </c>
      <c r="P2338" s="8">
        <v>0.81317129629629636</v>
      </c>
      <c r="Q2338" t="s">
        <v>151</v>
      </c>
    </row>
    <row r="2339" spans="15:17" x14ac:dyDescent="0.25">
      <c r="O2339" t="s">
        <v>109</v>
      </c>
      <c r="P2339" s="8">
        <v>0.81317129629629636</v>
      </c>
      <c r="Q2339" t="s">
        <v>151</v>
      </c>
    </row>
    <row r="2340" spans="15:17" x14ac:dyDescent="0.25">
      <c r="O2340" t="s">
        <v>109</v>
      </c>
      <c r="P2340" s="8">
        <v>0.81317129629629636</v>
      </c>
      <c r="Q2340" t="s">
        <v>151</v>
      </c>
    </row>
    <row r="2341" spans="15:17" x14ac:dyDescent="0.25">
      <c r="O2341" t="s">
        <v>109</v>
      </c>
      <c r="P2341" s="8">
        <v>0.81317129629629636</v>
      </c>
      <c r="Q2341" t="s">
        <v>151</v>
      </c>
    </row>
    <row r="2342" spans="15:17" x14ac:dyDescent="0.25">
      <c r="O2342" t="s">
        <v>109</v>
      </c>
      <c r="P2342" s="8">
        <v>0.81317129629629636</v>
      </c>
      <c r="Q2342" t="s">
        <v>151</v>
      </c>
    </row>
    <row r="2343" spans="15:17" x14ac:dyDescent="0.25">
      <c r="O2343" t="s">
        <v>109</v>
      </c>
      <c r="P2343" s="8">
        <v>0.81317129629629636</v>
      </c>
      <c r="Q2343" t="s">
        <v>151</v>
      </c>
    </row>
    <row r="2344" spans="15:17" x14ac:dyDescent="0.25">
      <c r="O2344" t="s">
        <v>109</v>
      </c>
      <c r="P2344" s="8">
        <v>0.81317129629629636</v>
      </c>
      <c r="Q2344" t="s">
        <v>151</v>
      </c>
    </row>
    <row r="2345" spans="15:17" x14ac:dyDescent="0.25">
      <c r="O2345" t="s">
        <v>109</v>
      </c>
      <c r="P2345" s="8">
        <v>0.81317129629629636</v>
      </c>
      <c r="Q2345" t="s">
        <v>151</v>
      </c>
    </row>
    <row r="2346" spans="15:17" x14ac:dyDescent="0.25">
      <c r="O2346" t="s">
        <v>109</v>
      </c>
      <c r="P2346" s="8">
        <v>0.81317129629629636</v>
      </c>
      <c r="Q2346" t="s">
        <v>151</v>
      </c>
    </row>
    <row r="2347" spans="15:17" x14ac:dyDescent="0.25">
      <c r="O2347" t="s">
        <v>109</v>
      </c>
      <c r="P2347" s="8">
        <v>0.81317129629629636</v>
      </c>
      <c r="Q2347" t="s">
        <v>151</v>
      </c>
    </row>
    <row r="2348" spans="15:17" x14ac:dyDescent="0.25">
      <c r="O2348" t="s">
        <v>109</v>
      </c>
      <c r="P2348" s="8">
        <v>0.81317129629629636</v>
      </c>
      <c r="Q2348" t="s">
        <v>151</v>
      </c>
    </row>
    <row r="2349" spans="15:17" x14ac:dyDescent="0.25">
      <c r="O2349" t="s">
        <v>109</v>
      </c>
      <c r="P2349" s="8">
        <v>0.81317129629629636</v>
      </c>
      <c r="Q2349" t="s">
        <v>151</v>
      </c>
    </row>
    <row r="2350" spans="15:17" x14ac:dyDescent="0.25">
      <c r="O2350" t="s">
        <v>109</v>
      </c>
      <c r="P2350" s="8">
        <v>0.81317129629629636</v>
      </c>
      <c r="Q2350" t="s">
        <v>151</v>
      </c>
    </row>
    <row r="2351" spans="15:17" x14ac:dyDescent="0.25">
      <c r="O2351" t="s">
        <v>109</v>
      </c>
      <c r="P2351" s="8">
        <v>0.81317129629629636</v>
      </c>
      <c r="Q2351" t="s">
        <v>151</v>
      </c>
    </row>
    <row r="2352" spans="15:17" x14ac:dyDescent="0.25">
      <c r="O2352" t="s">
        <v>109</v>
      </c>
      <c r="P2352" s="8">
        <v>0.81317129629629636</v>
      </c>
      <c r="Q2352" t="s">
        <v>151</v>
      </c>
    </row>
    <row r="2353" spans="15:17" x14ac:dyDescent="0.25">
      <c r="O2353" t="s">
        <v>109</v>
      </c>
      <c r="P2353" s="8">
        <v>0.81317129629629636</v>
      </c>
      <c r="Q2353" t="s">
        <v>151</v>
      </c>
    </row>
    <row r="2354" spans="15:17" x14ac:dyDescent="0.25">
      <c r="O2354" t="s">
        <v>109</v>
      </c>
      <c r="P2354" s="8">
        <v>0.81317129629629636</v>
      </c>
      <c r="Q2354" t="s">
        <v>151</v>
      </c>
    </row>
    <row r="2355" spans="15:17" x14ac:dyDescent="0.25">
      <c r="O2355" t="s">
        <v>109</v>
      </c>
      <c r="P2355" s="8">
        <v>0.81317129629629636</v>
      </c>
      <c r="Q2355" t="s">
        <v>151</v>
      </c>
    </row>
    <row r="2356" spans="15:17" x14ac:dyDescent="0.25">
      <c r="O2356" t="s">
        <v>109</v>
      </c>
      <c r="P2356" s="8">
        <v>0.81317129629629636</v>
      </c>
      <c r="Q2356" t="s">
        <v>151</v>
      </c>
    </row>
    <row r="2357" spans="15:17" x14ac:dyDescent="0.25">
      <c r="O2357" t="s">
        <v>109</v>
      </c>
      <c r="P2357" s="8">
        <v>0.81317129629629636</v>
      </c>
      <c r="Q2357" t="s">
        <v>151</v>
      </c>
    </row>
    <row r="2358" spans="15:17" x14ac:dyDescent="0.25">
      <c r="O2358" t="s">
        <v>109</v>
      </c>
      <c r="P2358" s="8">
        <v>0.81317129629629636</v>
      </c>
      <c r="Q2358" t="s">
        <v>151</v>
      </c>
    </row>
    <row r="2359" spans="15:17" x14ac:dyDescent="0.25">
      <c r="O2359" t="s">
        <v>109</v>
      </c>
      <c r="P2359" s="8">
        <v>0.81317129629629636</v>
      </c>
      <c r="Q2359" t="s">
        <v>151</v>
      </c>
    </row>
    <row r="2360" spans="15:17" x14ac:dyDescent="0.25">
      <c r="O2360" t="s">
        <v>109</v>
      </c>
      <c r="P2360" s="8">
        <v>0.81317129629629636</v>
      </c>
      <c r="Q2360" t="s">
        <v>151</v>
      </c>
    </row>
    <row r="2361" spans="15:17" x14ac:dyDescent="0.25">
      <c r="O2361" t="s">
        <v>109</v>
      </c>
      <c r="P2361" s="8">
        <v>0.81317129629629636</v>
      </c>
      <c r="Q2361" t="s">
        <v>151</v>
      </c>
    </row>
    <row r="2362" spans="15:17" x14ac:dyDescent="0.25">
      <c r="O2362" t="s">
        <v>109</v>
      </c>
      <c r="P2362" s="8">
        <v>0.81317129629629636</v>
      </c>
      <c r="Q2362" t="s">
        <v>151</v>
      </c>
    </row>
    <row r="2363" spans="15:17" x14ac:dyDescent="0.25">
      <c r="O2363" t="s">
        <v>109</v>
      </c>
      <c r="P2363" s="8">
        <v>0.81317129629629636</v>
      </c>
      <c r="Q2363" t="s">
        <v>151</v>
      </c>
    </row>
    <row r="2364" spans="15:17" x14ac:dyDescent="0.25">
      <c r="O2364" t="s">
        <v>109</v>
      </c>
      <c r="P2364" s="8">
        <v>0.81317129629629636</v>
      </c>
      <c r="Q2364" t="s">
        <v>151</v>
      </c>
    </row>
    <row r="2365" spans="15:17" x14ac:dyDescent="0.25">
      <c r="O2365" t="s">
        <v>109</v>
      </c>
      <c r="P2365" s="8">
        <v>0.81317129629629636</v>
      </c>
      <c r="Q2365" t="s">
        <v>151</v>
      </c>
    </row>
    <row r="2366" spans="15:17" x14ac:dyDescent="0.25">
      <c r="O2366" t="s">
        <v>109</v>
      </c>
      <c r="P2366" s="8">
        <v>0.81317129629629636</v>
      </c>
      <c r="Q2366" t="s">
        <v>151</v>
      </c>
    </row>
    <row r="2367" spans="15:17" x14ac:dyDescent="0.25">
      <c r="O2367" t="s">
        <v>109</v>
      </c>
      <c r="P2367" s="8">
        <v>0.81317129629629636</v>
      </c>
      <c r="Q2367" t="s">
        <v>151</v>
      </c>
    </row>
    <row r="2368" spans="15:17" x14ac:dyDescent="0.25">
      <c r="O2368" t="s">
        <v>109</v>
      </c>
      <c r="P2368" s="8">
        <v>0.81317129629629636</v>
      </c>
      <c r="Q2368" t="s">
        <v>151</v>
      </c>
    </row>
    <row r="2369" spans="15:17" x14ac:dyDescent="0.25">
      <c r="O2369" t="s">
        <v>109</v>
      </c>
      <c r="P2369" s="8">
        <v>0.81317129629629636</v>
      </c>
      <c r="Q2369" t="s">
        <v>151</v>
      </c>
    </row>
    <row r="2370" spans="15:17" x14ac:dyDescent="0.25">
      <c r="O2370" t="s">
        <v>109</v>
      </c>
      <c r="P2370" s="8">
        <v>0.81317129629629636</v>
      </c>
      <c r="Q2370" t="s">
        <v>151</v>
      </c>
    </row>
    <row r="2371" spans="15:17" x14ac:dyDescent="0.25">
      <c r="O2371" t="s">
        <v>109</v>
      </c>
      <c r="P2371" s="8">
        <v>0.81317129629629636</v>
      </c>
      <c r="Q2371" t="s">
        <v>151</v>
      </c>
    </row>
    <row r="2372" spans="15:17" x14ac:dyDescent="0.25">
      <c r="O2372" t="s">
        <v>109</v>
      </c>
      <c r="P2372" s="8">
        <v>0.81317129629629636</v>
      </c>
      <c r="Q2372" t="s">
        <v>151</v>
      </c>
    </row>
    <row r="2373" spans="15:17" x14ac:dyDescent="0.25">
      <c r="O2373" t="s">
        <v>109</v>
      </c>
      <c r="P2373" s="8">
        <v>0.81317129629629636</v>
      </c>
      <c r="Q2373" t="s">
        <v>151</v>
      </c>
    </row>
    <row r="2374" spans="15:17" x14ac:dyDescent="0.25">
      <c r="O2374" t="s">
        <v>109</v>
      </c>
      <c r="P2374" s="8">
        <v>0.81317129629629636</v>
      </c>
      <c r="Q2374" t="s">
        <v>151</v>
      </c>
    </row>
    <row r="2375" spans="15:17" x14ac:dyDescent="0.25">
      <c r="O2375" t="s">
        <v>109</v>
      </c>
      <c r="P2375" s="8">
        <v>0.81317129629629636</v>
      </c>
      <c r="Q2375" t="s">
        <v>151</v>
      </c>
    </row>
    <row r="2376" spans="15:17" x14ac:dyDescent="0.25">
      <c r="O2376" t="s">
        <v>109</v>
      </c>
      <c r="P2376" s="8">
        <v>0.81317129629629636</v>
      </c>
      <c r="Q2376" t="s">
        <v>151</v>
      </c>
    </row>
    <row r="2377" spans="15:17" x14ac:dyDescent="0.25">
      <c r="O2377" t="s">
        <v>109</v>
      </c>
      <c r="P2377" s="8">
        <v>0.81317129629629636</v>
      </c>
      <c r="Q2377" t="s">
        <v>151</v>
      </c>
    </row>
    <row r="2378" spans="15:17" x14ac:dyDescent="0.25">
      <c r="O2378" t="s">
        <v>109</v>
      </c>
      <c r="P2378" s="8">
        <v>0.81317129629629636</v>
      </c>
      <c r="Q2378" t="s">
        <v>151</v>
      </c>
    </row>
    <row r="2379" spans="15:17" x14ac:dyDescent="0.25">
      <c r="O2379" t="s">
        <v>109</v>
      </c>
      <c r="P2379" s="8">
        <v>0.81317129629629636</v>
      </c>
      <c r="Q2379" t="s">
        <v>151</v>
      </c>
    </row>
    <row r="2380" spans="15:17" x14ac:dyDescent="0.25">
      <c r="O2380" t="s">
        <v>109</v>
      </c>
      <c r="P2380" s="8">
        <v>0.81317129629629636</v>
      </c>
      <c r="Q2380" t="s">
        <v>151</v>
      </c>
    </row>
    <row r="2381" spans="15:17" x14ac:dyDescent="0.25">
      <c r="O2381" t="s">
        <v>109</v>
      </c>
      <c r="P2381" s="8">
        <v>0.81317129629629636</v>
      </c>
      <c r="Q2381" t="s">
        <v>151</v>
      </c>
    </row>
    <row r="2382" spans="15:17" x14ac:dyDescent="0.25">
      <c r="O2382" t="s">
        <v>109</v>
      </c>
      <c r="P2382" s="8">
        <v>0.81317129629629636</v>
      </c>
      <c r="Q2382" t="s">
        <v>151</v>
      </c>
    </row>
    <row r="2383" spans="15:17" x14ac:dyDescent="0.25">
      <c r="O2383" t="s">
        <v>109</v>
      </c>
      <c r="P2383" s="8">
        <v>0.81317129629629636</v>
      </c>
      <c r="Q2383" t="s">
        <v>151</v>
      </c>
    </row>
    <row r="2384" spans="15:17" x14ac:dyDescent="0.25">
      <c r="O2384" t="s">
        <v>109</v>
      </c>
      <c r="P2384" s="8">
        <v>0.81317129629629636</v>
      </c>
      <c r="Q2384" t="s">
        <v>151</v>
      </c>
    </row>
    <row r="2385" spans="15:17" x14ac:dyDescent="0.25">
      <c r="O2385" t="s">
        <v>109</v>
      </c>
      <c r="P2385" s="8">
        <v>0.81317129629629636</v>
      </c>
      <c r="Q2385" t="s">
        <v>151</v>
      </c>
    </row>
    <row r="2386" spans="15:17" x14ac:dyDescent="0.25">
      <c r="O2386" t="s">
        <v>109</v>
      </c>
      <c r="P2386" s="8">
        <v>0.81317129629629636</v>
      </c>
      <c r="Q2386" t="s">
        <v>151</v>
      </c>
    </row>
    <row r="2387" spans="15:17" x14ac:dyDescent="0.25">
      <c r="O2387" t="s">
        <v>109</v>
      </c>
      <c r="P2387" s="8">
        <v>0.81317129629629636</v>
      </c>
      <c r="Q2387" t="s">
        <v>151</v>
      </c>
    </row>
    <row r="2388" spans="15:17" x14ac:dyDescent="0.25">
      <c r="O2388" t="s">
        <v>109</v>
      </c>
      <c r="P2388" s="8">
        <v>0.81317129629629636</v>
      </c>
      <c r="Q2388" t="s">
        <v>151</v>
      </c>
    </row>
    <row r="2389" spans="15:17" x14ac:dyDescent="0.25">
      <c r="O2389" t="s">
        <v>109</v>
      </c>
      <c r="P2389" s="8">
        <v>0.81317129629629636</v>
      </c>
      <c r="Q2389" t="s">
        <v>151</v>
      </c>
    </row>
    <row r="2390" spans="15:17" x14ac:dyDescent="0.25">
      <c r="O2390" t="s">
        <v>109</v>
      </c>
      <c r="P2390" s="8">
        <v>0.81317129629629636</v>
      </c>
      <c r="Q2390" t="s">
        <v>151</v>
      </c>
    </row>
    <row r="2391" spans="15:17" x14ac:dyDescent="0.25">
      <c r="O2391" t="s">
        <v>109</v>
      </c>
      <c r="P2391" s="8">
        <v>0.81317129629629636</v>
      </c>
      <c r="Q2391" t="s">
        <v>151</v>
      </c>
    </row>
    <row r="2392" spans="15:17" x14ac:dyDescent="0.25">
      <c r="O2392" t="s">
        <v>109</v>
      </c>
      <c r="P2392" s="8">
        <v>0.81317129629629636</v>
      </c>
      <c r="Q2392" t="s">
        <v>151</v>
      </c>
    </row>
    <row r="2393" spans="15:17" x14ac:dyDescent="0.25">
      <c r="O2393" t="s">
        <v>109</v>
      </c>
      <c r="P2393" s="8">
        <v>0.81317129629629636</v>
      </c>
      <c r="Q2393" t="s">
        <v>151</v>
      </c>
    </row>
    <row r="2394" spans="15:17" x14ac:dyDescent="0.25">
      <c r="O2394" t="s">
        <v>109</v>
      </c>
      <c r="P2394" s="8">
        <v>0.81317129629629636</v>
      </c>
      <c r="Q2394" t="s">
        <v>151</v>
      </c>
    </row>
    <row r="2395" spans="15:17" x14ac:dyDescent="0.25">
      <c r="O2395" t="s">
        <v>109</v>
      </c>
      <c r="P2395" s="8">
        <v>0.81317129629629636</v>
      </c>
      <c r="Q2395" t="s">
        <v>151</v>
      </c>
    </row>
    <row r="2396" spans="15:17" x14ac:dyDescent="0.25">
      <c r="O2396" t="s">
        <v>109</v>
      </c>
      <c r="P2396" s="8">
        <v>0.81317129629629636</v>
      </c>
      <c r="Q2396" t="s">
        <v>151</v>
      </c>
    </row>
    <row r="2397" spans="15:17" x14ac:dyDescent="0.25">
      <c r="O2397" t="s">
        <v>109</v>
      </c>
      <c r="P2397" s="8">
        <v>0.81317129629629636</v>
      </c>
      <c r="Q2397" t="s">
        <v>151</v>
      </c>
    </row>
    <row r="2398" spans="15:17" x14ac:dyDescent="0.25">
      <c r="O2398" t="s">
        <v>109</v>
      </c>
      <c r="P2398" s="8">
        <v>0.81317129629629636</v>
      </c>
      <c r="Q2398" t="s">
        <v>151</v>
      </c>
    </row>
    <row r="2399" spans="15:17" x14ac:dyDescent="0.25">
      <c r="O2399" t="s">
        <v>109</v>
      </c>
      <c r="P2399" s="8">
        <v>0.81317129629629636</v>
      </c>
      <c r="Q2399" t="s">
        <v>151</v>
      </c>
    </row>
    <row r="2400" spans="15:17" x14ac:dyDescent="0.25">
      <c r="O2400" t="s">
        <v>109</v>
      </c>
      <c r="P2400" s="8">
        <v>0.81317129629629636</v>
      </c>
      <c r="Q2400" t="s">
        <v>151</v>
      </c>
    </row>
    <row r="2401" spans="15:17" x14ac:dyDescent="0.25">
      <c r="O2401" t="s">
        <v>109</v>
      </c>
      <c r="P2401" s="8">
        <v>0.81317129629629636</v>
      </c>
      <c r="Q2401" t="s">
        <v>151</v>
      </c>
    </row>
    <row r="2402" spans="15:17" x14ac:dyDescent="0.25">
      <c r="O2402" t="s">
        <v>109</v>
      </c>
      <c r="P2402" s="8">
        <v>0.81317129629629636</v>
      </c>
      <c r="Q2402" t="s">
        <v>151</v>
      </c>
    </row>
    <row r="2403" spans="15:17" x14ac:dyDescent="0.25">
      <c r="O2403" t="s">
        <v>109</v>
      </c>
      <c r="P2403" s="8">
        <v>0.81317129629629636</v>
      </c>
      <c r="Q2403" t="s">
        <v>151</v>
      </c>
    </row>
    <row r="2404" spans="15:17" x14ac:dyDescent="0.25">
      <c r="O2404" t="s">
        <v>109</v>
      </c>
      <c r="P2404" s="8">
        <v>0.81317129629629636</v>
      </c>
      <c r="Q2404" t="s">
        <v>151</v>
      </c>
    </row>
    <row r="2405" spans="15:17" x14ac:dyDescent="0.25">
      <c r="O2405" t="s">
        <v>109</v>
      </c>
      <c r="P2405" s="8">
        <v>0.81317129629629636</v>
      </c>
      <c r="Q2405" t="s">
        <v>151</v>
      </c>
    </row>
    <row r="2406" spans="15:17" x14ac:dyDescent="0.25">
      <c r="O2406" t="s">
        <v>109</v>
      </c>
      <c r="P2406" s="8">
        <v>0.81317129629629636</v>
      </c>
      <c r="Q2406" t="s">
        <v>151</v>
      </c>
    </row>
    <row r="2407" spans="15:17" x14ac:dyDescent="0.25">
      <c r="O2407" t="s">
        <v>109</v>
      </c>
      <c r="P2407" s="8">
        <v>0.81317129629629636</v>
      </c>
      <c r="Q2407" t="s">
        <v>151</v>
      </c>
    </row>
    <row r="2408" spans="15:17" x14ac:dyDescent="0.25">
      <c r="O2408" t="s">
        <v>109</v>
      </c>
      <c r="P2408" s="8">
        <v>0.8131828703703704</v>
      </c>
      <c r="Q2408" t="s">
        <v>151</v>
      </c>
    </row>
    <row r="2409" spans="15:17" x14ac:dyDescent="0.25">
      <c r="O2409" t="s">
        <v>109</v>
      </c>
      <c r="P2409" s="8">
        <v>0.8131828703703704</v>
      </c>
      <c r="Q2409" t="s">
        <v>151</v>
      </c>
    </row>
    <row r="2410" spans="15:17" x14ac:dyDescent="0.25">
      <c r="O2410" t="s">
        <v>109</v>
      </c>
      <c r="P2410" s="8">
        <v>0.8131828703703704</v>
      </c>
      <c r="Q2410" t="s">
        <v>151</v>
      </c>
    </row>
    <row r="2411" spans="15:17" x14ac:dyDescent="0.25">
      <c r="O2411" t="s">
        <v>109</v>
      </c>
      <c r="P2411" s="8">
        <v>0.8131828703703704</v>
      </c>
      <c r="Q2411" t="s">
        <v>151</v>
      </c>
    </row>
    <row r="2412" spans="15:17" x14ac:dyDescent="0.25">
      <c r="O2412" t="s">
        <v>109</v>
      </c>
      <c r="P2412" s="8">
        <v>0.8131828703703704</v>
      </c>
      <c r="Q2412" t="s">
        <v>151</v>
      </c>
    </row>
    <row r="2413" spans="15:17" x14ac:dyDescent="0.25">
      <c r="O2413" t="s">
        <v>109</v>
      </c>
      <c r="P2413" s="8">
        <v>0.8131828703703704</v>
      </c>
      <c r="Q2413" t="s">
        <v>151</v>
      </c>
    </row>
    <row r="2414" spans="15:17" x14ac:dyDescent="0.25">
      <c r="O2414" t="s">
        <v>109</v>
      </c>
      <c r="P2414" s="8">
        <v>0.8131828703703704</v>
      </c>
      <c r="Q2414" t="s">
        <v>151</v>
      </c>
    </row>
    <row r="2415" spans="15:17" x14ac:dyDescent="0.25">
      <c r="O2415" t="s">
        <v>109</v>
      </c>
      <c r="P2415" s="8">
        <v>0.8131828703703704</v>
      </c>
      <c r="Q2415" t="s">
        <v>151</v>
      </c>
    </row>
    <row r="2416" spans="15:17" x14ac:dyDescent="0.25">
      <c r="O2416" t="s">
        <v>109</v>
      </c>
      <c r="P2416" s="8">
        <v>0.8131828703703704</v>
      </c>
      <c r="Q2416" t="s">
        <v>151</v>
      </c>
    </row>
    <row r="2417" spans="15:17" x14ac:dyDescent="0.25">
      <c r="O2417" t="s">
        <v>109</v>
      </c>
      <c r="P2417" s="8">
        <v>0.8131828703703704</v>
      </c>
      <c r="Q2417" t="s">
        <v>151</v>
      </c>
    </row>
    <row r="2418" spans="15:17" x14ac:dyDescent="0.25">
      <c r="O2418" t="s">
        <v>109</v>
      </c>
      <c r="P2418" s="8">
        <v>0.8131828703703704</v>
      </c>
      <c r="Q2418" t="s">
        <v>151</v>
      </c>
    </row>
    <row r="2419" spans="15:17" x14ac:dyDescent="0.25">
      <c r="O2419" t="s">
        <v>109</v>
      </c>
      <c r="P2419" s="8">
        <v>0.8131828703703704</v>
      </c>
      <c r="Q2419" t="s">
        <v>151</v>
      </c>
    </row>
    <row r="2420" spans="15:17" x14ac:dyDescent="0.25">
      <c r="O2420" t="s">
        <v>109</v>
      </c>
      <c r="P2420" s="8">
        <v>0.8131828703703704</v>
      </c>
      <c r="Q2420" t="s">
        <v>151</v>
      </c>
    </row>
    <row r="2421" spans="15:17" x14ac:dyDescent="0.25">
      <c r="O2421" t="s">
        <v>109</v>
      </c>
      <c r="P2421" s="8">
        <v>0.8131828703703704</v>
      </c>
      <c r="Q2421" t="s">
        <v>151</v>
      </c>
    </row>
    <row r="2422" spans="15:17" x14ac:dyDescent="0.25">
      <c r="O2422" t="s">
        <v>109</v>
      </c>
      <c r="P2422" s="8">
        <v>0.8131828703703704</v>
      </c>
      <c r="Q2422" t="s">
        <v>151</v>
      </c>
    </row>
    <row r="2423" spans="15:17" x14ac:dyDescent="0.25">
      <c r="O2423" t="s">
        <v>109</v>
      </c>
      <c r="P2423" s="8">
        <v>0.8131828703703704</v>
      </c>
      <c r="Q2423" t="s">
        <v>151</v>
      </c>
    </row>
    <row r="2424" spans="15:17" x14ac:dyDescent="0.25">
      <c r="O2424" t="s">
        <v>109</v>
      </c>
      <c r="P2424" s="8">
        <v>0.8131828703703704</v>
      </c>
      <c r="Q2424" t="s">
        <v>151</v>
      </c>
    </row>
    <row r="2425" spans="15:17" x14ac:dyDescent="0.25">
      <c r="O2425" t="s">
        <v>109</v>
      </c>
      <c r="P2425" s="8">
        <v>0.8131828703703704</v>
      </c>
      <c r="Q2425" t="s">
        <v>151</v>
      </c>
    </row>
    <row r="2426" spans="15:17" x14ac:dyDescent="0.25">
      <c r="O2426" t="s">
        <v>109</v>
      </c>
      <c r="P2426" s="8">
        <v>0.8131828703703704</v>
      </c>
      <c r="Q2426" t="s">
        <v>151</v>
      </c>
    </row>
    <row r="2427" spans="15:17" x14ac:dyDescent="0.25">
      <c r="O2427" t="s">
        <v>109</v>
      </c>
      <c r="P2427" s="8">
        <v>0.8131828703703704</v>
      </c>
      <c r="Q2427" t="s">
        <v>151</v>
      </c>
    </row>
    <row r="2428" spans="15:17" x14ac:dyDescent="0.25">
      <c r="O2428" t="s">
        <v>109</v>
      </c>
      <c r="P2428" s="8">
        <v>0.8131828703703704</v>
      </c>
      <c r="Q2428" t="s">
        <v>151</v>
      </c>
    </row>
    <row r="2429" spans="15:17" x14ac:dyDescent="0.25">
      <c r="O2429" t="s">
        <v>109</v>
      </c>
      <c r="P2429" s="8">
        <v>0.8131828703703704</v>
      </c>
      <c r="Q2429" t="s">
        <v>151</v>
      </c>
    </row>
    <row r="2430" spans="15:17" x14ac:dyDescent="0.25">
      <c r="O2430" t="s">
        <v>109</v>
      </c>
      <c r="P2430" s="8">
        <v>0.8131828703703704</v>
      </c>
      <c r="Q2430" t="s">
        <v>151</v>
      </c>
    </row>
    <row r="2431" spans="15:17" x14ac:dyDescent="0.25">
      <c r="O2431" t="s">
        <v>109</v>
      </c>
      <c r="P2431" s="8">
        <v>0.8131828703703704</v>
      </c>
      <c r="Q2431" t="s">
        <v>151</v>
      </c>
    </row>
    <row r="2432" spans="15:17" x14ac:dyDescent="0.25">
      <c r="O2432" t="s">
        <v>109</v>
      </c>
      <c r="P2432" s="8">
        <v>0.8131828703703704</v>
      </c>
      <c r="Q2432" t="s">
        <v>151</v>
      </c>
    </row>
    <row r="2433" spans="15:17" x14ac:dyDescent="0.25">
      <c r="O2433" t="s">
        <v>109</v>
      </c>
      <c r="P2433" s="8">
        <v>0.8131828703703704</v>
      </c>
      <c r="Q2433" t="s">
        <v>151</v>
      </c>
    </row>
    <row r="2434" spans="15:17" x14ac:dyDescent="0.25">
      <c r="O2434" t="s">
        <v>109</v>
      </c>
      <c r="P2434" s="8">
        <v>0.8131828703703704</v>
      </c>
      <c r="Q2434" t="s">
        <v>151</v>
      </c>
    </row>
    <row r="2435" spans="15:17" x14ac:dyDescent="0.25">
      <c r="O2435" t="s">
        <v>109</v>
      </c>
      <c r="P2435" s="8">
        <v>0.8131828703703704</v>
      </c>
      <c r="Q2435" t="s">
        <v>151</v>
      </c>
    </row>
    <row r="2436" spans="15:17" x14ac:dyDescent="0.25">
      <c r="O2436" t="s">
        <v>109</v>
      </c>
      <c r="P2436" s="8">
        <v>0.8131828703703704</v>
      </c>
      <c r="Q2436" t="s">
        <v>151</v>
      </c>
    </row>
    <row r="2437" spans="15:17" x14ac:dyDescent="0.25">
      <c r="O2437" t="s">
        <v>109</v>
      </c>
      <c r="P2437" s="8">
        <v>0.8131828703703704</v>
      </c>
      <c r="Q2437" t="s">
        <v>151</v>
      </c>
    </row>
    <row r="2438" spans="15:17" x14ac:dyDescent="0.25">
      <c r="O2438" t="s">
        <v>109</v>
      </c>
      <c r="P2438" s="8">
        <v>0.8131828703703704</v>
      </c>
      <c r="Q2438" t="s">
        <v>151</v>
      </c>
    </row>
    <row r="2439" spans="15:17" x14ac:dyDescent="0.25">
      <c r="O2439" t="s">
        <v>109</v>
      </c>
      <c r="P2439" s="8">
        <v>0.8131828703703704</v>
      </c>
      <c r="Q2439" t="s">
        <v>151</v>
      </c>
    </row>
    <row r="2440" spans="15:17" x14ac:dyDescent="0.25">
      <c r="O2440" t="s">
        <v>109</v>
      </c>
      <c r="P2440" s="8">
        <v>0.8131828703703704</v>
      </c>
      <c r="Q2440" t="s">
        <v>151</v>
      </c>
    </row>
    <row r="2441" spans="15:17" x14ac:dyDescent="0.25">
      <c r="O2441" t="s">
        <v>109</v>
      </c>
      <c r="P2441" s="8">
        <v>0.8131828703703704</v>
      </c>
      <c r="Q2441" t="s">
        <v>151</v>
      </c>
    </row>
    <row r="2442" spans="15:17" x14ac:dyDescent="0.25">
      <c r="O2442" t="s">
        <v>109</v>
      </c>
      <c r="P2442" s="8">
        <v>0.8131828703703704</v>
      </c>
      <c r="Q2442" t="s">
        <v>151</v>
      </c>
    </row>
    <row r="2443" spans="15:17" x14ac:dyDescent="0.25">
      <c r="O2443" t="s">
        <v>109</v>
      </c>
      <c r="P2443" s="8">
        <v>0.8131828703703704</v>
      </c>
      <c r="Q2443" t="s">
        <v>151</v>
      </c>
    </row>
    <row r="2444" spans="15:17" x14ac:dyDescent="0.25">
      <c r="O2444" t="s">
        <v>109</v>
      </c>
      <c r="P2444" s="8">
        <v>0.8131828703703704</v>
      </c>
      <c r="Q2444" t="s">
        <v>151</v>
      </c>
    </row>
    <row r="2445" spans="15:17" x14ac:dyDescent="0.25">
      <c r="O2445" t="s">
        <v>109</v>
      </c>
      <c r="P2445" s="8">
        <v>0.8131828703703704</v>
      </c>
      <c r="Q2445" t="s">
        <v>151</v>
      </c>
    </row>
    <row r="2446" spans="15:17" x14ac:dyDescent="0.25">
      <c r="O2446" t="s">
        <v>109</v>
      </c>
      <c r="P2446" s="8">
        <v>0.8131828703703704</v>
      </c>
      <c r="Q2446" t="s">
        <v>151</v>
      </c>
    </row>
    <row r="2447" spans="15:17" x14ac:dyDescent="0.25">
      <c r="O2447" t="s">
        <v>109</v>
      </c>
      <c r="P2447" s="8">
        <v>0.8131828703703704</v>
      </c>
      <c r="Q2447" t="s">
        <v>151</v>
      </c>
    </row>
    <row r="2448" spans="15:17" x14ac:dyDescent="0.25">
      <c r="O2448" t="s">
        <v>109</v>
      </c>
      <c r="P2448" s="8">
        <v>0.8131828703703704</v>
      </c>
      <c r="Q2448" t="s">
        <v>151</v>
      </c>
    </row>
    <row r="2449" spans="15:17" x14ac:dyDescent="0.25">
      <c r="O2449" t="s">
        <v>109</v>
      </c>
      <c r="P2449" s="8">
        <v>0.8131828703703704</v>
      </c>
      <c r="Q2449" t="s">
        <v>151</v>
      </c>
    </row>
    <row r="2450" spans="15:17" x14ac:dyDescent="0.25">
      <c r="O2450" t="s">
        <v>109</v>
      </c>
      <c r="P2450" s="8">
        <v>0.8131828703703704</v>
      </c>
      <c r="Q2450" t="s">
        <v>151</v>
      </c>
    </row>
    <row r="2451" spans="15:17" x14ac:dyDescent="0.25">
      <c r="O2451" t="s">
        <v>109</v>
      </c>
      <c r="P2451" s="8">
        <v>0.8131828703703704</v>
      </c>
      <c r="Q2451" t="s">
        <v>151</v>
      </c>
    </row>
    <row r="2452" spans="15:17" x14ac:dyDescent="0.25">
      <c r="O2452" t="s">
        <v>109</v>
      </c>
      <c r="P2452" s="8">
        <v>0.8131828703703704</v>
      </c>
      <c r="Q2452" t="s">
        <v>151</v>
      </c>
    </row>
    <row r="2453" spans="15:17" x14ac:dyDescent="0.25">
      <c r="O2453" t="s">
        <v>109</v>
      </c>
      <c r="P2453" s="8">
        <v>0.8131828703703704</v>
      </c>
      <c r="Q2453" t="s">
        <v>151</v>
      </c>
    </row>
    <row r="2454" spans="15:17" x14ac:dyDescent="0.25">
      <c r="O2454" t="s">
        <v>109</v>
      </c>
      <c r="P2454" s="8">
        <v>0.8131828703703704</v>
      </c>
      <c r="Q2454" t="s">
        <v>151</v>
      </c>
    </row>
    <row r="2455" spans="15:17" x14ac:dyDescent="0.25">
      <c r="O2455" t="s">
        <v>109</v>
      </c>
      <c r="P2455" s="8">
        <v>0.8131828703703704</v>
      </c>
      <c r="Q2455" t="s">
        <v>151</v>
      </c>
    </row>
    <row r="2456" spans="15:17" x14ac:dyDescent="0.25">
      <c r="O2456" t="s">
        <v>109</v>
      </c>
      <c r="P2456" s="8">
        <v>0.8131828703703704</v>
      </c>
      <c r="Q2456" t="s">
        <v>151</v>
      </c>
    </row>
    <row r="2457" spans="15:17" x14ac:dyDescent="0.25">
      <c r="O2457" t="s">
        <v>109</v>
      </c>
      <c r="P2457" s="8">
        <v>0.8131828703703704</v>
      </c>
      <c r="Q2457" t="s">
        <v>151</v>
      </c>
    </row>
    <row r="2458" spans="15:17" x14ac:dyDescent="0.25">
      <c r="O2458" t="s">
        <v>109</v>
      </c>
      <c r="P2458" s="8">
        <v>0.8131828703703704</v>
      </c>
      <c r="Q2458" t="s">
        <v>151</v>
      </c>
    </row>
    <row r="2459" spans="15:17" x14ac:dyDescent="0.25">
      <c r="O2459" t="s">
        <v>109</v>
      </c>
      <c r="P2459" s="8">
        <v>0.8131828703703704</v>
      </c>
      <c r="Q2459" t="s">
        <v>151</v>
      </c>
    </row>
    <row r="2460" spans="15:17" x14ac:dyDescent="0.25">
      <c r="O2460" t="s">
        <v>109</v>
      </c>
      <c r="P2460" s="8">
        <v>0.8131828703703704</v>
      </c>
      <c r="Q2460" t="s">
        <v>151</v>
      </c>
    </row>
    <row r="2461" spans="15:17" x14ac:dyDescent="0.25">
      <c r="O2461" t="s">
        <v>109</v>
      </c>
      <c r="P2461" s="8">
        <v>0.8131828703703704</v>
      </c>
      <c r="Q2461" t="s">
        <v>151</v>
      </c>
    </row>
    <row r="2462" spans="15:17" x14ac:dyDescent="0.25">
      <c r="O2462" t="s">
        <v>109</v>
      </c>
      <c r="P2462" s="8">
        <v>0.8131828703703704</v>
      </c>
      <c r="Q2462" t="s">
        <v>151</v>
      </c>
    </row>
    <row r="2463" spans="15:17" x14ac:dyDescent="0.25">
      <c r="O2463" t="s">
        <v>109</v>
      </c>
      <c r="P2463" s="8">
        <v>0.8131828703703704</v>
      </c>
      <c r="Q2463" t="s">
        <v>151</v>
      </c>
    </row>
    <row r="2464" spans="15:17" x14ac:dyDescent="0.25">
      <c r="O2464" t="s">
        <v>109</v>
      </c>
      <c r="P2464" s="8">
        <v>0.8131828703703704</v>
      </c>
      <c r="Q2464" t="s">
        <v>151</v>
      </c>
    </row>
    <row r="2465" spans="15:17" x14ac:dyDescent="0.25">
      <c r="O2465" t="s">
        <v>109</v>
      </c>
      <c r="P2465" s="8">
        <v>0.8131828703703704</v>
      </c>
      <c r="Q2465" t="s">
        <v>151</v>
      </c>
    </row>
    <row r="2466" spans="15:17" x14ac:dyDescent="0.25">
      <c r="O2466" t="s">
        <v>109</v>
      </c>
      <c r="P2466" s="8">
        <v>0.8131828703703704</v>
      </c>
      <c r="Q2466" t="s">
        <v>151</v>
      </c>
    </row>
    <row r="2467" spans="15:17" x14ac:dyDescent="0.25">
      <c r="O2467" t="s">
        <v>109</v>
      </c>
      <c r="P2467" s="8">
        <v>0.8131828703703704</v>
      </c>
      <c r="Q2467" t="s">
        <v>151</v>
      </c>
    </row>
    <row r="2468" spans="15:17" x14ac:dyDescent="0.25">
      <c r="O2468" t="s">
        <v>109</v>
      </c>
      <c r="P2468" s="8">
        <v>0.8131828703703704</v>
      </c>
      <c r="Q2468" t="s">
        <v>151</v>
      </c>
    </row>
    <row r="2469" spans="15:17" x14ac:dyDescent="0.25">
      <c r="O2469" t="s">
        <v>109</v>
      </c>
      <c r="P2469" s="8">
        <v>0.8131828703703704</v>
      </c>
      <c r="Q2469" t="s">
        <v>151</v>
      </c>
    </row>
    <row r="2470" spans="15:17" x14ac:dyDescent="0.25">
      <c r="O2470" t="s">
        <v>109</v>
      </c>
      <c r="P2470" s="8">
        <v>0.8131828703703704</v>
      </c>
      <c r="Q2470" t="s">
        <v>151</v>
      </c>
    </row>
    <row r="2471" spans="15:17" x14ac:dyDescent="0.25">
      <c r="O2471" t="s">
        <v>109</v>
      </c>
      <c r="P2471" s="8">
        <v>0.8131828703703704</v>
      </c>
      <c r="Q2471" t="s">
        <v>151</v>
      </c>
    </row>
    <row r="2472" spans="15:17" x14ac:dyDescent="0.25">
      <c r="O2472" t="s">
        <v>109</v>
      </c>
      <c r="P2472" s="8">
        <v>0.8131828703703704</v>
      </c>
      <c r="Q2472" t="s">
        <v>151</v>
      </c>
    </row>
    <row r="2473" spans="15:17" x14ac:dyDescent="0.25">
      <c r="O2473" t="s">
        <v>109</v>
      </c>
      <c r="P2473" s="8">
        <v>0.8131828703703704</v>
      </c>
      <c r="Q2473" t="s">
        <v>151</v>
      </c>
    </row>
    <row r="2474" spans="15:17" x14ac:dyDescent="0.25">
      <c r="O2474" t="s">
        <v>109</v>
      </c>
      <c r="P2474" s="8">
        <v>0.8131828703703704</v>
      </c>
      <c r="Q2474" t="s">
        <v>151</v>
      </c>
    </row>
    <row r="2475" spans="15:17" x14ac:dyDescent="0.25">
      <c r="O2475" t="s">
        <v>109</v>
      </c>
      <c r="P2475" s="8">
        <v>0.8131828703703704</v>
      </c>
      <c r="Q2475" t="s">
        <v>151</v>
      </c>
    </row>
    <row r="2476" spans="15:17" x14ac:dyDescent="0.25">
      <c r="O2476" t="s">
        <v>109</v>
      </c>
      <c r="P2476" s="8">
        <v>0.8131828703703704</v>
      </c>
      <c r="Q2476" t="s">
        <v>151</v>
      </c>
    </row>
    <row r="2477" spans="15:17" x14ac:dyDescent="0.25">
      <c r="O2477" t="s">
        <v>109</v>
      </c>
      <c r="P2477" s="8">
        <v>0.8131828703703704</v>
      </c>
      <c r="Q2477" t="s">
        <v>151</v>
      </c>
    </row>
    <row r="2478" spans="15:17" x14ac:dyDescent="0.25">
      <c r="O2478" t="s">
        <v>109</v>
      </c>
      <c r="P2478" s="8">
        <v>0.8131828703703704</v>
      </c>
      <c r="Q2478" t="s">
        <v>151</v>
      </c>
    </row>
    <row r="2479" spans="15:17" x14ac:dyDescent="0.25">
      <c r="O2479" t="s">
        <v>109</v>
      </c>
      <c r="P2479" s="8">
        <v>0.8131828703703704</v>
      </c>
      <c r="Q2479" t="s">
        <v>151</v>
      </c>
    </row>
    <row r="2480" spans="15:17" x14ac:dyDescent="0.25">
      <c r="O2480" t="s">
        <v>109</v>
      </c>
      <c r="P2480" s="8">
        <v>0.8131828703703704</v>
      </c>
      <c r="Q2480" t="s">
        <v>151</v>
      </c>
    </row>
    <row r="2481" spans="15:17" x14ac:dyDescent="0.25">
      <c r="O2481" t="s">
        <v>109</v>
      </c>
      <c r="P2481" s="8">
        <v>0.8131828703703704</v>
      </c>
      <c r="Q2481" t="s">
        <v>151</v>
      </c>
    </row>
    <row r="2482" spans="15:17" x14ac:dyDescent="0.25">
      <c r="O2482" t="s">
        <v>109</v>
      </c>
      <c r="P2482" s="8">
        <v>0.8131828703703704</v>
      </c>
      <c r="Q2482" t="s">
        <v>151</v>
      </c>
    </row>
    <row r="2483" spans="15:17" x14ac:dyDescent="0.25">
      <c r="O2483" t="s">
        <v>109</v>
      </c>
      <c r="P2483" s="8">
        <v>0.8131828703703704</v>
      </c>
      <c r="Q2483" t="s">
        <v>151</v>
      </c>
    </row>
    <row r="2484" spans="15:17" x14ac:dyDescent="0.25">
      <c r="O2484" t="s">
        <v>109</v>
      </c>
      <c r="P2484" s="8">
        <v>0.8131828703703704</v>
      </c>
      <c r="Q2484" t="s">
        <v>151</v>
      </c>
    </row>
    <row r="2485" spans="15:17" x14ac:dyDescent="0.25">
      <c r="O2485" t="s">
        <v>109</v>
      </c>
      <c r="P2485" s="8">
        <v>0.8131828703703704</v>
      </c>
      <c r="Q2485" t="s">
        <v>151</v>
      </c>
    </row>
    <row r="2486" spans="15:17" x14ac:dyDescent="0.25">
      <c r="O2486" t="s">
        <v>109</v>
      </c>
      <c r="P2486" s="8">
        <v>0.8131828703703704</v>
      </c>
      <c r="Q2486" t="s">
        <v>151</v>
      </c>
    </row>
    <row r="2487" spans="15:17" x14ac:dyDescent="0.25">
      <c r="O2487" t="s">
        <v>109</v>
      </c>
      <c r="P2487" s="8">
        <v>0.8131828703703704</v>
      </c>
      <c r="Q2487" t="s">
        <v>151</v>
      </c>
    </row>
    <row r="2488" spans="15:17" x14ac:dyDescent="0.25">
      <c r="O2488" t="s">
        <v>109</v>
      </c>
      <c r="P2488" s="8">
        <v>0.8131828703703704</v>
      </c>
      <c r="Q2488" t="s">
        <v>151</v>
      </c>
    </row>
    <row r="2489" spans="15:17" x14ac:dyDescent="0.25">
      <c r="O2489" t="s">
        <v>109</v>
      </c>
      <c r="P2489" s="8">
        <v>0.8131828703703704</v>
      </c>
      <c r="Q2489" t="s">
        <v>151</v>
      </c>
    </row>
    <row r="2490" spans="15:17" x14ac:dyDescent="0.25">
      <c r="O2490" t="s">
        <v>109</v>
      </c>
      <c r="P2490" s="8">
        <v>0.8131828703703704</v>
      </c>
      <c r="Q2490" t="s">
        <v>151</v>
      </c>
    </row>
    <row r="2491" spans="15:17" x14ac:dyDescent="0.25">
      <c r="O2491" t="s">
        <v>109</v>
      </c>
      <c r="P2491" s="8">
        <v>0.8131828703703704</v>
      </c>
      <c r="Q2491" t="s">
        <v>151</v>
      </c>
    </row>
    <row r="2492" spans="15:17" x14ac:dyDescent="0.25">
      <c r="O2492" t="s">
        <v>109</v>
      </c>
      <c r="P2492" s="8">
        <v>0.8131828703703704</v>
      </c>
      <c r="Q2492" t="s">
        <v>151</v>
      </c>
    </row>
    <row r="2493" spans="15:17" x14ac:dyDescent="0.25">
      <c r="O2493" t="s">
        <v>109</v>
      </c>
      <c r="P2493" s="8">
        <v>0.8131828703703704</v>
      </c>
      <c r="Q2493" t="s">
        <v>151</v>
      </c>
    </row>
    <row r="2494" spans="15:17" x14ac:dyDescent="0.25">
      <c r="O2494" t="s">
        <v>109</v>
      </c>
      <c r="P2494" s="8">
        <v>0.8131828703703704</v>
      </c>
      <c r="Q2494" t="s">
        <v>151</v>
      </c>
    </row>
    <row r="2495" spans="15:17" x14ac:dyDescent="0.25">
      <c r="O2495" t="s">
        <v>109</v>
      </c>
      <c r="P2495" s="8">
        <v>0.8131828703703704</v>
      </c>
      <c r="Q2495" t="s">
        <v>151</v>
      </c>
    </row>
    <row r="2496" spans="15:17" x14ac:dyDescent="0.25">
      <c r="O2496" t="s">
        <v>109</v>
      </c>
      <c r="P2496" s="8">
        <v>0.8131828703703704</v>
      </c>
      <c r="Q2496" t="s">
        <v>151</v>
      </c>
    </row>
    <row r="2497" spans="15:17" x14ac:dyDescent="0.25">
      <c r="O2497" t="s">
        <v>109</v>
      </c>
      <c r="P2497" s="8">
        <v>0.8131828703703704</v>
      </c>
      <c r="Q2497" t="s">
        <v>151</v>
      </c>
    </row>
    <row r="2498" spans="15:17" x14ac:dyDescent="0.25">
      <c r="O2498" t="s">
        <v>109</v>
      </c>
      <c r="P2498" s="8">
        <v>0.81319444444444444</v>
      </c>
      <c r="Q2498" t="s">
        <v>151</v>
      </c>
    </row>
    <row r="2499" spans="15:17" x14ac:dyDescent="0.25">
      <c r="O2499" t="s">
        <v>109</v>
      </c>
      <c r="P2499" s="8">
        <v>0.81319444444444444</v>
      </c>
      <c r="Q2499" t="s">
        <v>151</v>
      </c>
    </row>
    <row r="2500" spans="15:17" x14ac:dyDescent="0.25">
      <c r="O2500" t="s">
        <v>109</v>
      </c>
      <c r="P2500" s="8">
        <v>0.81319444444444444</v>
      </c>
      <c r="Q2500" t="s">
        <v>151</v>
      </c>
    </row>
    <row r="2501" spans="15:17" x14ac:dyDescent="0.25">
      <c r="O2501" t="s">
        <v>109</v>
      </c>
      <c r="P2501" s="8">
        <v>0.81319444444444444</v>
      </c>
      <c r="Q2501" t="s">
        <v>151</v>
      </c>
    </row>
    <row r="2502" spans="15:17" x14ac:dyDescent="0.25">
      <c r="O2502" t="s">
        <v>109</v>
      </c>
      <c r="P2502" s="8">
        <v>0.81319444444444444</v>
      </c>
      <c r="Q2502" t="s">
        <v>151</v>
      </c>
    </row>
    <row r="2503" spans="15:17" x14ac:dyDescent="0.25">
      <c r="O2503" t="s">
        <v>109</v>
      </c>
      <c r="P2503" s="8">
        <v>0.81319444444444444</v>
      </c>
      <c r="Q2503" t="s">
        <v>151</v>
      </c>
    </row>
    <row r="2504" spans="15:17" x14ac:dyDescent="0.25">
      <c r="O2504" t="s">
        <v>109</v>
      </c>
      <c r="P2504" s="8">
        <v>0.81319444444444444</v>
      </c>
      <c r="Q2504" t="s">
        <v>151</v>
      </c>
    </row>
    <row r="2505" spans="15:17" x14ac:dyDescent="0.25">
      <c r="O2505" t="s">
        <v>109</v>
      </c>
      <c r="P2505" s="8">
        <v>0.81319444444444444</v>
      </c>
      <c r="Q2505" t="s">
        <v>151</v>
      </c>
    </row>
    <row r="2506" spans="15:17" x14ac:dyDescent="0.25">
      <c r="O2506" t="s">
        <v>109</v>
      </c>
      <c r="P2506" s="8">
        <v>0.81319444444444444</v>
      </c>
      <c r="Q2506" t="s">
        <v>151</v>
      </c>
    </row>
    <row r="2507" spans="15:17" x14ac:dyDescent="0.25">
      <c r="O2507" t="s">
        <v>109</v>
      </c>
      <c r="P2507" s="8">
        <v>0.81319444444444444</v>
      </c>
      <c r="Q2507" t="s">
        <v>151</v>
      </c>
    </row>
    <row r="2508" spans="15:17" x14ac:dyDescent="0.25">
      <c r="O2508" t="s">
        <v>109</v>
      </c>
      <c r="P2508" s="8">
        <v>0.81319444444444444</v>
      </c>
      <c r="Q2508" t="s">
        <v>151</v>
      </c>
    </row>
    <row r="2509" spans="15:17" x14ac:dyDescent="0.25">
      <c r="O2509" t="s">
        <v>109</v>
      </c>
      <c r="P2509" s="8">
        <v>0.81319444444444444</v>
      </c>
      <c r="Q2509" t="s">
        <v>151</v>
      </c>
    </row>
    <row r="2510" spans="15:17" x14ac:dyDescent="0.25">
      <c r="O2510" t="s">
        <v>109</v>
      </c>
      <c r="P2510" s="8">
        <v>0.81319444444444444</v>
      </c>
      <c r="Q2510" t="s">
        <v>151</v>
      </c>
    </row>
    <row r="2511" spans="15:17" x14ac:dyDescent="0.25">
      <c r="O2511" t="s">
        <v>109</v>
      </c>
      <c r="P2511" s="8">
        <v>0.81319444444444444</v>
      </c>
      <c r="Q2511" t="s">
        <v>151</v>
      </c>
    </row>
    <row r="2512" spans="15:17" x14ac:dyDescent="0.25">
      <c r="O2512" t="s">
        <v>109</v>
      </c>
      <c r="P2512" s="8">
        <v>0.81319444444444444</v>
      </c>
      <c r="Q2512" t="s">
        <v>151</v>
      </c>
    </row>
    <row r="2513" spans="15:17" x14ac:dyDescent="0.25">
      <c r="O2513" t="s">
        <v>109</v>
      </c>
      <c r="P2513" s="8">
        <v>0.81319444444444444</v>
      </c>
      <c r="Q2513" t="s">
        <v>151</v>
      </c>
    </row>
    <row r="2514" spans="15:17" x14ac:dyDescent="0.25">
      <c r="O2514" t="s">
        <v>109</v>
      </c>
      <c r="P2514" s="8">
        <v>0.81319444444444444</v>
      </c>
      <c r="Q2514" t="s">
        <v>151</v>
      </c>
    </row>
    <row r="2515" spans="15:17" x14ac:dyDescent="0.25">
      <c r="O2515" t="s">
        <v>109</v>
      </c>
      <c r="P2515" s="8">
        <v>0.81319444444444444</v>
      </c>
      <c r="Q2515" t="s">
        <v>151</v>
      </c>
    </row>
    <row r="2516" spans="15:17" x14ac:dyDescent="0.25">
      <c r="O2516" t="s">
        <v>109</v>
      </c>
      <c r="P2516" s="8">
        <v>0.81319444444444444</v>
      </c>
      <c r="Q2516" t="s">
        <v>151</v>
      </c>
    </row>
    <row r="2517" spans="15:17" x14ac:dyDescent="0.25">
      <c r="O2517" t="s">
        <v>109</v>
      </c>
      <c r="P2517" s="8">
        <v>0.81319444444444444</v>
      </c>
      <c r="Q2517" t="s">
        <v>151</v>
      </c>
    </row>
    <row r="2518" spans="15:17" x14ac:dyDescent="0.25">
      <c r="O2518" t="s">
        <v>109</v>
      </c>
      <c r="P2518" s="8">
        <v>0.81319444444444444</v>
      </c>
      <c r="Q2518" t="s">
        <v>151</v>
      </c>
    </row>
    <row r="2519" spans="15:17" x14ac:dyDescent="0.25">
      <c r="O2519" t="s">
        <v>109</v>
      </c>
      <c r="P2519" s="8">
        <v>0.81319444444444444</v>
      </c>
      <c r="Q2519" t="s">
        <v>151</v>
      </c>
    </row>
    <row r="2520" spans="15:17" x14ac:dyDescent="0.25">
      <c r="O2520" t="s">
        <v>109</v>
      </c>
      <c r="P2520" s="8">
        <v>0.81319444444444444</v>
      </c>
      <c r="Q2520" t="s">
        <v>151</v>
      </c>
    </row>
    <row r="2521" spans="15:17" x14ac:dyDescent="0.25">
      <c r="O2521" t="s">
        <v>109</v>
      </c>
      <c r="P2521" s="8">
        <v>0.81319444444444444</v>
      </c>
      <c r="Q2521" t="s">
        <v>151</v>
      </c>
    </row>
    <row r="2522" spans="15:17" x14ac:dyDescent="0.25">
      <c r="O2522" t="s">
        <v>109</v>
      </c>
      <c r="P2522" s="8">
        <v>0.81319444444444444</v>
      </c>
      <c r="Q2522" t="s">
        <v>151</v>
      </c>
    </row>
    <row r="2523" spans="15:17" x14ac:dyDescent="0.25">
      <c r="O2523" t="s">
        <v>109</v>
      </c>
      <c r="P2523" s="8">
        <v>0.81319444444444444</v>
      </c>
      <c r="Q2523" t="s">
        <v>151</v>
      </c>
    </row>
    <row r="2524" spans="15:17" x14ac:dyDescent="0.25">
      <c r="O2524" t="s">
        <v>109</v>
      </c>
      <c r="P2524" s="8">
        <v>0.81319444444444444</v>
      </c>
      <c r="Q2524" t="s">
        <v>151</v>
      </c>
    </row>
    <row r="2525" spans="15:17" x14ac:dyDescent="0.25">
      <c r="O2525" t="s">
        <v>109</v>
      </c>
      <c r="P2525" s="8">
        <v>0.81319444444444444</v>
      </c>
      <c r="Q2525" t="s">
        <v>151</v>
      </c>
    </row>
    <row r="2526" spans="15:17" x14ac:dyDescent="0.25">
      <c r="O2526" t="s">
        <v>109</v>
      </c>
      <c r="P2526" s="8">
        <v>0.81319444444444444</v>
      </c>
      <c r="Q2526" t="s">
        <v>151</v>
      </c>
    </row>
    <row r="2527" spans="15:17" x14ac:dyDescent="0.25">
      <c r="O2527" t="s">
        <v>109</v>
      </c>
      <c r="P2527" s="8">
        <v>0.81319444444444444</v>
      </c>
      <c r="Q2527" t="s">
        <v>151</v>
      </c>
    </row>
    <row r="2528" spans="15:17" x14ac:dyDescent="0.25">
      <c r="O2528" t="s">
        <v>109</v>
      </c>
      <c r="P2528" s="8">
        <v>0.81319444444444444</v>
      </c>
      <c r="Q2528" t="s">
        <v>151</v>
      </c>
    </row>
    <row r="2529" spans="15:17" x14ac:dyDescent="0.25">
      <c r="O2529" t="s">
        <v>109</v>
      </c>
      <c r="P2529" s="8">
        <v>0.81319444444444444</v>
      </c>
      <c r="Q2529" t="s">
        <v>151</v>
      </c>
    </row>
    <row r="2530" spans="15:17" x14ac:dyDescent="0.25">
      <c r="O2530" t="s">
        <v>109</v>
      </c>
      <c r="P2530" s="8">
        <v>0.81319444444444444</v>
      </c>
      <c r="Q2530" t="s">
        <v>151</v>
      </c>
    </row>
    <row r="2531" spans="15:17" x14ac:dyDescent="0.25">
      <c r="O2531" t="s">
        <v>109</v>
      </c>
      <c r="P2531" s="8">
        <v>0.81319444444444444</v>
      </c>
      <c r="Q2531" t="s">
        <v>151</v>
      </c>
    </row>
    <row r="2532" spans="15:17" x14ac:dyDescent="0.25">
      <c r="O2532" t="s">
        <v>109</v>
      </c>
      <c r="P2532" s="8">
        <v>0.81319444444444444</v>
      </c>
      <c r="Q2532" t="s">
        <v>151</v>
      </c>
    </row>
    <row r="2533" spans="15:17" x14ac:dyDescent="0.25">
      <c r="O2533" t="s">
        <v>109</v>
      </c>
      <c r="P2533" s="8">
        <v>0.81319444444444444</v>
      </c>
      <c r="Q2533" t="s">
        <v>151</v>
      </c>
    </row>
    <row r="2534" spans="15:17" x14ac:dyDescent="0.25">
      <c r="O2534" t="s">
        <v>109</v>
      </c>
      <c r="P2534" s="8">
        <v>0.81319444444444444</v>
      </c>
      <c r="Q2534" t="s">
        <v>151</v>
      </c>
    </row>
    <row r="2535" spans="15:17" x14ac:dyDescent="0.25">
      <c r="O2535" t="s">
        <v>109</v>
      </c>
      <c r="P2535" s="8">
        <v>0.81319444444444444</v>
      </c>
      <c r="Q2535" t="s">
        <v>151</v>
      </c>
    </row>
    <row r="2536" spans="15:17" x14ac:dyDescent="0.25">
      <c r="O2536" t="s">
        <v>109</v>
      </c>
      <c r="P2536" s="8">
        <v>0.81319444444444444</v>
      </c>
      <c r="Q2536" t="s">
        <v>151</v>
      </c>
    </row>
    <row r="2537" spans="15:17" x14ac:dyDescent="0.25">
      <c r="O2537" t="s">
        <v>109</v>
      </c>
      <c r="P2537" s="8">
        <v>0.81319444444444444</v>
      </c>
      <c r="Q2537" t="s">
        <v>151</v>
      </c>
    </row>
    <row r="2538" spans="15:17" x14ac:dyDescent="0.25">
      <c r="O2538" t="s">
        <v>109</v>
      </c>
      <c r="P2538" s="8">
        <v>0.81319444444444444</v>
      </c>
      <c r="Q2538" t="s">
        <v>151</v>
      </c>
    </row>
    <row r="2539" spans="15:17" x14ac:dyDescent="0.25">
      <c r="O2539" t="s">
        <v>109</v>
      </c>
      <c r="P2539" s="8">
        <v>0.81319444444444444</v>
      </c>
      <c r="Q2539" t="s">
        <v>151</v>
      </c>
    </row>
    <row r="2540" spans="15:17" x14ac:dyDescent="0.25">
      <c r="O2540" t="s">
        <v>109</v>
      </c>
      <c r="P2540" s="8">
        <v>0.81319444444444444</v>
      </c>
      <c r="Q2540" t="s">
        <v>151</v>
      </c>
    </row>
    <row r="2541" spans="15:17" x14ac:dyDescent="0.25">
      <c r="O2541" t="s">
        <v>109</v>
      </c>
      <c r="P2541" s="8">
        <v>0.81319444444444444</v>
      </c>
      <c r="Q2541" t="s">
        <v>151</v>
      </c>
    </row>
    <row r="2542" spans="15:17" x14ac:dyDescent="0.25">
      <c r="O2542" t="s">
        <v>109</v>
      </c>
      <c r="P2542" s="8">
        <v>0.81319444444444444</v>
      </c>
      <c r="Q2542" t="s">
        <v>151</v>
      </c>
    </row>
    <row r="2543" spans="15:17" x14ac:dyDescent="0.25">
      <c r="O2543" t="s">
        <v>109</v>
      </c>
      <c r="P2543" s="8">
        <v>0.81319444444444444</v>
      </c>
      <c r="Q2543" t="s">
        <v>151</v>
      </c>
    </row>
    <row r="2544" spans="15:17" x14ac:dyDescent="0.25">
      <c r="O2544" t="s">
        <v>109</v>
      </c>
      <c r="P2544" s="8">
        <v>0.81319444444444444</v>
      </c>
      <c r="Q2544" t="s">
        <v>151</v>
      </c>
    </row>
    <row r="2545" spans="15:17" x14ac:dyDescent="0.25">
      <c r="O2545" t="s">
        <v>109</v>
      </c>
      <c r="P2545" s="8">
        <v>0.81319444444444444</v>
      </c>
      <c r="Q2545" t="s">
        <v>151</v>
      </c>
    </row>
    <row r="2546" spans="15:17" x14ac:dyDescent="0.25">
      <c r="O2546" t="s">
        <v>109</v>
      </c>
      <c r="P2546" s="8">
        <v>0.81319444444444444</v>
      </c>
      <c r="Q2546" t="s">
        <v>151</v>
      </c>
    </row>
    <row r="2547" spans="15:17" x14ac:dyDescent="0.25">
      <c r="O2547" t="s">
        <v>109</v>
      </c>
      <c r="P2547" s="8">
        <v>0.81319444444444444</v>
      </c>
      <c r="Q2547" t="s">
        <v>151</v>
      </c>
    </row>
    <row r="2548" spans="15:17" x14ac:dyDescent="0.25">
      <c r="O2548" t="s">
        <v>109</v>
      </c>
      <c r="P2548" s="8">
        <v>0.81319444444444444</v>
      </c>
      <c r="Q2548" t="s">
        <v>151</v>
      </c>
    </row>
    <row r="2549" spans="15:17" x14ac:dyDescent="0.25">
      <c r="O2549" t="s">
        <v>109</v>
      </c>
      <c r="P2549" s="8">
        <v>0.81319444444444444</v>
      </c>
      <c r="Q2549" t="s">
        <v>151</v>
      </c>
    </row>
    <row r="2550" spans="15:17" x14ac:dyDescent="0.25">
      <c r="O2550" t="s">
        <v>109</v>
      </c>
      <c r="P2550" s="8">
        <v>0.81319444444444444</v>
      </c>
      <c r="Q2550" t="s">
        <v>151</v>
      </c>
    </row>
    <row r="2551" spans="15:17" x14ac:dyDescent="0.25">
      <c r="O2551" t="s">
        <v>109</v>
      </c>
      <c r="P2551" s="8">
        <v>0.81319444444444444</v>
      </c>
      <c r="Q2551" t="s">
        <v>151</v>
      </c>
    </row>
    <row r="2552" spans="15:17" x14ac:dyDescent="0.25">
      <c r="O2552" t="s">
        <v>109</v>
      </c>
      <c r="P2552" s="8">
        <v>0.81319444444444444</v>
      </c>
      <c r="Q2552" t="s">
        <v>151</v>
      </c>
    </row>
    <row r="2553" spans="15:17" x14ac:dyDescent="0.25">
      <c r="O2553" t="s">
        <v>109</v>
      </c>
      <c r="P2553" s="8">
        <v>0.81319444444444444</v>
      </c>
      <c r="Q2553" t="s">
        <v>151</v>
      </c>
    </row>
    <row r="2554" spans="15:17" x14ac:dyDescent="0.25">
      <c r="O2554" t="s">
        <v>109</v>
      </c>
      <c r="P2554" s="8">
        <v>0.81319444444444444</v>
      </c>
      <c r="Q2554" t="s">
        <v>151</v>
      </c>
    </row>
    <row r="2555" spans="15:17" x14ac:dyDescent="0.25">
      <c r="O2555" t="s">
        <v>109</v>
      </c>
      <c r="P2555" s="8">
        <v>0.81319444444444444</v>
      </c>
      <c r="Q2555" t="s">
        <v>151</v>
      </c>
    </row>
    <row r="2556" spans="15:17" x14ac:dyDescent="0.25">
      <c r="O2556" t="s">
        <v>109</v>
      </c>
      <c r="P2556" s="8">
        <v>0.81319444444444444</v>
      </c>
      <c r="Q2556" t="s">
        <v>151</v>
      </c>
    </row>
    <row r="2557" spans="15:17" x14ac:dyDescent="0.25">
      <c r="O2557" t="s">
        <v>109</v>
      </c>
      <c r="P2557" s="8">
        <v>0.81319444444444444</v>
      </c>
      <c r="Q2557" t="s">
        <v>151</v>
      </c>
    </row>
    <row r="2558" spans="15:17" x14ac:dyDescent="0.25">
      <c r="O2558" t="s">
        <v>109</v>
      </c>
      <c r="P2558" s="8">
        <v>0.81319444444444444</v>
      </c>
      <c r="Q2558" t="s">
        <v>151</v>
      </c>
    </row>
    <row r="2559" spans="15:17" x14ac:dyDescent="0.25">
      <c r="O2559" t="s">
        <v>109</v>
      </c>
      <c r="P2559" s="8">
        <v>0.81319444444444444</v>
      </c>
      <c r="Q2559" t="s">
        <v>151</v>
      </c>
    </row>
    <row r="2560" spans="15:17" x14ac:dyDescent="0.25">
      <c r="O2560" t="s">
        <v>109</v>
      </c>
      <c r="P2560" s="8">
        <v>0.81319444444444444</v>
      </c>
      <c r="Q2560" t="s">
        <v>151</v>
      </c>
    </row>
    <row r="2561" spans="15:17" x14ac:dyDescent="0.25">
      <c r="O2561" t="s">
        <v>109</v>
      </c>
      <c r="P2561" s="8">
        <v>0.81319444444444444</v>
      </c>
      <c r="Q2561" t="s">
        <v>151</v>
      </c>
    </row>
    <row r="2562" spans="15:17" x14ac:dyDescent="0.25">
      <c r="O2562" t="s">
        <v>109</v>
      </c>
      <c r="P2562" s="8">
        <v>0.81319444444444444</v>
      </c>
      <c r="Q2562" t="s">
        <v>151</v>
      </c>
    </row>
    <row r="2563" spans="15:17" x14ac:dyDescent="0.25">
      <c r="O2563" t="s">
        <v>109</v>
      </c>
      <c r="P2563" s="8">
        <v>0.81319444444444444</v>
      </c>
      <c r="Q2563" t="s">
        <v>151</v>
      </c>
    </row>
    <row r="2564" spans="15:17" x14ac:dyDescent="0.25">
      <c r="O2564" t="s">
        <v>109</v>
      </c>
      <c r="P2564" s="8">
        <v>0.81319444444444444</v>
      </c>
      <c r="Q2564" t="s">
        <v>151</v>
      </c>
    </row>
    <row r="2565" spans="15:17" x14ac:dyDescent="0.25">
      <c r="O2565" t="s">
        <v>109</v>
      </c>
      <c r="P2565" s="8">
        <v>0.81319444444444444</v>
      </c>
      <c r="Q2565" t="s">
        <v>151</v>
      </c>
    </row>
    <row r="2566" spans="15:17" x14ac:dyDescent="0.25">
      <c r="O2566" t="s">
        <v>109</v>
      </c>
      <c r="P2566" s="8">
        <v>0.81319444444444444</v>
      </c>
      <c r="Q2566" t="s">
        <v>151</v>
      </c>
    </row>
    <row r="2567" spans="15:17" x14ac:dyDescent="0.25">
      <c r="O2567" t="s">
        <v>109</v>
      </c>
      <c r="P2567" s="8">
        <v>0.81319444444444444</v>
      </c>
      <c r="Q2567" t="s">
        <v>151</v>
      </c>
    </row>
    <row r="2568" spans="15:17" x14ac:dyDescent="0.25">
      <c r="O2568" t="s">
        <v>109</v>
      </c>
      <c r="P2568" s="8">
        <v>0.81319444444444444</v>
      </c>
      <c r="Q2568" t="s">
        <v>151</v>
      </c>
    </row>
    <row r="2569" spans="15:17" x14ac:dyDescent="0.25">
      <c r="O2569" t="s">
        <v>109</v>
      </c>
      <c r="P2569" s="8">
        <v>0.81319444444444444</v>
      </c>
      <c r="Q2569" t="s">
        <v>151</v>
      </c>
    </row>
    <row r="2570" spans="15:17" x14ac:dyDescent="0.25">
      <c r="O2570" t="s">
        <v>109</v>
      </c>
      <c r="P2570" s="8">
        <v>0.81319444444444444</v>
      </c>
      <c r="Q2570" t="s">
        <v>151</v>
      </c>
    </row>
    <row r="2571" spans="15:17" x14ac:dyDescent="0.25">
      <c r="O2571" t="s">
        <v>109</v>
      </c>
      <c r="P2571" s="8">
        <v>0.81319444444444444</v>
      </c>
      <c r="Q2571" t="s">
        <v>151</v>
      </c>
    </row>
    <row r="2572" spans="15:17" x14ac:dyDescent="0.25">
      <c r="O2572" t="s">
        <v>109</v>
      </c>
      <c r="P2572" s="8">
        <v>0.81319444444444444</v>
      </c>
      <c r="Q2572" t="s">
        <v>151</v>
      </c>
    </row>
    <row r="2573" spans="15:17" x14ac:dyDescent="0.25">
      <c r="O2573" t="s">
        <v>109</v>
      </c>
      <c r="P2573" s="8">
        <v>0.81319444444444444</v>
      </c>
      <c r="Q2573" t="s">
        <v>151</v>
      </c>
    </row>
    <row r="2574" spans="15:17" x14ac:dyDescent="0.25">
      <c r="O2574" t="s">
        <v>109</v>
      </c>
      <c r="P2574" s="8">
        <v>0.81319444444444444</v>
      </c>
      <c r="Q2574" t="s">
        <v>151</v>
      </c>
    </row>
    <row r="2575" spans="15:17" x14ac:dyDescent="0.25">
      <c r="O2575" t="s">
        <v>109</v>
      </c>
      <c r="P2575" s="8">
        <v>0.81319444444444444</v>
      </c>
      <c r="Q2575" t="s">
        <v>151</v>
      </c>
    </row>
    <row r="2576" spans="15:17" x14ac:dyDescent="0.25">
      <c r="O2576" t="s">
        <v>109</v>
      </c>
      <c r="P2576" s="8">
        <v>0.81319444444444444</v>
      </c>
      <c r="Q2576" t="s">
        <v>151</v>
      </c>
    </row>
    <row r="2577" spans="15:17" x14ac:dyDescent="0.25">
      <c r="O2577" t="s">
        <v>109</v>
      </c>
      <c r="P2577" s="8">
        <v>0.81319444444444444</v>
      </c>
      <c r="Q2577" t="s">
        <v>151</v>
      </c>
    </row>
    <row r="2578" spans="15:17" x14ac:dyDescent="0.25">
      <c r="O2578" t="s">
        <v>109</v>
      </c>
      <c r="P2578" s="8">
        <v>0.81319444444444444</v>
      </c>
      <c r="Q2578" t="s">
        <v>151</v>
      </c>
    </row>
    <row r="2579" spans="15:17" x14ac:dyDescent="0.25">
      <c r="O2579" t="s">
        <v>109</v>
      </c>
      <c r="P2579" s="8">
        <v>0.81319444444444444</v>
      </c>
      <c r="Q2579" t="s">
        <v>151</v>
      </c>
    </row>
    <row r="2580" spans="15:17" x14ac:dyDescent="0.25">
      <c r="O2580" t="s">
        <v>109</v>
      </c>
      <c r="P2580" s="8">
        <v>0.81319444444444444</v>
      </c>
      <c r="Q2580" t="s">
        <v>151</v>
      </c>
    </row>
    <row r="2581" spans="15:17" x14ac:dyDescent="0.25">
      <c r="O2581" t="s">
        <v>109</v>
      </c>
      <c r="P2581" s="8">
        <v>0.81319444444444444</v>
      </c>
      <c r="Q2581" t="s">
        <v>151</v>
      </c>
    </row>
    <row r="2582" spans="15:17" x14ac:dyDescent="0.25">
      <c r="O2582" t="s">
        <v>109</v>
      </c>
      <c r="P2582" s="8">
        <v>0.81319444444444444</v>
      </c>
      <c r="Q2582" t="s">
        <v>151</v>
      </c>
    </row>
    <row r="2583" spans="15:17" x14ac:dyDescent="0.25">
      <c r="O2583" t="s">
        <v>109</v>
      </c>
      <c r="P2583" s="8">
        <v>0.81319444444444444</v>
      </c>
      <c r="Q2583" t="s">
        <v>151</v>
      </c>
    </row>
    <row r="2584" spans="15:17" x14ac:dyDescent="0.25">
      <c r="O2584" t="s">
        <v>109</v>
      </c>
      <c r="P2584" s="8">
        <v>0.81319444444444444</v>
      </c>
      <c r="Q2584" t="s">
        <v>151</v>
      </c>
    </row>
    <row r="2585" spans="15:17" x14ac:dyDescent="0.25">
      <c r="O2585" t="s">
        <v>109</v>
      </c>
      <c r="P2585" s="8">
        <v>0.81319444444444444</v>
      </c>
      <c r="Q2585" t="s">
        <v>151</v>
      </c>
    </row>
    <row r="2586" spans="15:17" x14ac:dyDescent="0.25">
      <c r="O2586" t="s">
        <v>109</v>
      </c>
      <c r="P2586" s="8">
        <v>0.81319444444444444</v>
      </c>
      <c r="Q2586" t="s">
        <v>151</v>
      </c>
    </row>
    <row r="2587" spans="15:17" x14ac:dyDescent="0.25">
      <c r="O2587" t="s">
        <v>109</v>
      </c>
      <c r="P2587" s="8">
        <v>0.81319444444444444</v>
      </c>
      <c r="Q2587" t="s">
        <v>151</v>
      </c>
    </row>
    <row r="2588" spans="15:17" x14ac:dyDescent="0.25">
      <c r="O2588" t="s">
        <v>109</v>
      </c>
      <c r="P2588" s="8">
        <v>0.81320601851851848</v>
      </c>
      <c r="Q2588" t="s">
        <v>151</v>
      </c>
    </row>
    <row r="2589" spans="15:17" x14ac:dyDescent="0.25">
      <c r="O2589" t="s">
        <v>109</v>
      </c>
      <c r="P2589" s="8">
        <v>0.81320601851851848</v>
      </c>
      <c r="Q2589" t="s">
        <v>151</v>
      </c>
    </row>
    <row r="2590" spans="15:17" x14ac:dyDescent="0.25">
      <c r="O2590" t="s">
        <v>109</v>
      </c>
      <c r="P2590" s="8">
        <v>0.81320601851851848</v>
      </c>
      <c r="Q2590" t="s">
        <v>151</v>
      </c>
    </row>
    <row r="2591" spans="15:17" x14ac:dyDescent="0.25">
      <c r="O2591" t="s">
        <v>109</v>
      </c>
      <c r="P2591" s="8">
        <v>0.81320601851851848</v>
      </c>
      <c r="Q2591" t="s">
        <v>151</v>
      </c>
    </row>
    <row r="2592" spans="15:17" x14ac:dyDescent="0.25">
      <c r="O2592" t="s">
        <v>109</v>
      </c>
      <c r="P2592" s="8">
        <v>0.81320601851851848</v>
      </c>
      <c r="Q2592" t="s">
        <v>151</v>
      </c>
    </row>
    <row r="2593" spans="15:17" x14ac:dyDescent="0.25">
      <c r="O2593" t="s">
        <v>109</v>
      </c>
      <c r="P2593" s="8">
        <v>0.81320601851851848</v>
      </c>
      <c r="Q2593" t="s">
        <v>151</v>
      </c>
    </row>
    <row r="2594" spans="15:17" x14ac:dyDescent="0.25">
      <c r="O2594" t="s">
        <v>109</v>
      </c>
      <c r="P2594" s="8">
        <v>0.81320601851851848</v>
      </c>
      <c r="Q2594" t="s">
        <v>151</v>
      </c>
    </row>
    <row r="2595" spans="15:17" x14ac:dyDescent="0.25">
      <c r="O2595" t="s">
        <v>109</v>
      </c>
      <c r="P2595" s="8">
        <v>0.81320601851851848</v>
      </c>
      <c r="Q2595" t="s">
        <v>151</v>
      </c>
    </row>
    <row r="2596" spans="15:17" x14ac:dyDescent="0.25">
      <c r="O2596" t="s">
        <v>109</v>
      </c>
      <c r="P2596" s="8">
        <v>0.81320601851851848</v>
      </c>
      <c r="Q2596" t="s">
        <v>151</v>
      </c>
    </row>
    <row r="2597" spans="15:17" x14ac:dyDescent="0.25">
      <c r="O2597" t="s">
        <v>109</v>
      </c>
      <c r="P2597" s="8">
        <v>0.81320601851851848</v>
      </c>
      <c r="Q2597" t="s">
        <v>151</v>
      </c>
    </row>
    <row r="2598" spans="15:17" x14ac:dyDescent="0.25">
      <c r="O2598" t="s">
        <v>109</v>
      </c>
      <c r="P2598" s="8">
        <v>0.81320601851851848</v>
      </c>
      <c r="Q2598" t="s">
        <v>151</v>
      </c>
    </row>
    <row r="2599" spans="15:17" x14ac:dyDescent="0.25">
      <c r="O2599" t="s">
        <v>109</v>
      </c>
      <c r="P2599" s="8">
        <v>0.81320601851851848</v>
      </c>
      <c r="Q2599" t="s">
        <v>151</v>
      </c>
    </row>
    <row r="2600" spans="15:17" x14ac:dyDescent="0.25">
      <c r="O2600" t="s">
        <v>109</v>
      </c>
      <c r="P2600" s="8">
        <v>0.81320601851851848</v>
      </c>
      <c r="Q2600" t="s">
        <v>151</v>
      </c>
    </row>
    <row r="2601" spans="15:17" x14ac:dyDescent="0.25">
      <c r="O2601" t="s">
        <v>109</v>
      </c>
      <c r="P2601" s="8">
        <v>0.81320601851851848</v>
      </c>
      <c r="Q2601" t="s">
        <v>151</v>
      </c>
    </row>
    <row r="2602" spans="15:17" x14ac:dyDescent="0.25">
      <c r="O2602" t="s">
        <v>109</v>
      </c>
      <c r="P2602" s="8">
        <v>0.81320601851851848</v>
      </c>
      <c r="Q2602" t="s">
        <v>151</v>
      </c>
    </row>
    <row r="2603" spans="15:17" x14ac:dyDescent="0.25">
      <c r="O2603" t="s">
        <v>109</v>
      </c>
      <c r="P2603" s="8">
        <v>0.81320601851851848</v>
      </c>
      <c r="Q2603" t="s">
        <v>151</v>
      </c>
    </row>
    <row r="2604" spans="15:17" x14ac:dyDescent="0.25">
      <c r="O2604" t="s">
        <v>109</v>
      </c>
      <c r="P2604" s="8">
        <v>0.81320601851851848</v>
      </c>
      <c r="Q2604" t="s">
        <v>151</v>
      </c>
    </row>
    <row r="2605" spans="15:17" x14ac:dyDescent="0.25">
      <c r="O2605" t="s">
        <v>109</v>
      </c>
      <c r="P2605" s="8">
        <v>0.81320601851851848</v>
      </c>
      <c r="Q2605" t="s">
        <v>151</v>
      </c>
    </row>
    <row r="2606" spans="15:17" x14ac:dyDescent="0.25">
      <c r="O2606" t="s">
        <v>109</v>
      </c>
      <c r="P2606" s="8">
        <v>0.81320601851851848</v>
      </c>
      <c r="Q2606" t="s">
        <v>151</v>
      </c>
    </row>
    <row r="2607" spans="15:17" x14ac:dyDescent="0.25">
      <c r="O2607" t="s">
        <v>109</v>
      </c>
      <c r="P2607" s="8">
        <v>0.81320601851851848</v>
      </c>
      <c r="Q2607" t="s">
        <v>151</v>
      </c>
    </row>
    <row r="2608" spans="15:17" x14ac:dyDescent="0.25">
      <c r="O2608" t="s">
        <v>109</v>
      </c>
      <c r="P2608" s="8">
        <v>0.81320601851851848</v>
      </c>
      <c r="Q2608" t="s">
        <v>151</v>
      </c>
    </row>
    <row r="2609" spans="15:17" x14ac:dyDescent="0.25">
      <c r="O2609" t="s">
        <v>109</v>
      </c>
      <c r="P2609" s="8">
        <v>0.81320601851851848</v>
      </c>
      <c r="Q2609" t="s">
        <v>151</v>
      </c>
    </row>
    <row r="2610" spans="15:17" x14ac:dyDescent="0.25">
      <c r="O2610" t="s">
        <v>109</v>
      </c>
      <c r="P2610" s="8">
        <v>0.81320601851851848</v>
      </c>
      <c r="Q2610" t="s">
        <v>151</v>
      </c>
    </row>
    <row r="2611" spans="15:17" x14ac:dyDescent="0.25">
      <c r="O2611" t="s">
        <v>109</v>
      </c>
      <c r="P2611" s="8">
        <v>0.81320601851851848</v>
      </c>
      <c r="Q2611" t="s">
        <v>151</v>
      </c>
    </row>
    <row r="2612" spans="15:17" x14ac:dyDescent="0.25">
      <c r="O2612" t="s">
        <v>109</v>
      </c>
      <c r="P2612" s="8">
        <v>0.81320601851851848</v>
      </c>
      <c r="Q2612" t="s">
        <v>151</v>
      </c>
    </row>
    <row r="2613" spans="15:17" x14ac:dyDescent="0.25">
      <c r="O2613" t="s">
        <v>109</v>
      </c>
      <c r="P2613" s="8">
        <v>0.81320601851851848</v>
      </c>
      <c r="Q2613" t="s">
        <v>151</v>
      </c>
    </row>
    <row r="2614" spans="15:17" x14ac:dyDescent="0.25">
      <c r="O2614" t="s">
        <v>109</v>
      </c>
      <c r="P2614" s="8">
        <v>0.81320601851851848</v>
      </c>
      <c r="Q2614" t="s">
        <v>151</v>
      </c>
    </row>
    <row r="2615" spans="15:17" x14ac:dyDescent="0.25">
      <c r="O2615" t="s">
        <v>109</v>
      </c>
      <c r="P2615" s="8">
        <v>0.81320601851851848</v>
      </c>
      <c r="Q2615" t="s">
        <v>151</v>
      </c>
    </row>
    <row r="2616" spans="15:17" x14ac:dyDescent="0.25">
      <c r="O2616" t="s">
        <v>109</v>
      </c>
      <c r="P2616" s="8">
        <v>0.81320601851851848</v>
      </c>
      <c r="Q2616" t="s">
        <v>151</v>
      </c>
    </row>
    <row r="2617" spans="15:17" x14ac:dyDescent="0.25">
      <c r="O2617" t="s">
        <v>109</v>
      </c>
      <c r="P2617" s="8">
        <v>0.81320601851851848</v>
      </c>
      <c r="Q2617" t="s">
        <v>151</v>
      </c>
    </row>
    <row r="2618" spans="15:17" x14ac:dyDescent="0.25">
      <c r="O2618" t="s">
        <v>109</v>
      </c>
      <c r="P2618" s="8">
        <v>0.81320601851851848</v>
      </c>
      <c r="Q2618" t="s">
        <v>151</v>
      </c>
    </row>
    <row r="2619" spans="15:17" x14ac:dyDescent="0.25">
      <c r="O2619" t="s">
        <v>109</v>
      </c>
      <c r="P2619" s="8">
        <v>0.81320601851851848</v>
      </c>
      <c r="Q2619" t="s">
        <v>151</v>
      </c>
    </row>
    <row r="2620" spans="15:17" x14ac:dyDescent="0.25">
      <c r="O2620" t="s">
        <v>109</v>
      </c>
      <c r="P2620" s="8">
        <v>0.81320601851851848</v>
      </c>
      <c r="Q2620" t="s">
        <v>151</v>
      </c>
    </row>
    <row r="2621" spans="15:17" x14ac:dyDescent="0.25">
      <c r="O2621" t="s">
        <v>109</v>
      </c>
      <c r="P2621" s="8">
        <v>0.81320601851851848</v>
      </c>
      <c r="Q2621" t="s">
        <v>151</v>
      </c>
    </row>
    <row r="2622" spans="15:17" x14ac:dyDescent="0.25">
      <c r="O2622" t="s">
        <v>109</v>
      </c>
      <c r="P2622" s="8">
        <v>0.81320601851851848</v>
      </c>
      <c r="Q2622" t="s">
        <v>151</v>
      </c>
    </row>
    <row r="2623" spans="15:17" x14ac:dyDescent="0.25">
      <c r="O2623" t="s">
        <v>109</v>
      </c>
      <c r="P2623" s="8">
        <v>0.81320601851851848</v>
      </c>
      <c r="Q2623" t="s">
        <v>151</v>
      </c>
    </row>
    <row r="2624" spans="15:17" x14ac:dyDescent="0.25">
      <c r="O2624" t="s">
        <v>109</v>
      </c>
      <c r="P2624" s="8">
        <v>0.81320601851851848</v>
      </c>
      <c r="Q2624" t="s">
        <v>151</v>
      </c>
    </row>
    <row r="2625" spans="15:17" x14ac:dyDescent="0.25">
      <c r="O2625" t="s">
        <v>109</v>
      </c>
      <c r="P2625" s="8">
        <v>0.81320601851851848</v>
      </c>
      <c r="Q2625" t="s">
        <v>151</v>
      </c>
    </row>
    <row r="2626" spans="15:17" x14ac:dyDescent="0.25">
      <c r="O2626" t="s">
        <v>109</v>
      </c>
      <c r="P2626" s="8">
        <v>0.81320601851851848</v>
      </c>
      <c r="Q2626" t="s">
        <v>151</v>
      </c>
    </row>
    <row r="2627" spans="15:17" x14ac:dyDescent="0.25">
      <c r="O2627" t="s">
        <v>109</v>
      </c>
      <c r="P2627" s="8">
        <v>0.81320601851851848</v>
      </c>
      <c r="Q2627" t="s">
        <v>151</v>
      </c>
    </row>
    <row r="2628" spans="15:17" x14ac:dyDescent="0.25">
      <c r="O2628" t="s">
        <v>109</v>
      </c>
      <c r="P2628" s="8">
        <v>0.81320601851851848</v>
      </c>
      <c r="Q2628" t="s">
        <v>151</v>
      </c>
    </row>
    <row r="2629" spans="15:17" x14ac:dyDescent="0.25">
      <c r="O2629" t="s">
        <v>109</v>
      </c>
      <c r="P2629" s="8">
        <v>0.81320601851851848</v>
      </c>
      <c r="Q2629" t="s">
        <v>151</v>
      </c>
    </row>
    <row r="2630" spans="15:17" x14ac:dyDescent="0.25">
      <c r="O2630" t="s">
        <v>109</v>
      </c>
      <c r="P2630" s="8">
        <v>0.81320601851851848</v>
      </c>
      <c r="Q2630" t="s">
        <v>151</v>
      </c>
    </row>
    <row r="2631" spans="15:17" x14ac:dyDescent="0.25">
      <c r="O2631" t="s">
        <v>109</v>
      </c>
      <c r="P2631" s="8">
        <v>0.81320601851851848</v>
      </c>
      <c r="Q2631" t="s">
        <v>151</v>
      </c>
    </row>
    <row r="2632" spans="15:17" x14ac:dyDescent="0.25">
      <c r="O2632" t="s">
        <v>109</v>
      </c>
      <c r="P2632" s="8">
        <v>0.81320601851851848</v>
      </c>
      <c r="Q2632" t="s">
        <v>151</v>
      </c>
    </row>
    <row r="2633" spans="15:17" x14ac:dyDescent="0.25">
      <c r="O2633" t="s">
        <v>109</v>
      </c>
      <c r="P2633" s="8">
        <v>0.81320601851851848</v>
      </c>
      <c r="Q2633" t="s">
        <v>151</v>
      </c>
    </row>
    <row r="2634" spans="15:17" x14ac:dyDescent="0.25">
      <c r="O2634" t="s">
        <v>109</v>
      </c>
      <c r="P2634" s="8">
        <v>0.81320601851851848</v>
      </c>
      <c r="Q2634" t="s">
        <v>151</v>
      </c>
    </row>
    <row r="2635" spans="15:17" x14ac:dyDescent="0.25">
      <c r="O2635" t="s">
        <v>109</v>
      </c>
      <c r="P2635" s="8">
        <v>0.81320601851851848</v>
      </c>
      <c r="Q2635" t="s">
        <v>151</v>
      </c>
    </row>
    <row r="2636" spans="15:17" x14ac:dyDescent="0.25">
      <c r="O2636" t="s">
        <v>109</v>
      </c>
      <c r="P2636" s="8">
        <v>0.81320601851851848</v>
      </c>
      <c r="Q2636" t="s">
        <v>151</v>
      </c>
    </row>
    <row r="2637" spans="15:17" x14ac:dyDescent="0.25">
      <c r="O2637" t="s">
        <v>109</v>
      </c>
      <c r="P2637" s="8">
        <v>0.81320601851851848</v>
      </c>
      <c r="Q2637" t="s">
        <v>151</v>
      </c>
    </row>
    <row r="2638" spans="15:17" x14ac:dyDescent="0.25">
      <c r="O2638" t="s">
        <v>109</v>
      </c>
      <c r="P2638" s="8">
        <v>0.81320601851851848</v>
      </c>
      <c r="Q2638" t="s">
        <v>151</v>
      </c>
    </row>
    <row r="2639" spans="15:17" x14ac:dyDescent="0.25">
      <c r="O2639" t="s">
        <v>109</v>
      </c>
      <c r="P2639" s="8">
        <v>0.81320601851851848</v>
      </c>
      <c r="Q2639" t="s">
        <v>151</v>
      </c>
    </row>
    <row r="2640" spans="15:17" x14ac:dyDescent="0.25">
      <c r="O2640" t="s">
        <v>109</v>
      </c>
      <c r="P2640" s="8">
        <v>0.81320601851851848</v>
      </c>
      <c r="Q2640" t="s">
        <v>151</v>
      </c>
    </row>
    <row r="2641" spans="15:17" x14ac:dyDescent="0.25">
      <c r="O2641" t="s">
        <v>109</v>
      </c>
      <c r="P2641" s="8">
        <v>0.81320601851851848</v>
      </c>
      <c r="Q2641" t="s">
        <v>151</v>
      </c>
    </row>
    <row r="2642" spans="15:17" x14ac:dyDescent="0.25">
      <c r="O2642" t="s">
        <v>109</v>
      </c>
      <c r="P2642" s="8">
        <v>0.81320601851851848</v>
      </c>
      <c r="Q2642" t="s">
        <v>151</v>
      </c>
    </row>
    <row r="2643" spans="15:17" x14ac:dyDescent="0.25">
      <c r="O2643" t="s">
        <v>109</v>
      </c>
      <c r="P2643" s="8">
        <v>0.81320601851851848</v>
      </c>
      <c r="Q2643" t="s">
        <v>151</v>
      </c>
    </row>
    <row r="2644" spans="15:17" x14ac:dyDescent="0.25">
      <c r="O2644" t="s">
        <v>109</v>
      </c>
      <c r="P2644" s="8">
        <v>0.81320601851851848</v>
      </c>
      <c r="Q2644" t="s">
        <v>151</v>
      </c>
    </row>
    <row r="2645" spans="15:17" x14ac:dyDescent="0.25">
      <c r="O2645" t="s">
        <v>109</v>
      </c>
      <c r="P2645" s="8">
        <v>0.81320601851851848</v>
      </c>
      <c r="Q2645" t="s">
        <v>151</v>
      </c>
    </row>
    <row r="2646" spans="15:17" x14ac:dyDescent="0.25">
      <c r="O2646" t="s">
        <v>109</v>
      </c>
      <c r="P2646" s="8">
        <v>0.81320601851851848</v>
      </c>
      <c r="Q2646" t="s">
        <v>151</v>
      </c>
    </row>
    <row r="2647" spans="15:17" x14ac:dyDescent="0.25">
      <c r="O2647" t="s">
        <v>109</v>
      </c>
      <c r="P2647" s="8">
        <v>0.81320601851851848</v>
      </c>
      <c r="Q2647" t="s">
        <v>151</v>
      </c>
    </row>
    <row r="2648" spans="15:17" x14ac:dyDescent="0.25">
      <c r="O2648" t="s">
        <v>109</v>
      </c>
      <c r="P2648" s="8">
        <v>0.81320601851851848</v>
      </c>
      <c r="Q2648" t="s">
        <v>151</v>
      </c>
    </row>
    <row r="2649" spans="15:17" x14ac:dyDescent="0.25">
      <c r="O2649" t="s">
        <v>109</v>
      </c>
      <c r="P2649" s="8">
        <v>0.81320601851851848</v>
      </c>
      <c r="Q2649" t="s">
        <v>151</v>
      </c>
    </row>
    <row r="2650" spans="15:17" x14ac:dyDescent="0.25">
      <c r="O2650" t="s">
        <v>109</v>
      </c>
      <c r="P2650" s="8">
        <v>0.81320601851851848</v>
      </c>
      <c r="Q2650" t="s">
        <v>151</v>
      </c>
    </row>
    <row r="2651" spans="15:17" x14ac:dyDescent="0.25">
      <c r="O2651" t="s">
        <v>109</v>
      </c>
      <c r="P2651" s="8">
        <v>0.81320601851851848</v>
      </c>
      <c r="Q2651" t="s">
        <v>151</v>
      </c>
    </row>
    <row r="2652" spans="15:17" x14ac:dyDescent="0.25">
      <c r="O2652" t="s">
        <v>109</v>
      </c>
      <c r="P2652" s="8">
        <v>0.81320601851851848</v>
      </c>
      <c r="Q2652" t="s">
        <v>151</v>
      </c>
    </row>
    <row r="2653" spans="15:17" x14ac:dyDescent="0.25">
      <c r="O2653" t="s">
        <v>109</v>
      </c>
      <c r="P2653" s="8">
        <v>0.81320601851851848</v>
      </c>
      <c r="Q2653" t="s">
        <v>151</v>
      </c>
    </row>
    <row r="2654" spans="15:17" x14ac:dyDescent="0.25">
      <c r="O2654" t="s">
        <v>109</v>
      </c>
      <c r="P2654" s="8">
        <v>0.81320601851851848</v>
      </c>
      <c r="Q2654" t="s">
        <v>151</v>
      </c>
    </row>
    <row r="2655" spans="15:17" x14ac:dyDescent="0.25">
      <c r="O2655" t="s">
        <v>109</v>
      </c>
      <c r="P2655" s="8">
        <v>0.81320601851851848</v>
      </c>
      <c r="Q2655" t="s">
        <v>151</v>
      </c>
    </row>
    <row r="2656" spans="15:17" x14ac:dyDescent="0.25">
      <c r="O2656" t="s">
        <v>109</v>
      </c>
      <c r="P2656" s="8">
        <v>0.81320601851851848</v>
      </c>
      <c r="Q2656" t="s">
        <v>151</v>
      </c>
    </row>
    <row r="2657" spans="15:17" x14ac:dyDescent="0.25">
      <c r="O2657" t="s">
        <v>109</v>
      </c>
      <c r="P2657" s="8">
        <v>0.81320601851851848</v>
      </c>
      <c r="Q2657" t="s">
        <v>151</v>
      </c>
    </row>
    <row r="2658" spans="15:17" x14ac:dyDescent="0.25">
      <c r="O2658" t="s">
        <v>109</v>
      </c>
      <c r="P2658" s="8">
        <v>0.81320601851851848</v>
      </c>
      <c r="Q2658" t="s">
        <v>151</v>
      </c>
    </row>
    <row r="2659" spans="15:17" x14ac:dyDescent="0.25">
      <c r="O2659" t="s">
        <v>109</v>
      </c>
      <c r="P2659" s="8">
        <v>0.81320601851851848</v>
      </c>
      <c r="Q2659" t="s">
        <v>151</v>
      </c>
    </row>
    <row r="2660" spans="15:17" x14ac:dyDescent="0.25">
      <c r="O2660" t="s">
        <v>109</v>
      </c>
      <c r="P2660" s="8">
        <v>0.81320601851851848</v>
      </c>
      <c r="Q2660" t="s">
        <v>151</v>
      </c>
    </row>
    <row r="2661" spans="15:17" x14ac:dyDescent="0.25">
      <c r="O2661" t="s">
        <v>109</v>
      </c>
      <c r="P2661" s="8">
        <v>0.81320601851851848</v>
      </c>
      <c r="Q2661" t="s">
        <v>151</v>
      </c>
    </row>
    <row r="2662" spans="15:17" x14ac:dyDescent="0.25">
      <c r="O2662" t="s">
        <v>109</v>
      </c>
      <c r="P2662" s="8">
        <v>0.81320601851851848</v>
      </c>
      <c r="Q2662" t="s">
        <v>151</v>
      </c>
    </row>
    <row r="2663" spans="15:17" x14ac:dyDescent="0.25">
      <c r="O2663" t="s">
        <v>109</v>
      </c>
      <c r="P2663" s="8">
        <v>0.81320601851851848</v>
      </c>
      <c r="Q2663" t="s">
        <v>151</v>
      </c>
    </row>
    <row r="2664" spans="15:17" x14ac:dyDescent="0.25">
      <c r="O2664" t="s">
        <v>109</v>
      </c>
      <c r="P2664" s="8">
        <v>0.81320601851851848</v>
      </c>
      <c r="Q2664" t="s">
        <v>151</v>
      </c>
    </row>
    <row r="2665" spans="15:17" x14ac:dyDescent="0.25">
      <c r="O2665" t="s">
        <v>109</v>
      </c>
      <c r="P2665" s="8">
        <v>0.81320601851851848</v>
      </c>
      <c r="Q2665" t="s">
        <v>151</v>
      </c>
    </row>
    <row r="2666" spans="15:17" x14ac:dyDescent="0.25">
      <c r="O2666" t="s">
        <v>109</v>
      </c>
      <c r="P2666" s="8">
        <v>0.81320601851851848</v>
      </c>
      <c r="Q2666" t="s">
        <v>151</v>
      </c>
    </row>
    <row r="2667" spans="15:17" x14ac:dyDescent="0.25">
      <c r="O2667" t="s">
        <v>109</v>
      </c>
      <c r="P2667" s="8">
        <v>0.81320601851851848</v>
      </c>
      <c r="Q2667" t="s">
        <v>151</v>
      </c>
    </row>
    <row r="2668" spans="15:17" x14ac:dyDescent="0.25">
      <c r="O2668" t="s">
        <v>109</v>
      </c>
      <c r="P2668" s="8">
        <v>0.81320601851851848</v>
      </c>
      <c r="Q2668" t="s">
        <v>151</v>
      </c>
    </row>
    <row r="2669" spans="15:17" x14ac:dyDescent="0.25">
      <c r="O2669" t="s">
        <v>109</v>
      </c>
      <c r="P2669" s="8">
        <v>0.81320601851851848</v>
      </c>
      <c r="Q2669" t="s">
        <v>151</v>
      </c>
    </row>
    <row r="2670" spans="15:17" x14ac:dyDescent="0.25">
      <c r="O2670" t="s">
        <v>109</v>
      </c>
      <c r="P2670" s="8">
        <v>0.81320601851851848</v>
      </c>
      <c r="Q2670" t="s">
        <v>151</v>
      </c>
    </row>
    <row r="2671" spans="15:17" x14ac:dyDescent="0.25">
      <c r="O2671" t="s">
        <v>109</v>
      </c>
      <c r="P2671" s="8">
        <v>0.81320601851851848</v>
      </c>
      <c r="Q2671" t="s">
        <v>151</v>
      </c>
    </row>
    <row r="2672" spans="15:17" x14ac:dyDescent="0.25">
      <c r="O2672" t="s">
        <v>109</v>
      </c>
      <c r="P2672" s="8">
        <v>0.81320601851851848</v>
      </c>
      <c r="Q2672" t="s">
        <v>151</v>
      </c>
    </row>
    <row r="2673" spans="15:17" x14ac:dyDescent="0.25">
      <c r="O2673" t="s">
        <v>109</v>
      </c>
      <c r="P2673" s="8">
        <v>0.81320601851851848</v>
      </c>
      <c r="Q2673" t="s">
        <v>151</v>
      </c>
    </row>
    <row r="2674" spans="15:17" x14ac:dyDescent="0.25">
      <c r="O2674" t="s">
        <v>109</v>
      </c>
      <c r="P2674" s="8">
        <v>0.81320601851851848</v>
      </c>
      <c r="Q2674" t="s">
        <v>151</v>
      </c>
    </row>
    <row r="2675" spans="15:17" x14ac:dyDescent="0.25">
      <c r="O2675" t="s">
        <v>109</v>
      </c>
      <c r="P2675" s="8">
        <v>0.81320601851851848</v>
      </c>
      <c r="Q2675" t="s">
        <v>151</v>
      </c>
    </row>
    <row r="2676" spans="15:17" x14ac:dyDescent="0.25">
      <c r="O2676" t="s">
        <v>109</v>
      </c>
      <c r="P2676" s="8">
        <v>0.81320601851851848</v>
      </c>
      <c r="Q2676" t="s">
        <v>151</v>
      </c>
    </row>
    <row r="2677" spans="15:17" x14ac:dyDescent="0.25">
      <c r="O2677" t="s">
        <v>109</v>
      </c>
      <c r="P2677" s="8">
        <v>0.81320601851851848</v>
      </c>
      <c r="Q2677" t="s">
        <v>151</v>
      </c>
    </row>
    <row r="2678" spans="15:17" x14ac:dyDescent="0.25">
      <c r="O2678" t="s">
        <v>109</v>
      </c>
      <c r="P2678" s="8">
        <v>0.81321759259259263</v>
      </c>
      <c r="Q2678" t="s">
        <v>151</v>
      </c>
    </row>
    <row r="2679" spans="15:17" x14ac:dyDescent="0.25">
      <c r="O2679" t="s">
        <v>109</v>
      </c>
      <c r="P2679" s="8">
        <v>0.81321759259259263</v>
      </c>
      <c r="Q2679" t="s">
        <v>151</v>
      </c>
    </row>
    <row r="2680" spans="15:17" x14ac:dyDescent="0.25">
      <c r="O2680" t="s">
        <v>109</v>
      </c>
      <c r="P2680" s="8">
        <v>0.81321759259259263</v>
      </c>
      <c r="Q2680" t="s">
        <v>151</v>
      </c>
    </row>
    <row r="2681" spans="15:17" x14ac:dyDescent="0.25">
      <c r="O2681" t="s">
        <v>109</v>
      </c>
      <c r="P2681" s="8">
        <v>0.81321759259259263</v>
      </c>
      <c r="Q2681" t="s">
        <v>151</v>
      </c>
    </row>
    <row r="2682" spans="15:17" x14ac:dyDescent="0.25">
      <c r="O2682" t="s">
        <v>109</v>
      </c>
      <c r="P2682" s="8">
        <v>0.81321759259259263</v>
      </c>
      <c r="Q2682" t="s">
        <v>151</v>
      </c>
    </row>
    <row r="2683" spans="15:17" x14ac:dyDescent="0.25">
      <c r="O2683" t="s">
        <v>109</v>
      </c>
      <c r="P2683" s="8">
        <v>0.81321759259259263</v>
      </c>
      <c r="Q2683" t="s">
        <v>151</v>
      </c>
    </row>
    <row r="2684" spans="15:17" x14ac:dyDescent="0.25">
      <c r="O2684" t="s">
        <v>109</v>
      </c>
      <c r="P2684" s="8">
        <v>0.81321759259259263</v>
      </c>
      <c r="Q2684" t="s">
        <v>151</v>
      </c>
    </row>
    <row r="2685" spans="15:17" x14ac:dyDescent="0.25">
      <c r="O2685" t="s">
        <v>109</v>
      </c>
      <c r="P2685" s="8">
        <v>0.81321759259259263</v>
      </c>
      <c r="Q2685" t="s">
        <v>151</v>
      </c>
    </row>
    <row r="2686" spans="15:17" x14ac:dyDescent="0.25">
      <c r="O2686" t="s">
        <v>109</v>
      </c>
      <c r="P2686" s="8">
        <v>0.81321759259259263</v>
      </c>
      <c r="Q2686" t="s">
        <v>151</v>
      </c>
    </row>
    <row r="2687" spans="15:17" x14ac:dyDescent="0.25">
      <c r="O2687" t="s">
        <v>109</v>
      </c>
      <c r="P2687" s="8">
        <v>0.81321759259259263</v>
      </c>
      <c r="Q2687" t="s">
        <v>151</v>
      </c>
    </row>
    <row r="2688" spans="15:17" x14ac:dyDescent="0.25">
      <c r="O2688" t="s">
        <v>109</v>
      </c>
      <c r="P2688" s="8">
        <v>0.81321759259259263</v>
      </c>
      <c r="Q2688" t="s">
        <v>151</v>
      </c>
    </row>
    <row r="2689" spans="15:17" x14ac:dyDescent="0.25">
      <c r="O2689" t="s">
        <v>109</v>
      </c>
      <c r="P2689" s="8">
        <v>0.81321759259259263</v>
      </c>
      <c r="Q2689" t="s">
        <v>151</v>
      </c>
    </row>
    <row r="2690" spans="15:17" x14ac:dyDescent="0.25">
      <c r="O2690" t="s">
        <v>109</v>
      </c>
      <c r="P2690" s="8">
        <v>0.81321759259259263</v>
      </c>
      <c r="Q2690" t="s">
        <v>151</v>
      </c>
    </row>
    <row r="2691" spans="15:17" x14ac:dyDescent="0.25">
      <c r="O2691" t="s">
        <v>109</v>
      </c>
      <c r="P2691" s="8">
        <v>0.81321759259259263</v>
      </c>
      <c r="Q2691" t="s">
        <v>151</v>
      </c>
    </row>
    <row r="2692" spans="15:17" x14ac:dyDescent="0.25">
      <c r="O2692" t="s">
        <v>109</v>
      </c>
      <c r="P2692" s="8">
        <v>0.81321759259259263</v>
      </c>
      <c r="Q2692" t="s">
        <v>151</v>
      </c>
    </row>
    <row r="2693" spans="15:17" x14ac:dyDescent="0.25">
      <c r="O2693" t="s">
        <v>109</v>
      </c>
      <c r="P2693" s="8">
        <v>0.81321759259259263</v>
      </c>
      <c r="Q2693" t="s">
        <v>151</v>
      </c>
    </row>
    <row r="2694" spans="15:17" x14ac:dyDescent="0.25">
      <c r="O2694" t="s">
        <v>109</v>
      </c>
      <c r="P2694" s="8">
        <v>0.81321759259259263</v>
      </c>
      <c r="Q2694" t="s">
        <v>151</v>
      </c>
    </row>
    <row r="2695" spans="15:17" x14ac:dyDescent="0.25">
      <c r="O2695" t="s">
        <v>109</v>
      </c>
      <c r="P2695" s="8">
        <v>0.81321759259259263</v>
      </c>
      <c r="Q2695" t="s">
        <v>151</v>
      </c>
    </row>
    <row r="2696" spans="15:17" x14ac:dyDescent="0.25">
      <c r="O2696" t="s">
        <v>109</v>
      </c>
      <c r="P2696" s="8">
        <v>0.81321759259259263</v>
      </c>
      <c r="Q2696" t="s">
        <v>151</v>
      </c>
    </row>
    <row r="2697" spans="15:17" x14ac:dyDescent="0.25">
      <c r="O2697" t="s">
        <v>109</v>
      </c>
      <c r="P2697" s="8">
        <v>0.81321759259259263</v>
      </c>
      <c r="Q2697" t="s">
        <v>151</v>
      </c>
    </row>
    <row r="2698" spans="15:17" x14ac:dyDescent="0.25">
      <c r="O2698" t="s">
        <v>109</v>
      </c>
      <c r="P2698" s="8">
        <v>0.81321759259259263</v>
      </c>
      <c r="Q2698" t="s">
        <v>151</v>
      </c>
    </row>
    <row r="2699" spans="15:17" x14ac:dyDescent="0.25">
      <c r="O2699" t="s">
        <v>109</v>
      </c>
      <c r="P2699" s="8">
        <v>0.81321759259259263</v>
      </c>
      <c r="Q2699" t="s">
        <v>151</v>
      </c>
    </row>
    <row r="2700" spans="15:17" x14ac:dyDescent="0.25">
      <c r="O2700" t="s">
        <v>109</v>
      </c>
      <c r="P2700" s="8">
        <v>0.81321759259259263</v>
      </c>
      <c r="Q2700" t="s">
        <v>151</v>
      </c>
    </row>
    <row r="2701" spans="15:17" x14ac:dyDescent="0.25">
      <c r="O2701" t="s">
        <v>109</v>
      </c>
      <c r="P2701" s="8">
        <v>0.81321759259259263</v>
      </c>
      <c r="Q2701" t="s">
        <v>151</v>
      </c>
    </row>
    <row r="2702" spans="15:17" x14ac:dyDescent="0.25">
      <c r="O2702" t="s">
        <v>109</v>
      </c>
      <c r="P2702" s="8">
        <v>0.81321759259259263</v>
      </c>
      <c r="Q2702" t="s">
        <v>151</v>
      </c>
    </row>
    <row r="2703" spans="15:17" x14ac:dyDescent="0.25">
      <c r="O2703" t="s">
        <v>109</v>
      </c>
      <c r="P2703" s="8">
        <v>0.81321759259259263</v>
      </c>
      <c r="Q2703" t="s">
        <v>151</v>
      </c>
    </row>
    <row r="2704" spans="15:17" x14ac:dyDescent="0.25">
      <c r="O2704" t="s">
        <v>109</v>
      </c>
      <c r="P2704" s="8">
        <v>0.81321759259259263</v>
      </c>
      <c r="Q2704" t="s">
        <v>151</v>
      </c>
    </row>
    <row r="2705" spans="15:17" x14ac:dyDescent="0.25">
      <c r="O2705" t="s">
        <v>109</v>
      </c>
      <c r="P2705" s="8">
        <v>0.81321759259259263</v>
      </c>
      <c r="Q2705" t="s">
        <v>151</v>
      </c>
    </row>
    <row r="2706" spans="15:17" x14ac:dyDescent="0.25">
      <c r="O2706" t="s">
        <v>109</v>
      </c>
      <c r="P2706" s="8">
        <v>0.81321759259259263</v>
      </c>
      <c r="Q2706" t="s">
        <v>151</v>
      </c>
    </row>
    <row r="2707" spans="15:17" x14ac:dyDescent="0.25">
      <c r="O2707" t="s">
        <v>109</v>
      </c>
      <c r="P2707" s="8">
        <v>0.81321759259259263</v>
      </c>
      <c r="Q2707" t="s">
        <v>151</v>
      </c>
    </row>
    <row r="2708" spans="15:17" x14ac:dyDescent="0.25">
      <c r="O2708" t="s">
        <v>109</v>
      </c>
      <c r="P2708" s="8">
        <v>0.81321759259259263</v>
      </c>
      <c r="Q2708" t="s">
        <v>151</v>
      </c>
    </row>
    <row r="2709" spans="15:17" x14ac:dyDescent="0.25">
      <c r="O2709" t="s">
        <v>109</v>
      </c>
      <c r="P2709" s="8">
        <v>0.81321759259259263</v>
      </c>
      <c r="Q2709" t="s">
        <v>151</v>
      </c>
    </row>
    <row r="2710" spans="15:17" x14ac:dyDescent="0.25">
      <c r="O2710" t="s">
        <v>109</v>
      </c>
      <c r="P2710" s="8">
        <v>0.81321759259259263</v>
      </c>
      <c r="Q2710" t="s">
        <v>151</v>
      </c>
    </row>
    <row r="2711" spans="15:17" x14ac:dyDescent="0.25">
      <c r="O2711" t="s">
        <v>109</v>
      </c>
      <c r="P2711" s="8">
        <v>0.81321759259259263</v>
      </c>
      <c r="Q2711" t="s">
        <v>151</v>
      </c>
    </row>
    <row r="2712" spans="15:17" x14ac:dyDescent="0.25">
      <c r="O2712" t="s">
        <v>109</v>
      </c>
      <c r="P2712" s="8">
        <v>0.81321759259259263</v>
      </c>
      <c r="Q2712" t="s">
        <v>151</v>
      </c>
    </row>
    <row r="2713" spans="15:17" x14ac:dyDescent="0.25">
      <c r="O2713" t="s">
        <v>109</v>
      </c>
      <c r="P2713" s="8">
        <v>0.81321759259259263</v>
      </c>
      <c r="Q2713" t="s">
        <v>151</v>
      </c>
    </row>
    <row r="2714" spans="15:17" x14ac:dyDescent="0.25">
      <c r="O2714" t="s">
        <v>109</v>
      </c>
      <c r="P2714" s="8">
        <v>0.81321759259259263</v>
      </c>
      <c r="Q2714" t="s">
        <v>151</v>
      </c>
    </row>
    <row r="2715" spans="15:17" x14ac:dyDescent="0.25">
      <c r="O2715" t="s">
        <v>109</v>
      </c>
      <c r="P2715" s="8">
        <v>0.81321759259259263</v>
      </c>
      <c r="Q2715" t="s">
        <v>151</v>
      </c>
    </row>
    <row r="2716" spans="15:17" x14ac:dyDescent="0.25">
      <c r="O2716" t="s">
        <v>109</v>
      </c>
      <c r="P2716" s="8">
        <v>0.81321759259259263</v>
      </c>
      <c r="Q2716" t="s">
        <v>151</v>
      </c>
    </row>
    <row r="2717" spans="15:17" x14ac:dyDescent="0.25">
      <c r="O2717" t="s">
        <v>109</v>
      </c>
      <c r="P2717" s="8">
        <v>0.81321759259259263</v>
      </c>
      <c r="Q2717" t="s">
        <v>151</v>
      </c>
    </row>
    <row r="2718" spans="15:17" x14ac:dyDescent="0.25">
      <c r="O2718" t="s">
        <v>109</v>
      </c>
      <c r="P2718" s="8">
        <v>0.81321759259259263</v>
      </c>
      <c r="Q2718" t="s">
        <v>151</v>
      </c>
    </row>
    <row r="2719" spans="15:17" x14ac:dyDescent="0.25">
      <c r="O2719" t="s">
        <v>109</v>
      </c>
      <c r="P2719" s="8">
        <v>0.81321759259259263</v>
      </c>
      <c r="Q2719" t="s">
        <v>151</v>
      </c>
    </row>
    <row r="2720" spans="15:17" x14ac:dyDescent="0.25">
      <c r="O2720" t="s">
        <v>109</v>
      </c>
      <c r="P2720" s="8">
        <v>0.81321759259259263</v>
      </c>
      <c r="Q2720" t="s">
        <v>151</v>
      </c>
    </row>
    <row r="2721" spans="15:17" x14ac:dyDescent="0.25">
      <c r="O2721" t="s">
        <v>109</v>
      </c>
      <c r="P2721" s="8">
        <v>0.81321759259259263</v>
      </c>
      <c r="Q2721" t="s">
        <v>151</v>
      </c>
    </row>
    <row r="2722" spans="15:17" x14ac:dyDescent="0.25">
      <c r="O2722" t="s">
        <v>109</v>
      </c>
      <c r="P2722" s="8">
        <v>0.81321759259259263</v>
      </c>
      <c r="Q2722" t="s">
        <v>151</v>
      </c>
    </row>
    <row r="2723" spans="15:17" x14ac:dyDescent="0.25">
      <c r="O2723" t="s">
        <v>109</v>
      </c>
      <c r="P2723" s="8">
        <v>0.81321759259259263</v>
      </c>
      <c r="Q2723" t="s">
        <v>151</v>
      </c>
    </row>
    <row r="2724" spans="15:17" x14ac:dyDescent="0.25">
      <c r="O2724" t="s">
        <v>109</v>
      </c>
      <c r="P2724" s="8">
        <v>0.81321759259259263</v>
      </c>
      <c r="Q2724" t="s">
        <v>151</v>
      </c>
    </row>
    <row r="2725" spans="15:17" x14ac:dyDescent="0.25">
      <c r="O2725" t="s">
        <v>109</v>
      </c>
      <c r="P2725" s="8">
        <v>0.81321759259259263</v>
      </c>
      <c r="Q2725" t="s">
        <v>151</v>
      </c>
    </row>
    <row r="2726" spans="15:17" x14ac:dyDescent="0.25">
      <c r="O2726" t="s">
        <v>109</v>
      </c>
      <c r="P2726" s="8">
        <v>0.81321759259259263</v>
      </c>
      <c r="Q2726" t="s">
        <v>151</v>
      </c>
    </row>
    <row r="2727" spans="15:17" x14ac:dyDescent="0.25">
      <c r="O2727" t="s">
        <v>109</v>
      </c>
      <c r="P2727" s="8">
        <v>0.81321759259259263</v>
      </c>
      <c r="Q2727" t="s">
        <v>151</v>
      </c>
    </row>
    <row r="2728" spans="15:17" x14ac:dyDescent="0.25">
      <c r="O2728" t="s">
        <v>109</v>
      </c>
      <c r="P2728" s="8">
        <v>0.81321759259259263</v>
      </c>
      <c r="Q2728" t="s">
        <v>151</v>
      </c>
    </row>
    <row r="2729" spans="15:17" x14ac:dyDescent="0.25">
      <c r="O2729" t="s">
        <v>109</v>
      </c>
      <c r="P2729" s="8">
        <v>0.81321759259259263</v>
      </c>
      <c r="Q2729" t="s">
        <v>151</v>
      </c>
    </row>
    <row r="2730" spans="15:17" x14ac:dyDescent="0.25">
      <c r="O2730" t="s">
        <v>109</v>
      </c>
      <c r="P2730" s="8">
        <v>0.81321759259259263</v>
      </c>
      <c r="Q2730" t="s">
        <v>151</v>
      </c>
    </row>
    <row r="2731" spans="15:17" x14ac:dyDescent="0.25">
      <c r="O2731" t="s">
        <v>109</v>
      </c>
      <c r="P2731" s="8">
        <v>0.81321759259259263</v>
      </c>
      <c r="Q2731" t="s">
        <v>151</v>
      </c>
    </row>
    <row r="2732" spans="15:17" x14ac:dyDescent="0.25">
      <c r="O2732" t="s">
        <v>109</v>
      </c>
      <c r="P2732" s="8">
        <v>0.81321759259259263</v>
      </c>
      <c r="Q2732" t="s">
        <v>151</v>
      </c>
    </row>
    <row r="2733" spans="15:17" x14ac:dyDescent="0.25">
      <c r="O2733" t="s">
        <v>109</v>
      </c>
      <c r="P2733" s="8">
        <v>0.81321759259259263</v>
      </c>
      <c r="Q2733" t="s">
        <v>151</v>
      </c>
    </row>
    <row r="2734" spans="15:17" x14ac:dyDescent="0.25">
      <c r="O2734" t="s">
        <v>109</v>
      </c>
      <c r="P2734" s="8">
        <v>0.81321759259259263</v>
      </c>
      <c r="Q2734" t="s">
        <v>151</v>
      </c>
    </row>
    <row r="2735" spans="15:17" x14ac:dyDescent="0.25">
      <c r="O2735" t="s">
        <v>109</v>
      </c>
      <c r="P2735" s="8">
        <v>0.81321759259259263</v>
      </c>
      <c r="Q2735" t="s">
        <v>151</v>
      </c>
    </row>
    <row r="2736" spans="15:17" x14ac:dyDescent="0.25">
      <c r="O2736" t="s">
        <v>109</v>
      </c>
      <c r="P2736" s="8">
        <v>0.81321759259259263</v>
      </c>
      <c r="Q2736" t="s">
        <v>151</v>
      </c>
    </row>
    <row r="2737" spans="15:17" x14ac:dyDescent="0.25">
      <c r="O2737" t="s">
        <v>109</v>
      </c>
      <c r="P2737" s="8">
        <v>0.81321759259259263</v>
      </c>
      <c r="Q2737" t="s">
        <v>151</v>
      </c>
    </row>
    <row r="2738" spans="15:17" x14ac:dyDescent="0.25">
      <c r="O2738" t="s">
        <v>109</v>
      </c>
      <c r="P2738" s="8">
        <v>0.81321759259259263</v>
      </c>
      <c r="Q2738" t="s">
        <v>151</v>
      </c>
    </row>
    <row r="2739" spans="15:17" x14ac:dyDescent="0.25">
      <c r="O2739" t="s">
        <v>109</v>
      </c>
      <c r="P2739" s="8">
        <v>0.81321759259259263</v>
      </c>
      <c r="Q2739" t="s">
        <v>151</v>
      </c>
    </row>
    <row r="2740" spans="15:17" x14ac:dyDescent="0.25">
      <c r="O2740" t="s">
        <v>109</v>
      </c>
      <c r="P2740" s="8">
        <v>0.81321759259259263</v>
      </c>
      <c r="Q2740" t="s">
        <v>151</v>
      </c>
    </row>
    <row r="2741" spans="15:17" x14ac:dyDescent="0.25">
      <c r="O2741" t="s">
        <v>109</v>
      </c>
      <c r="P2741" s="8">
        <v>0.81321759259259263</v>
      </c>
      <c r="Q2741" t="s">
        <v>151</v>
      </c>
    </row>
    <row r="2742" spans="15:17" x14ac:dyDescent="0.25">
      <c r="O2742" t="s">
        <v>109</v>
      </c>
      <c r="P2742" s="8">
        <v>0.81321759259259263</v>
      </c>
      <c r="Q2742" t="s">
        <v>151</v>
      </c>
    </row>
    <row r="2743" spans="15:17" x14ac:dyDescent="0.25">
      <c r="O2743" t="s">
        <v>109</v>
      </c>
      <c r="P2743" s="8">
        <v>0.81321759259259263</v>
      </c>
      <c r="Q2743" t="s">
        <v>151</v>
      </c>
    </row>
    <row r="2744" spans="15:17" x14ac:dyDescent="0.25">
      <c r="O2744" t="s">
        <v>109</v>
      </c>
      <c r="P2744" s="8">
        <v>0.81321759259259263</v>
      </c>
      <c r="Q2744" t="s">
        <v>151</v>
      </c>
    </row>
    <row r="2745" spans="15:17" x14ac:dyDescent="0.25">
      <c r="O2745" t="s">
        <v>109</v>
      </c>
      <c r="P2745" s="8">
        <v>0.81321759259259263</v>
      </c>
      <c r="Q2745" t="s">
        <v>151</v>
      </c>
    </row>
    <row r="2746" spans="15:17" x14ac:dyDescent="0.25">
      <c r="O2746" t="s">
        <v>109</v>
      </c>
      <c r="P2746" s="8">
        <v>0.81321759259259263</v>
      </c>
      <c r="Q2746" t="s">
        <v>151</v>
      </c>
    </row>
    <row r="2747" spans="15:17" x14ac:dyDescent="0.25">
      <c r="O2747" t="s">
        <v>109</v>
      </c>
      <c r="P2747" s="8">
        <v>0.81321759259259263</v>
      </c>
      <c r="Q2747" t="s">
        <v>151</v>
      </c>
    </row>
    <row r="2748" spans="15:17" x14ac:dyDescent="0.25">
      <c r="O2748" t="s">
        <v>109</v>
      </c>
      <c r="P2748" s="8">
        <v>0.81321759259259263</v>
      </c>
      <c r="Q2748" t="s">
        <v>151</v>
      </c>
    </row>
    <row r="2749" spans="15:17" x14ac:dyDescent="0.25">
      <c r="O2749" t="s">
        <v>109</v>
      </c>
      <c r="P2749" s="8">
        <v>0.81321759259259263</v>
      </c>
      <c r="Q2749" t="s">
        <v>151</v>
      </c>
    </row>
    <row r="2750" spans="15:17" x14ac:dyDescent="0.25">
      <c r="O2750" t="s">
        <v>109</v>
      </c>
      <c r="P2750" s="8">
        <v>0.81321759259259263</v>
      </c>
      <c r="Q2750" t="s">
        <v>151</v>
      </c>
    </row>
    <row r="2751" spans="15:17" x14ac:dyDescent="0.25">
      <c r="O2751" t="s">
        <v>109</v>
      </c>
      <c r="P2751" s="8">
        <v>0.81321759259259263</v>
      </c>
      <c r="Q2751" t="s">
        <v>151</v>
      </c>
    </row>
    <row r="2752" spans="15:17" x14ac:dyDescent="0.25">
      <c r="O2752" t="s">
        <v>109</v>
      </c>
      <c r="P2752" s="8">
        <v>0.81321759259259263</v>
      </c>
      <c r="Q2752" t="s">
        <v>151</v>
      </c>
    </row>
    <row r="2753" spans="15:17" x14ac:dyDescent="0.25">
      <c r="O2753" t="s">
        <v>109</v>
      </c>
      <c r="P2753" s="8">
        <v>0.81321759259259263</v>
      </c>
      <c r="Q2753" t="s">
        <v>151</v>
      </c>
    </row>
    <row r="2754" spans="15:17" x14ac:dyDescent="0.25">
      <c r="O2754" t="s">
        <v>109</v>
      </c>
      <c r="P2754" s="8">
        <v>0.81321759259259263</v>
      </c>
      <c r="Q2754" t="s">
        <v>151</v>
      </c>
    </row>
    <row r="2755" spans="15:17" x14ac:dyDescent="0.25">
      <c r="O2755" t="s">
        <v>109</v>
      </c>
      <c r="P2755" s="8">
        <v>0.81321759259259263</v>
      </c>
      <c r="Q2755" t="s">
        <v>151</v>
      </c>
    </row>
    <row r="2756" spans="15:17" x14ac:dyDescent="0.25">
      <c r="O2756" t="s">
        <v>109</v>
      </c>
      <c r="P2756" s="8">
        <v>0.81321759259259263</v>
      </c>
      <c r="Q2756" t="s">
        <v>151</v>
      </c>
    </row>
    <row r="2757" spans="15:17" x14ac:dyDescent="0.25">
      <c r="O2757" t="s">
        <v>109</v>
      </c>
      <c r="P2757" s="8">
        <v>0.81321759259259263</v>
      </c>
      <c r="Q2757" t="s">
        <v>151</v>
      </c>
    </row>
    <row r="2758" spans="15:17" x14ac:dyDescent="0.25">
      <c r="O2758" t="s">
        <v>109</v>
      </c>
      <c r="P2758" s="8">
        <v>0.81321759259259263</v>
      </c>
      <c r="Q2758" t="s">
        <v>151</v>
      </c>
    </row>
    <row r="2759" spans="15:17" x14ac:dyDescent="0.25">
      <c r="O2759" t="s">
        <v>109</v>
      </c>
      <c r="P2759" s="8">
        <v>0.81321759259259263</v>
      </c>
      <c r="Q2759" t="s">
        <v>151</v>
      </c>
    </row>
    <row r="2760" spans="15:17" x14ac:dyDescent="0.25">
      <c r="O2760" t="s">
        <v>109</v>
      </c>
      <c r="P2760" s="8">
        <v>0.81321759259259263</v>
      </c>
      <c r="Q2760" t="s">
        <v>151</v>
      </c>
    </row>
    <row r="2761" spans="15:17" x14ac:dyDescent="0.25">
      <c r="O2761" t="s">
        <v>109</v>
      </c>
      <c r="P2761" s="8">
        <v>0.81321759259259263</v>
      </c>
      <c r="Q2761" t="s">
        <v>151</v>
      </c>
    </row>
    <row r="2762" spans="15:17" x14ac:dyDescent="0.25">
      <c r="O2762" t="s">
        <v>109</v>
      </c>
      <c r="P2762" s="8">
        <v>0.81321759259259263</v>
      </c>
      <c r="Q2762" t="s">
        <v>151</v>
      </c>
    </row>
    <row r="2763" spans="15:17" x14ac:dyDescent="0.25">
      <c r="O2763" t="s">
        <v>109</v>
      </c>
      <c r="P2763" s="8">
        <v>0.81321759259259263</v>
      </c>
      <c r="Q2763" t="s">
        <v>151</v>
      </c>
    </row>
    <row r="2764" spans="15:17" x14ac:dyDescent="0.25">
      <c r="O2764" t="s">
        <v>109</v>
      </c>
      <c r="P2764" s="8">
        <v>0.81321759259259263</v>
      </c>
      <c r="Q2764" t="s">
        <v>151</v>
      </c>
    </row>
    <row r="2765" spans="15:17" x14ac:dyDescent="0.25">
      <c r="O2765" t="s">
        <v>109</v>
      </c>
      <c r="P2765" s="8">
        <v>0.81321759259259263</v>
      </c>
      <c r="Q2765" t="s">
        <v>151</v>
      </c>
    </row>
    <row r="2766" spans="15:17" x14ac:dyDescent="0.25">
      <c r="O2766" t="s">
        <v>109</v>
      </c>
      <c r="P2766" s="8">
        <v>0.81321759259259263</v>
      </c>
      <c r="Q2766" t="s">
        <v>151</v>
      </c>
    </row>
    <row r="2767" spans="15:17" x14ac:dyDescent="0.25">
      <c r="O2767" t="s">
        <v>109</v>
      </c>
      <c r="P2767" s="8">
        <v>0.81321759259259263</v>
      </c>
      <c r="Q2767" t="s">
        <v>151</v>
      </c>
    </row>
    <row r="2768" spans="15:17" x14ac:dyDescent="0.25">
      <c r="O2768" t="s">
        <v>109</v>
      </c>
      <c r="P2768" s="8">
        <v>0.81322916666666656</v>
      </c>
      <c r="Q2768" t="s">
        <v>151</v>
      </c>
    </row>
    <row r="2769" spans="15:17" x14ac:dyDescent="0.25">
      <c r="O2769" t="s">
        <v>109</v>
      </c>
      <c r="P2769" s="8">
        <v>0.81322916666666656</v>
      </c>
      <c r="Q2769" t="s">
        <v>151</v>
      </c>
    </row>
    <row r="2770" spans="15:17" x14ac:dyDescent="0.25">
      <c r="O2770" t="s">
        <v>109</v>
      </c>
      <c r="P2770" s="8">
        <v>0.81322916666666656</v>
      </c>
      <c r="Q2770" t="s">
        <v>151</v>
      </c>
    </row>
    <row r="2771" spans="15:17" x14ac:dyDescent="0.25">
      <c r="O2771" t="s">
        <v>109</v>
      </c>
      <c r="P2771" s="8">
        <v>0.81322916666666656</v>
      </c>
      <c r="Q2771" t="s">
        <v>151</v>
      </c>
    </row>
    <row r="2772" spans="15:17" x14ac:dyDescent="0.25">
      <c r="O2772" t="s">
        <v>109</v>
      </c>
      <c r="P2772" s="8">
        <v>0.81322916666666656</v>
      </c>
      <c r="Q2772" t="s">
        <v>151</v>
      </c>
    </row>
    <row r="2773" spans="15:17" x14ac:dyDescent="0.25">
      <c r="O2773" t="s">
        <v>109</v>
      </c>
      <c r="P2773" s="8">
        <v>0.81322916666666656</v>
      </c>
      <c r="Q2773" t="s">
        <v>151</v>
      </c>
    </row>
    <row r="2774" spans="15:17" x14ac:dyDescent="0.25">
      <c r="O2774" t="s">
        <v>109</v>
      </c>
      <c r="P2774" s="8">
        <v>0.81322916666666656</v>
      </c>
      <c r="Q2774" t="s">
        <v>151</v>
      </c>
    </row>
    <row r="2775" spans="15:17" x14ac:dyDescent="0.25">
      <c r="O2775" t="s">
        <v>109</v>
      </c>
      <c r="P2775" s="8">
        <v>0.81322916666666656</v>
      </c>
      <c r="Q2775" t="s">
        <v>151</v>
      </c>
    </row>
    <row r="2776" spans="15:17" x14ac:dyDescent="0.25">
      <c r="O2776" t="s">
        <v>109</v>
      </c>
      <c r="P2776" s="8">
        <v>0.81322916666666656</v>
      </c>
      <c r="Q2776" t="s">
        <v>151</v>
      </c>
    </row>
    <row r="2777" spans="15:17" x14ac:dyDescent="0.25">
      <c r="O2777" t="s">
        <v>109</v>
      </c>
      <c r="P2777" s="8">
        <v>0.81322916666666656</v>
      </c>
      <c r="Q2777" t="s">
        <v>151</v>
      </c>
    </row>
    <row r="2778" spans="15:17" x14ac:dyDescent="0.25">
      <c r="O2778" t="s">
        <v>109</v>
      </c>
      <c r="P2778" s="8">
        <v>0.81322916666666656</v>
      </c>
      <c r="Q2778" t="s">
        <v>151</v>
      </c>
    </row>
    <row r="2779" spans="15:17" x14ac:dyDescent="0.25">
      <c r="O2779" t="s">
        <v>109</v>
      </c>
      <c r="P2779" s="8">
        <v>0.81322916666666656</v>
      </c>
      <c r="Q2779" t="s">
        <v>151</v>
      </c>
    </row>
    <row r="2780" spans="15:17" x14ac:dyDescent="0.25">
      <c r="O2780" t="s">
        <v>109</v>
      </c>
      <c r="P2780" s="8">
        <v>0.81322916666666656</v>
      </c>
      <c r="Q2780" t="s">
        <v>151</v>
      </c>
    </row>
    <row r="2781" spans="15:17" x14ac:dyDescent="0.25">
      <c r="O2781" t="s">
        <v>109</v>
      </c>
      <c r="P2781" s="8">
        <v>0.81322916666666656</v>
      </c>
      <c r="Q2781" t="s">
        <v>151</v>
      </c>
    </row>
    <row r="2782" spans="15:17" x14ac:dyDescent="0.25">
      <c r="O2782" t="s">
        <v>109</v>
      </c>
      <c r="P2782" s="8">
        <v>0.81322916666666656</v>
      </c>
      <c r="Q2782" t="s">
        <v>151</v>
      </c>
    </row>
    <row r="2783" spans="15:17" x14ac:dyDescent="0.25">
      <c r="O2783" t="s">
        <v>109</v>
      </c>
      <c r="P2783" s="8">
        <v>0.81322916666666656</v>
      </c>
      <c r="Q2783" t="s">
        <v>151</v>
      </c>
    </row>
    <row r="2784" spans="15:17" x14ac:dyDescent="0.25">
      <c r="O2784" t="s">
        <v>109</v>
      </c>
      <c r="P2784" s="8">
        <v>0.81322916666666656</v>
      </c>
      <c r="Q2784" t="s">
        <v>151</v>
      </c>
    </row>
    <row r="2785" spans="15:17" x14ac:dyDescent="0.25">
      <c r="O2785" t="s">
        <v>109</v>
      </c>
      <c r="P2785" s="8">
        <v>0.81322916666666656</v>
      </c>
      <c r="Q2785" t="s">
        <v>151</v>
      </c>
    </row>
    <row r="2786" spans="15:17" x14ac:dyDescent="0.25">
      <c r="O2786" t="s">
        <v>109</v>
      </c>
      <c r="P2786" s="8">
        <v>0.81322916666666656</v>
      </c>
      <c r="Q2786" t="s">
        <v>151</v>
      </c>
    </row>
    <row r="2787" spans="15:17" x14ac:dyDescent="0.25">
      <c r="O2787" t="s">
        <v>109</v>
      </c>
      <c r="P2787" s="8">
        <v>0.81322916666666656</v>
      </c>
      <c r="Q2787" t="s">
        <v>151</v>
      </c>
    </row>
    <row r="2788" spans="15:17" x14ac:dyDescent="0.25">
      <c r="O2788" t="s">
        <v>109</v>
      </c>
      <c r="P2788" s="8">
        <v>0.81322916666666656</v>
      </c>
      <c r="Q2788" t="s">
        <v>151</v>
      </c>
    </row>
    <row r="2789" spans="15:17" x14ac:dyDescent="0.25">
      <c r="O2789" t="s">
        <v>109</v>
      </c>
      <c r="P2789" s="8">
        <v>0.81322916666666656</v>
      </c>
      <c r="Q2789" t="s">
        <v>151</v>
      </c>
    </row>
    <row r="2790" spans="15:17" x14ac:dyDescent="0.25">
      <c r="O2790" t="s">
        <v>109</v>
      </c>
      <c r="P2790" s="8">
        <v>0.81322916666666656</v>
      </c>
      <c r="Q2790" t="s">
        <v>151</v>
      </c>
    </row>
    <row r="2791" spans="15:17" x14ac:dyDescent="0.25">
      <c r="O2791" t="s">
        <v>109</v>
      </c>
      <c r="P2791" s="8">
        <v>0.81322916666666656</v>
      </c>
      <c r="Q2791" t="s">
        <v>151</v>
      </c>
    </row>
    <row r="2792" spans="15:17" x14ac:dyDescent="0.25">
      <c r="O2792" t="s">
        <v>109</v>
      </c>
      <c r="P2792" s="8">
        <v>0.81322916666666656</v>
      </c>
      <c r="Q2792" t="s">
        <v>151</v>
      </c>
    </row>
    <row r="2793" spans="15:17" x14ac:dyDescent="0.25">
      <c r="O2793" t="s">
        <v>109</v>
      </c>
      <c r="P2793" s="8">
        <v>0.81322916666666656</v>
      </c>
      <c r="Q2793" t="s">
        <v>151</v>
      </c>
    </row>
    <row r="2794" spans="15:17" x14ac:dyDescent="0.25">
      <c r="O2794" t="s">
        <v>109</v>
      </c>
      <c r="P2794" s="8">
        <v>0.81322916666666656</v>
      </c>
      <c r="Q2794" t="s">
        <v>151</v>
      </c>
    </row>
    <row r="2795" spans="15:17" x14ac:dyDescent="0.25">
      <c r="O2795" t="s">
        <v>109</v>
      </c>
      <c r="P2795" s="8">
        <v>0.81322916666666656</v>
      </c>
      <c r="Q2795" t="s">
        <v>151</v>
      </c>
    </row>
    <row r="2796" spans="15:17" x14ac:dyDescent="0.25">
      <c r="O2796" t="s">
        <v>109</v>
      </c>
      <c r="P2796" s="8">
        <v>0.81322916666666656</v>
      </c>
      <c r="Q2796" t="s">
        <v>151</v>
      </c>
    </row>
    <row r="2797" spans="15:17" x14ac:dyDescent="0.25">
      <c r="O2797" t="s">
        <v>109</v>
      </c>
      <c r="P2797" s="8">
        <v>0.81322916666666656</v>
      </c>
      <c r="Q2797" t="s">
        <v>151</v>
      </c>
    </row>
    <row r="2798" spans="15:17" x14ac:dyDescent="0.25">
      <c r="O2798" t="s">
        <v>109</v>
      </c>
      <c r="P2798" s="8">
        <v>0.81322916666666656</v>
      </c>
      <c r="Q2798" t="s">
        <v>151</v>
      </c>
    </row>
    <row r="2799" spans="15:17" x14ac:dyDescent="0.25">
      <c r="O2799" t="s">
        <v>109</v>
      </c>
      <c r="P2799" s="8">
        <v>0.81322916666666656</v>
      </c>
      <c r="Q2799" t="s">
        <v>151</v>
      </c>
    </row>
    <row r="2800" spans="15:17" x14ac:dyDescent="0.25">
      <c r="O2800" t="s">
        <v>109</v>
      </c>
      <c r="P2800" s="8">
        <v>0.81322916666666656</v>
      </c>
      <c r="Q2800" t="s">
        <v>151</v>
      </c>
    </row>
    <row r="2801" spans="15:17" x14ac:dyDescent="0.25">
      <c r="O2801" t="s">
        <v>109</v>
      </c>
      <c r="P2801" s="8">
        <v>0.81322916666666656</v>
      </c>
      <c r="Q2801" t="s">
        <v>151</v>
      </c>
    </row>
    <row r="2802" spans="15:17" x14ac:dyDescent="0.25">
      <c r="O2802" t="s">
        <v>109</v>
      </c>
      <c r="P2802" s="8">
        <v>0.81322916666666656</v>
      </c>
      <c r="Q2802" t="s">
        <v>151</v>
      </c>
    </row>
    <row r="2803" spans="15:17" x14ac:dyDescent="0.25">
      <c r="O2803" t="s">
        <v>109</v>
      </c>
      <c r="P2803" s="8">
        <v>0.81322916666666656</v>
      </c>
      <c r="Q2803" t="s">
        <v>151</v>
      </c>
    </row>
    <row r="2804" spans="15:17" x14ac:dyDescent="0.25">
      <c r="O2804" t="s">
        <v>109</v>
      </c>
      <c r="P2804" s="8">
        <v>0.81322916666666656</v>
      </c>
      <c r="Q2804" t="s">
        <v>151</v>
      </c>
    </row>
    <row r="2805" spans="15:17" x14ac:dyDescent="0.25">
      <c r="O2805" t="s">
        <v>109</v>
      </c>
      <c r="P2805" s="8">
        <v>0.81322916666666656</v>
      </c>
      <c r="Q2805" t="s">
        <v>151</v>
      </c>
    </row>
    <row r="2806" spans="15:17" x14ac:dyDescent="0.25">
      <c r="O2806" t="s">
        <v>109</v>
      </c>
      <c r="P2806" s="8">
        <v>0.81322916666666656</v>
      </c>
      <c r="Q2806" t="s">
        <v>151</v>
      </c>
    </row>
    <row r="2807" spans="15:17" x14ac:dyDescent="0.25">
      <c r="O2807" t="s">
        <v>109</v>
      </c>
      <c r="P2807" s="8">
        <v>0.81322916666666656</v>
      </c>
      <c r="Q2807" t="s">
        <v>151</v>
      </c>
    </row>
    <row r="2808" spans="15:17" x14ac:dyDescent="0.25">
      <c r="O2808" t="s">
        <v>109</v>
      </c>
      <c r="P2808" s="8">
        <v>0.81322916666666656</v>
      </c>
      <c r="Q2808" t="s">
        <v>151</v>
      </c>
    </row>
    <row r="2809" spans="15:17" x14ac:dyDescent="0.25">
      <c r="O2809" t="s">
        <v>109</v>
      </c>
      <c r="P2809" s="8">
        <v>0.81322916666666656</v>
      </c>
      <c r="Q2809" t="s">
        <v>151</v>
      </c>
    </row>
    <row r="2810" spans="15:17" x14ac:dyDescent="0.25">
      <c r="O2810" t="s">
        <v>109</v>
      </c>
      <c r="P2810" s="8">
        <v>0.81322916666666656</v>
      </c>
      <c r="Q2810" t="s">
        <v>151</v>
      </c>
    </row>
    <row r="2811" spans="15:17" x14ac:dyDescent="0.25">
      <c r="O2811" t="s">
        <v>109</v>
      </c>
      <c r="P2811" s="8">
        <v>0.81322916666666656</v>
      </c>
      <c r="Q2811" t="s">
        <v>151</v>
      </c>
    </row>
    <row r="2812" spans="15:17" x14ac:dyDescent="0.25">
      <c r="O2812" t="s">
        <v>109</v>
      </c>
      <c r="P2812" s="8">
        <v>0.81322916666666656</v>
      </c>
      <c r="Q2812" t="s">
        <v>151</v>
      </c>
    </row>
    <row r="2813" spans="15:17" x14ac:dyDescent="0.25">
      <c r="O2813" t="s">
        <v>109</v>
      </c>
      <c r="P2813" s="8">
        <v>0.81322916666666656</v>
      </c>
      <c r="Q2813" t="s">
        <v>151</v>
      </c>
    </row>
    <row r="2814" spans="15:17" x14ac:dyDescent="0.25">
      <c r="O2814" t="s">
        <v>109</v>
      </c>
      <c r="P2814" s="8">
        <v>0.81322916666666656</v>
      </c>
      <c r="Q2814" t="s">
        <v>151</v>
      </c>
    </row>
    <row r="2815" spans="15:17" x14ac:dyDescent="0.25">
      <c r="O2815" t="s">
        <v>109</v>
      </c>
      <c r="P2815" s="8">
        <v>0.81322916666666656</v>
      </c>
      <c r="Q2815" t="s">
        <v>151</v>
      </c>
    </row>
    <row r="2816" spans="15:17" x14ac:dyDescent="0.25">
      <c r="O2816" t="s">
        <v>109</v>
      </c>
      <c r="P2816" s="8">
        <v>0.81322916666666656</v>
      </c>
      <c r="Q2816" t="s">
        <v>151</v>
      </c>
    </row>
    <row r="2817" spans="15:17" x14ac:dyDescent="0.25">
      <c r="O2817" t="s">
        <v>109</v>
      </c>
      <c r="P2817" s="8">
        <v>0.81322916666666656</v>
      </c>
      <c r="Q2817" t="s">
        <v>151</v>
      </c>
    </row>
    <row r="2818" spans="15:17" x14ac:dyDescent="0.25">
      <c r="O2818" t="s">
        <v>109</v>
      </c>
      <c r="P2818" s="8">
        <v>0.81322916666666656</v>
      </c>
      <c r="Q2818" t="s">
        <v>151</v>
      </c>
    </row>
    <row r="2819" spans="15:17" x14ac:dyDescent="0.25">
      <c r="O2819" t="s">
        <v>109</v>
      </c>
      <c r="P2819" s="8">
        <v>0.81322916666666656</v>
      </c>
      <c r="Q2819" t="s">
        <v>151</v>
      </c>
    </row>
    <row r="2820" spans="15:17" x14ac:dyDescent="0.25">
      <c r="O2820" t="s">
        <v>109</v>
      </c>
      <c r="P2820" s="8">
        <v>0.81322916666666656</v>
      </c>
      <c r="Q2820" t="s">
        <v>151</v>
      </c>
    </row>
    <row r="2821" spans="15:17" x14ac:dyDescent="0.25">
      <c r="O2821" t="s">
        <v>109</v>
      </c>
      <c r="P2821" s="8">
        <v>0.81322916666666656</v>
      </c>
      <c r="Q2821" t="s">
        <v>151</v>
      </c>
    </row>
    <row r="2822" spans="15:17" x14ac:dyDescent="0.25">
      <c r="O2822" t="s">
        <v>109</v>
      </c>
      <c r="P2822" s="8">
        <v>0.81322916666666656</v>
      </c>
      <c r="Q2822" t="s">
        <v>151</v>
      </c>
    </row>
    <row r="2823" spans="15:17" x14ac:dyDescent="0.25">
      <c r="O2823" t="s">
        <v>109</v>
      </c>
      <c r="P2823" s="8">
        <v>0.81322916666666656</v>
      </c>
      <c r="Q2823" t="s">
        <v>151</v>
      </c>
    </row>
    <row r="2824" spans="15:17" x14ac:dyDescent="0.25">
      <c r="O2824" t="s">
        <v>109</v>
      </c>
      <c r="P2824" s="8">
        <v>0.81322916666666656</v>
      </c>
      <c r="Q2824" t="s">
        <v>151</v>
      </c>
    </row>
    <row r="2825" spans="15:17" x14ac:dyDescent="0.25">
      <c r="O2825" t="s">
        <v>109</v>
      </c>
      <c r="P2825" s="8">
        <v>0.81322916666666656</v>
      </c>
      <c r="Q2825" t="s">
        <v>151</v>
      </c>
    </row>
    <row r="2826" spans="15:17" x14ac:dyDescent="0.25">
      <c r="O2826" t="s">
        <v>109</v>
      </c>
      <c r="P2826" s="8">
        <v>0.81322916666666656</v>
      </c>
      <c r="Q2826" t="s">
        <v>151</v>
      </c>
    </row>
    <row r="2827" spans="15:17" x14ac:dyDescent="0.25">
      <c r="O2827" t="s">
        <v>109</v>
      </c>
      <c r="P2827" s="8">
        <v>0.81322916666666656</v>
      </c>
      <c r="Q2827" t="s">
        <v>151</v>
      </c>
    </row>
    <row r="2828" spans="15:17" x14ac:dyDescent="0.25">
      <c r="O2828" t="s">
        <v>109</v>
      </c>
      <c r="P2828" s="8">
        <v>0.81322916666666656</v>
      </c>
      <c r="Q2828" t="s">
        <v>151</v>
      </c>
    </row>
    <row r="2829" spans="15:17" x14ac:dyDescent="0.25">
      <c r="O2829" t="s">
        <v>109</v>
      </c>
      <c r="P2829" s="8">
        <v>0.81322916666666656</v>
      </c>
      <c r="Q2829" t="s">
        <v>151</v>
      </c>
    </row>
    <row r="2830" spans="15:17" x14ac:dyDescent="0.25">
      <c r="O2830" t="s">
        <v>109</v>
      </c>
      <c r="P2830" s="8">
        <v>0.81322916666666656</v>
      </c>
      <c r="Q2830" t="s">
        <v>151</v>
      </c>
    </row>
    <row r="2831" spans="15:17" x14ac:dyDescent="0.25">
      <c r="O2831" t="s">
        <v>109</v>
      </c>
      <c r="P2831" s="8">
        <v>0.81322916666666656</v>
      </c>
      <c r="Q2831" t="s">
        <v>151</v>
      </c>
    </row>
    <row r="2832" spans="15:17" x14ac:dyDescent="0.25">
      <c r="O2832" t="s">
        <v>109</v>
      </c>
      <c r="P2832" s="8">
        <v>0.81322916666666656</v>
      </c>
      <c r="Q2832" t="s">
        <v>151</v>
      </c>
    </row>
    <row r="2833" spans="15:17" x14ac:dyDescent="0.25">
      <c r="O2833" t="s">
        <v>109</v>
      </c>
      <c r="P2833" s="8">
        <v>0.81322916666666656</v>
      </c>
      <c r="Q2833" t="s">
        <v>151</v>
      </c>
    </row>
    <row r="2834" spans="15:17" x14ac:dyDescent="0.25">
      <c r="O2834" t="s">
        <v>109</v>
      </c>
      <c r="P2834" s="8">
        <v>0.81322916666666656</v>
      </c>
      <c r="Q2834" t="s">
        <v>151</v>
      </c>
    </row>
    <row r="2835" spans="15:17" x14ac:dyDescent="0.25">
      <c r="O2835" t="s">
        <v>109</v>
      </c>
      <c r="P2835" s="8">
        <v>0.81322916666666656</v>
      </c>
      <c r="Q2835" t="s">
        <v>151</v>
      </c>
    </row>
    <row r="2836" spans="15:17" x14ac:dyDescent="0.25">
      <c r="O2836" t="s">
        <v>109</v>
      </c>
      <c r="P2836" s="8">
        <v>0.81322916666666656</v>
      </c>
      <c r="Q2836" t="s">
        <v>151</v>
      </c>
    </row>
    <row r="2837" spans="15:17" x14ac:dyDescent="0.25">
      <c r="O2837" t="s">
        <v>109</v>
      </c>
      <c r="P2837" s="8">
        <v>0.81322916666666656</v>
      </c>
      <c r="Q2837" t="s">
        <v>151</v>
      </c>
    </row>
    <row r="2838" spans="15:17" x14ac:dyDescent="0.25">
      <c r="O2838" t="s">
        <v>109</v>
      </c>
      <c r="P2838" s="8">
        <v>0.81322916666666656</v>
      </c>
      <c r="Q2838" t="s">
        <v>151</v>
      </c>
    </row>
    <row r="2839" spans="15:17" x14ac:dyDescent="0.25">
      <c r="O2839" t="s">
        <v>109</v>
      </c>
      <c r="P2839" s="8">
        <v>0.81322916666666656</v>
      </c>
      <c r="Q2839" t="s">
        <v>151</v>
      </c>
    </row>
    <row r="2840" spans="15:17" x14ac:dyDescent="0.25">
      <c r="O2840" t="s">
        <v>109</v>
      </c>
      <c r="P2840" s="8">
        <v>0.81322916666666656</v>
      </c>
      <c r="Q2840" t="s">
        <v>151</v>
      </c>
    </row>
    <row r="2841" spans="15:17" x14ac:dyDescent="0.25">
      <c r="O2841" t="s">
        <v>109</v>
      </c>
      <c r="P2841" s="8">
        <v>0.81322916666666656</v>
      </c>
      <c r="Q2841" t="s">
        <v>151</v>
      </c>
    </row>
    <row r="2842" spans="15:17" x14ac:dyDescent="0.25">
      <c r="O2842" t="s">
        <v>109</v>
      </c>
      <c r="P2842" s="8">
        <v>0.81322916666666656</v>
      </c>
      <c r="Q2842" t="s">
        <v>151</v>
      </c>
    </row>
    <row r="2843" spans="15:17" x14ac:dyDescent="0.25">
      <c r="O2843" t="s">
        <v>109</v>
      </c>
      <c r="P2843" s="8">
        <v>0.81322916666666656</v>
      </c>
      <c r="Q2843" t="s">
        <v>151</v>
      </c>
    </row>
    <row r="2844" spans="15:17" x14ac:dyDescent="0.25">
      <c r="O2844" t="s">
        <v>109</v>
      </c>
      <c r="P2844" s="8">
        <v>0.81322916666666656</v>
      </c>
      <c r="Q2844" t="s">
        <v>151</v>
      </c>
    </row>
    <row r="2845" spans="15:17" x14ac:dyDescent="0.25">
      <c r="O2845" t="s">
        <v>109</v>
      </c>
      <c r="P2845" s="8">
        <v>0.81322916666666656</v>
      </c>
      <c r="Q2845" t="s">
        <v>151</v>
      </c>
    </row>
    <row r="2846" spans="15:17" x14ac:dyDescent="0.25">
      <c r="O2846" t="s">
        <v>109</v>
      </c>
      <c r="P2846" s="8">
        <v>0.81322916666666656</v>
      </c>
      <c r="Q2846" t="s">
        <v>151</v>
      </c>
    </row>
    <row r="2847" spans="15:17" x14ac:dyDescent="0.25">
      <c r="O2847" t="s">
        <v>109</v>
      </c>
      <c r="P2847" s="8">
        <v>0.81322916666666656</v>
      </c>
      <c r="Q2847" t="s">
        <v>151</v>
      </c>
    </row>
    <row r="2848" spans="15:17" x14ac:dyDescent="0.25">
      <c r="O2848" t="s">
        <v>109</v>
      </c>
      <c r="P2848" s="8">
        <v>0.81322916666666656</v>
      </c>
      <c r="Q2848" t="s">
        <v>151</v>
      </c>
    </row>
    <row r="2849" spans="15:17" x14ac:dyDescent="0.25">
      <c r="O2849" t="s">
        <v>109</v>
      </c>
      <c r="P2849" s="8">
        <v>0.81322916666666656</v>
      </c>
      <c r="Q2849" t="s">
        <v>151</v>
      </c>
    </row>
    <row r="2850" spans="15:17" x14ac:dyDescent="0.25">
      <c r="O2850" t="s">
        <v>109</v>
      </c>
      <c r="P2850" s="8">
        <v>0.81322916666666656</v>
      </c>
      <c r="Q2850" t="s">
        <v>151</v>
      </c>
    </row>
    <row r="2851" spans="15:17" x14ac:dyDescent="0.25">
      <c r="O2851" t="s">
        <v>109</v>
      </c>
      <c r="P2851" s="8">
        <v>0.81322916666666656</v>
      </c>
      <c r="Q2851" t="s">
        <v>151</v>
      </c>
    </row>
    <row r="2852" spans="15:17" x14ac:dyDescent="0.25">
      <c r="O2852" t="s">
        <v>109</v>
      </c>
      <c r="P2852" s="8">
        <v>0.81322916666666656</v>
      </c>
      <c r="Q2852" t="s">
        <v>151</v>
      </c>
    </row>
    <row r="2853" spans="15:17" x14ac:dyDescent="0.25">
      <c r="O2853" t="s">
        <v>109</v>
      </c>
      <c r="P2853" s="8">
        <v>0.81322916666666656</v>
      </c>
      <c r="Q2853" t="s">
        <v>151</v>
      </c>
    </row>
    <row r="2854" spans="15:17" x14ac:dyDescent="0.25">
      <c r="O2854" t="s">
        <v>109</v>
      </c>
      <c r="P2854" s="8">
        <v>0.81322916666666656</v>
      </c>
      <c r="Q2854" t="s">
        <v>151</v>
      </c>
    </row>
    <row r="2855" spans="15:17" x14ac:dyDescent="0.25">
      <c r="O2855" t="s">
        <v>109</v>
      </c>
      <c r="P2855" s="8">
        <v>0.81322916666666656</v>
      </c>
      <c r="Q2855" t="s">
        <v>151</v>
      </c>
    </row>
    <row r="2856" spans="15:17" x14ac:dyDescent="0.25">
      <c r="O2856" t="s">
        <v>109</v>
      </c>
      <c r="P2856" s="8">
        <v>0.81322916666666656</v>
      </c>
      <c r="Q2856" t="s">
        <v>151</v>
      </c>
    </row>
    <row r="2857" spans="15:17" x14ac:dyDescent="0.25">
      <c r="O2857" t="s">
        <v>109</v>
      </c>
      <c r="P2857" s="8">
        <v>0.81322916666666656</v>
      </c>
      <c r="Q2857" t="s">
        <v>151</v>
      </c>
    </row>
    <row r="2858" spans="15:17" x14ac:dyDescent="0.25">
      <c r="O2858" t="s">
        <v>109</v>
      </c>
      <c r="P2858" s="8">
        <v>0.81324074074074071</v>
      </c>
      <c r="Q2858" t="s">
        <v>151</v>
      </c>
    </row>
    <row r="2859" spans="15:17" x14ac:dyDescent="0.25">
      <c r="O2859" t="s">
        <v>109</v>
      </c>
      <c r="P2859" s="8">
        <v>0.81324074074074071</v>
      </c>
      <c r="Q2859" t="s">
        <v>151</v>
      </c>
    </row>
    <row r="2860" spans="15:17" x14ac:dyDescent="0.25">
      <c r="O2860" t="s">
        <v>109</v>
      </c>
      <c r="P2860" s="8">
        <v>0.81324074074074071</v>
      </c>
      <c r="Q2860" t="s">
        <v>151</v>
      </c>
    </row>
    <row r="2861" spans="15:17" x14ac:dyDescent="0.25">
      <c r="O2861" t="s">
        <v>109</v>
      </c>
      <c r="P2861" s="8">
        <v>0.81324074074074071</v>
      </c>
      <c r="Q2861" t="s">
        <v>151</v>
      </c>
    </row>
    <row r="2862" spans="15:17" x14ac:dyDescent="0.25">
      <c r="O2862" t="s">
        <v>109</v>
      </c>
      <c r="P2862" s="8">
        <v>0.81324074074074071</v>
      </c>
      <c r="Q2862" t="s">
        <v>151</v>
      </c>
    </row>
    <row r="2863" spans="15:17" x14ac:dyDescent="0.25">
      <c r="O2863" t="s">
        <v>109</v>
      </c>
      <c r="P2863" s="8">
        <v>0.81324074074074071</v>
      </c>
      <c r="Q2863" t="s">
        <v>151</v>
      </c>
    </row>
    <row r="2864" spans="15:17" x14ac:dyDescent="0.25">
      <c r="O2864" t="s">
        <v>109</v>
      </c>
      <c r="P2864" s="8">
        <v>0.81324074074074071</v>
      </c>
      <c r="Q2864" t="s">
        <v>151</v>
      </c>
    </row>
    <row r="2865" spans="15:17" x14ac:dyDescent="0.25">
      <c r="O2865" t="s">
        <v>109</v>
      </c>
      <c r="P2865" s="8">
        <v>0.81324074074074071</v>
      </c>
      <c r="Q2865" t="s">
        <v>151</v>
      </c>
    </row>
    <row r="2866" spans="15:17" x14ac:dyDescent="0.25">
      <c r="O2866" t="s">
        <v>109</v>
      </c>
      <c r="P2866" s="8">
        <v>0.81324074074074071</v>
      </c>
      <c r="Q2866" t="s">
        <v>151</v>
      </c>
    </row>
    <row r="2867" spans="15:17" x14ac:dyDescent="0.25">
      <c r="O2867" t="s">
        <v>109</v>
      </c>
      <c r="P2867" s="8">
        <v>0.81324074074074071</v>
      </c>
      <c r="Q2867" t="s">
        <v>151</v>
      </c>
    </row>
    <row r="2868" spans="15:17" x14ac:dyDescent="0.25">
      <c r="O2868" t="s">
        <v>109</v>
      </c>
      <c r="P2868" s="8">
        <v>0.81324074074074071</v>
      </c>
      <c r="Q2868" t="s">
        <v>151</v>
      </c>
    </row>
    <row r="2869" spans="15:17" x14ac:dyDescent="0.25">
      <c r="O2869" t="s">
        <v>109</v>
      </c>
      <c r="P2869" s="8">
        <v>0.81324074074074071</v>
      </c>
      <c r="Q2869" t="s">
        <v>151</v>
      </c>
    </row>
    <row r="2870" spans="15:17" x14ac:dyDescent="0.25">
      <c r="O2870" t="s">
        <v>109</v>
      </c>
      <c r="P2870" s="8">
        <v>0.81324074074074071</v>
      </c>
      <c r="Q2870" t="s">
        <v>151</v>
      </c>
    </row>
    <row r="2871" spans="15:17" x14ac:dyDescent="0.25">
      <c r="O2871" t="s">
        <v>109</v>
      </c>
      <c r="P2871" s="8">
        <v>0.81324074074074071</v>
      </c>
      <c r="Q2871" t="s">
        <v>151</v>
      </c>
    </row>
    <row r="2872" spans="15:17" x14ac:dyDescent="0.25">
      <c r="O2872" t="s">
        <v>109</v>
      </c>
      <c r="P2872" s="8">
        <v>0.81324074074074071</v>
      </c>
      <c r="Q2872" t="s">
        <v>151</v>
      </c>
    </row>
    <row r="2873" spans="15:17" x14ac:dyDescent="0.25">
      <c r="O2873" t="s">
        <v>109</v>
      </c>
      <c r="P2873" s="8">
        <v>0.81324074074074071</v>
      </c>
      <c r="Q2873" t="s">
        <v>151</v>
      </c>
    </row>
    <row r="2874" spans="15:17" x14ac:dyDescent="0.25">
      <c r="O2874" t="s">
        <v>109</v>
      </c>
      <c r="P2874" s="8">
        <v>0.81324074074074071</v>
      </c>
      <c r="Q2874" t="s">
        <v>151</v>
      </c>
    </row>
    <row r="2875" spans="15:17" x14ac:dyDescent="0.25">
      <c r="O2875" t="s">
        <v>109</v>
      </c>
      <c r="P2875" s="8">
        <v>0.81324074074074071</v>
      </c>
      <c r="Q2875" t="s">
        <v>151</v>
      </c>
    </row>
    <row r="2876" spans="15:17" x14ac:dyDescent="0.25">
      <c r="O2876" t="s">
        <v>109</v>
      </c>
      <c r="P2876" s="8">
        <v>0.81324074074074071</v>
      </c>
      <c r="Q2876" t="s">
        <v>151</v>
      </c>
    </row>
    <row r="2877" spans="15:17" x14ac:dyDescent="0.25">
      <c r="O2877" t="s">
        <v>109</v>
      </c>
      <c r="P2877" s="8">
        <v>0.81324074074074071</v>
      </c>
      <c r="Q2877" t="s">
        <v>151</v>
      </c>
    </row>
    <row r="2878" spans="15:17" x14ac:dyDescent="0.25">
      <c r="O2878" t="s">
        <v>109</v>
      </c>
      <c r="P2878" s="8">
        <v>0.81324074074074071</v>
      </c>
      <c r="Q2878" t="s">
        <v>151</v>
      </c>
    </row>
    <row r="2879" spans="15:17" x14ac:dyDescent="0.25">
      <c r="O2879" t="s">
        <v>109</v>
      </c>
      <c r="P2879" s="8">
        <v>0.81324074074074071</v>
      </c>
      <c r="Q2879" t="s">
        <v>151</v>
      </c>
    </row>
    <row r="2880" spans="15:17" x14ac:dyDescent="0.25">
      <c r="O2880" t="s">
        <v>109</v>
      </c>
      <c r="P2880" s="8">
        <v>0.81324074074074071</v>
      </c>
      <c r="Q2880" t="s">
        <v>151</v>
      </c>
    </row>
    <row r="2881" spans="15:17" x14ac:dyDescent="0.25">
      <c r="O2881" t="s">
        <v>109</v>
      </c>
      <c r="P2881" s="8">
        <v>0.81324074074074071</v>
      </c>
      <c r="Q2881" t="s">
        <v>151</v>
      </c>
    </row>
    <row r="2882" spans="15:17" x14ac:dyDescent="0.25">
      <c r="O2882" t="s">
        <v>109</v>
      </c>
      <c r="P2882" s="8">
        <v>0.81324074074074071</v>
      </c>
      <c r="Q2882" t="s">
        <v>151</v>
      </c>
    </row>
    <row r="2883" spans="15:17" x14ac:dyDescent="0.25">
      <c r="O2883" t="s">
        <v>109</v>
      </c>
      <c r="P2883" s="8">
        <v>0.81324074074074071</v>
      </c>
      <c r="Q2883" t="s">
        <v>151</v>
      </c>
    </row>
    <row r="2884" spans="15:17" x14ac:dyDescent="0.25">
      <c r="O2884" t="s">
        <v>109</v>
      </c>
      <c r="P2884" s="8">
        <v>0.81324074074074071</v>
      </c>
      <c r="Q2884" t="s">
        <v>151</v>
      </c>
    </row>
    <row r="2885" spans="15:17" x14ac:dyDescent="0.25">
      <c r="O2885" t="s">
        <v>109</v>
      </c>
      <c r="P2885" s="8">
        <v>0.81324074074074071</v>
      </c>
      <c r="Q2885" t="s">
        <v>151</v>
      </c>
    </row>
    <row r="2886" spans="15:17" x14ac:dyDescent="0.25">
      <c r="O2886" t="s">
        <v>109</v>
      </c>
      <c r="P2886" s="8">
        <v>0.81324074074074071</v>
      </c>
      <c r="Q2886" t="s">
        <v>151</v>
      </c>
    </row>
    <row r="2887" spans="15:17" x14ac:dyDescent="0.25">
      <c r="O2887" t="s">
        <v>109</v>
      </c>
      <c r="P2887" s="8">
        <v>0.81324074074074071</v>
      </c>
      <c r="Q2887" t="s">
        <v>151</v>
      </c>
    </row>
    <row r="2888" spans="15:17" x14ac:dyDescent="0.25">
      <c r="O2888" t="s">
        <v>109</v>
      </c>
      <c r="P2888" s="8">
        <v>0.81324074074074071</v>
      </c>
      <c r="Q2888" t="s">
        <v>151</v>
      </c>
    </row>
    <row r="2889" spans="15:17" x14ac:dyDescent="0.25">
      <c r="O2889" t="s">
        <v>109</v>
      </c>
      <c r="P2889" s="8">
        <v>0.81324074074074071</v>
      </c>
      <c r="Q2889" t="s">
        <v>151</v>
      </c>
    </row>
    <row r="2890" spans="15:17" x14ac:dyDescent="0.25">
      <c r="O2890" t="s">
        <v>109</v>
      </c>
      <c r="P2890" s="8">
        <v>0.81324074074074071</v>
      </c>
      <c r="Q2890" t="s">
        <v>151</v>
      </c>
    </row>
    <row r="2891" spans="15:17" x14ac:dyDescent="0.25">
      <c r="O2891" t="s">
        <v>109</v>
      </c>
      <c r="P2891" s="8">
        <v>0.81324074074074071</v>
      </c>
      <c r="Q2891" t="s">
        <v>151</v>
      </c>
    </row>
    <row r="2892" spans="15:17" x14ac:dyDescent="0.25">
      <c r="O2892" t="s">
        <v>109</v>
      </c>
      <c r="P2892" s="8">
        <v>0.81324074074074071</v>
      </c>
      <c r="Q2892" t="s">
        <v>151</v>
      </c>
    </row>
    <row r="2893" spans="15:17" x14ac:dyDescent="0.25">
      <c r="O2893" t="s">
        <v>109</v>
      </c>
      <c r="P2893" s="8">
        <v>0.81324074074074071</v>
      </c>
      <c r="Q2893" t="s">
        <v>151</v>
      </c>
    </row>
    <row r="2894" spans="15:17" x14ac:dyDescent="0.25">
      <c r="O2894" t="s">
        <v>109</v>
      </c>
      <c r="P2894" s="8">
        <v>0.81324074074074071</v>
      </c>
      <c r="Q2894" t="s">
        <v>151</v>
      </c>
    </row>
    <row r="2895" spans="15:17" x14ac:dyDescent="0.25">
      <c r="O2895" t="s">
        <v>109</v>
      </c>
      <c r="P2895" s="8">
        <v>0.81324074074074071</v>
      </c>
      <c r="Q2895" t="s">
        <v>151</v>
      </c>
    </row>
    <row r="2896" spans="15:17" x14ac:dyDescent="0.25">
      <c r="O2896" t="s">
        <v>109</v>
      </c>
      <c r="P2896" s="8">
        <v>0.81324074074074071</v>
      </c>
      <c r="Q2896" t="s">
        <v>151</v>
      </c>
    </row>
    <row r="2897" spans="15:17" x14ac:dyDescent="0.25">
      <c r="O2897" t="s">
        <v>109</v>
      </c>
      <c r="P2897" s="8">
        <v>0.81324074074074071</v>
      </c>
      <c r="Q2897" t="s">
        <v>151</v>
      </c>
    </row>
    <row r="2898" spans="15:17" x14ac:dyDescent="0.25">
      <c r="O2898" t="s">
        <v>109</v>
      </c>
      <c r="P2898" s="8">
        <v>0.81324074074074071</v>
      </c>
      <c r="Q2898" t="s">
        <v>151</v>
      </c>
    </row>
    <row r="2899" spans="15:17" x14ac:dyDescent="0.25">
      <c r="O2899" t="s">
        <v>109</v>
      </c>
      <c r="P2899" s="8">
        <v>0.81324074074074071</v>
      </c>
      <c r="Q2899" t="s">
        <v>151</v>
      </c>
    </row>
    <row r="2900" spans="15:17" x14ac:dyDescent="0.25">
      <c r="O2900" t="s">
        <v>109</v>
      </c>
      <c r="P2900" s="8">
        <v>0.81324074074074071</v>
      </c>
      <c r="Q2900" t="s">
        <v>151</v>
      </c>
    </row>
    <row r="2901" spans="15:17" x14ac:dyDescent="0.25">
      <c r="O2901" t="s">
        <v>109</v>
      </c>
      <c r="P2901" s="8">
        <v>0.81324074074074071</v>
      </c>
      <c r="Q2901" t="s">
        <v>151</v>
      </c>
    </row>
    <row r="2902" spans="15:17" x14ac:dyDescent="0.25">
      <c r="O2902" t="s">
        <v>109</v>
      </c>
      <c r="P2902" s="8">
        <v>0.81324074074074071</v>
      </c>
      <c r="Q2902" t="s">
        <v>151</v>
      </c>
    </row>
    <row r="2903" spans="15:17" x14ac:dyDescent="0.25">
      <c r="O2903" t="s">
        <v>109</v>
      </c>
      <c r="P2903" s="8">
        <v>0.81324074074074071</v>
      </c>
      <c r="Q2903" t="s">
        <v>151</v>
      </c>
    </row>
    <row r="2904" spans="15:17" x14ac:dyDescent="0.25">
      <c r="O2904" t="s">
        <v>109</v>
      </c>
      <c r="P2904" s="8">
        <v>0.81324074074074071</v>
      </c>
      <c r="Q2904" t="s">
        <v>151</v>
      </c>
    </row>
    <row r="2905" spans="15:17" x14ac:dyDescent="0.25">
      <c r="O2905" t="s">
        <v>109</v>
      </c>
      <c r="P2905" s="8">
        <v>0.81324074074074071</v>
      </c>
      <c r="Q2905" t="s">
        <v>151</v>
      </c>
    </row>
    <row r="2906" spans="15:17" x14ac:dyDescent="0.25">
      <c r="O2906" t="s">
        <v>109</v>
      </c>
      <c r="P2906" s="8">
        <v>0.81324074074074071</v>
      </c>
      <c r="Q2906" t="s">
        <v>151</v>
      </c>
    </row>
    <row r="2907" spans="15:17" x14ac:dyDescent="0.25">
      <c r="O2907" t="s">
        <v>109</v>
      </c>
      <c r="P2907" s="8">
        <v>0.81324074074074071</v>
      </c>
      <c r="Q2907" t="s">
        <v>151</v>
      </c>
    </row>
    <row r="2908" spans="15:17" x14ac:dyDescent="0.25">
      <c r="O2908" t="s">
        <v>109</v>
      </c>
      <c r="P2908" s="8">
        <v>0.81324074074074071</v>
      </c>
      <c r="Q2908" t="s">
        <v>151</v>
      </c>
    </row>
    <row r="2909" spans="15:17" x14ac:dyDescent="0.25">
      <c r="O2909" t="s">
        <v>109</v>
      </c>
      <c r="P2909" s="8">
        <v>0.81324074074074071</v>
      </c>
      <c r="Q2909" t="s">
        <v>151</v>
      </c>
    </row>
    <row r="2910" spans="15:17" x14ac:dyDescent="0.25">
      <c r="O2910" t="s">
        <v>109</v>
      </c>
      <c r="P2910" s="8">
        <v>0.81324074074074071</v>
      </c>
      <c r="Q2910" t="s">
        <v>151</v>
      </c>
    </row>
    <row r="2911" spans="15:17" x14ac:dyDescent="0.25">
      <c r="O2911" t="s">
        <v>109</v>
      </c>
      <c r="P2911" s="8">
        <v>0.81324074074074071</v>
      </c>
      <c r="Q2911" t="s">
        <v>151</v>
      </c>
    </row>
    <row r="2912" spans="15:17" x14ac:dyDescent="0.25">
      <c r="O2912" t="s">
        <v>109</v>
      </c>
      <c r="P2912" s="8">
        <v>0.81324074074074071</v>
      </c>
      <c r="Q2912" t="s">
        <v>151</v>
      </c>
    </row>
    <row r="2913" spans="15:17" x14ac:dyDescent="0.25">
      <c r="O2913" t="s">
        <v>109</v>
      </c>
      <c r="P2913" s="8">
        <v>0.81324074074074071</v>
      </c>
      <c r="Q2913" t="s">
        <v>151</v>
      </c>
    </row>
    <row r="2914" spans="15:17" x14ac:dyDescent="0.25">
      <c r="O2914" t="s">
        <v>109</v>
      </c>
      <c r="P2914" s="8">
        <v>0.81324074074074071</v>
      </c>
      <c r="Q2914" t="s">
        <v>151</v>
      </c>
    </row>
    <row r="2915" spans="15:17" x14ac:dyDescent="0.25">
      <c r="O2915" t="s">
        <v>109</v>
      </c>
      <c r="P2915" s="8">
        <v>0.81324074074074071</v>
      </c>
      <c r="Q2915" t="s">
        <v>151</v>
      </c>
    </row>
    <row r="2916" spans="15:17" x14ac:dyDescent="0.25">
      <c r="O2916" t="s">
        <v>109</v>
      </c>
      <c r="P2916" s="8">
        <v>0.81324074074074071</v>
      </c>
      <c r="Q2916" t="s">
        <v>151</v>
      </c>
    </row>
    <row r="2917" spans="15:17" x14ac:dyDescent="0.25">
      <c r="O2917" t="s">
        <v>109</v>
      </c>
      <c r="P2917" s="8">
        <v>0.81324074074074071</v>
      </c>
      <c r="Q2917" t="s">
        <v>151</v>
      </c>
    </row>
    <row r="2918" spans="15:17" x14ac:dyDescent="0.25">
      <c r="O2918" t="s">
        <v>109</v>
      </c>
      <c r="P2918" s="8">
        <v>0.81324074074074071</v>
      </c>
      <c r="Q2918" t="s">
        <v>151</v>
      </c>
    </row>
    <row r="2919" spans="15:17" x14ac:dyDescent="0.25">
      <c r="O2919" t="s">
        <v>109</v>
      </c>
      <c r="P2919" s="8">
        <v>0.81324074074074071</v>
      </c>
      <c r="Q2919" t="s">
        <v>151</v>
      </c>
    </row>
    <row r="2920" spans="15:17" x14ac:dyDescent="0.25">
      <c r="O2920" t="s">
        <v>109</v>
      </c>
      <c r="P2920" s="8">
        <v>0.81324074074074071</v>
      </c>
      <c r="Q2920" t="s">
        <v>151</v>
      </c>
    </row>
    <row r="2921" spans="15:17" x14ac:dyDescent="0.25">
      <c r="O2921" t="s">
        <v>109</v>
      </c>
      <c r="P2921" s="8">
        <v>0.81324074074074071</v>
      </c>
      <c r="Q2921" t="s">
        <v>151</v>
      </c>
    </row>
    <row r="2922" spans="15:17" x14ac:dyDescent="0.25">
      <c r="O2922" t="s">
        <v>109</v>
      </c>
      <c r="P2922" s="8">
        <v>0.81324074074074071</v>
      </c>
      <c r="Q2922" t="s">
        <v>151</v>
      </c>
    </row>
    <row r="2923" spans="15:17" x14ac:dyDescent="0.25">
      <c r="O2923" t="s">
        <v>109</v>
      </c>
      <c r="P2923" s="8">
        <v>0.81324074074074071</v>
      </c>
      <c r="Q2923" t="s">
        <v>151</v>
      </c>
    </row>
    <row r="2924" spans="15:17" x14ac:dyDescent="0.25">
      <c r="O2924" t="s">
        <v>109</v>
      </c>
      <c r="P2924" s="8">
        <v>0.81324074074074071</v>
      </c>
      <c r="Q2924" t="s">
        <v>151</v>
      </c>
    </row>
    <row r="2925" spans="15:17" x14ac:dyDescent="0.25">
      <c r="O2925" t="s">
        <v>109</v>
      </c>
      <c r="P2925" s="8">
        <v>0.81324074074074071</v>
      </c>
      <c r="Q2925" t="s">
        <v>151</v>
      </c>
    </row>
    <row r="2926" spans="15:17" x14ac:dyDescent="0.25">
      <c r="O2926" t="s">
        <v>109</v>
      </c>
      <c r="P2926" s="8">
        <v>0.81324074074074071</v>
      </c>
      <c r="Q2926" t="s">
        <v>151</v>
      </c>
    </row>
    <row r="2927" spans="15:17" x14ac:dyDescent="0.25">
      <c r="O2927" t="s">
        <v>109</v>
      </c>
      <c r="P2927" s="8">
        <v>0.81324074074074071</v>
      </c>
      <c r="Q2927" t="s">
        <v>151</v>
      </c>
    </row>
    <row r="2928" spans="15:17" x14ac:dyDescent="0.25">
      <c r="O2928" t="s">
        <v>109</v>
      </c>
      <c r="P2928" s="8">
        <v>0.81324074074074071</v>
      </c>
      <c r="Q2928" t="s">
        <v>151</v>
      </c>
    </row>
    <row r="2929" spans="15:17" x14ac:dyDescent="0.25">
      <c r="O2929" t="s">
        <v>109</v>
      </c>
      <c r="P2929" s="8">
        <v>0.81324074074074071</v>
      </c>
      <c r="Q2929" t="s">
        <v>151</v>
      </c>
    </row>
    <row r="2930" spans="15:17" x14ac:dyDescent="0.25">
      <c r="O2930" t="s">
        <v>109</v>
      </c>
      <c r="P2930" s="8">
        <v>0.81324074074074071</v>
      </c>
      <c r="Q2930" t="s">
        <v>151</v>
      </c>
    </row>
    <row r="2931" spans="15:17" x14ac:dyDescent="0.25">
      <c r="O2931" t="s">
        <v>109</v>
      </c>
      <c r="P2931" s="8">
        <v>0.81324074074074071</v>
      </c>
      <c r="Q2931" t="s">
        <v>151</v>
      </c>
    </row>
    <row r="2932" spans="15:17" x14ac:dyDescent="0.25">
      <c r="O2932" t="s">
        <v>109</v>
      </c>
      <c r="P2932" s="8">
        <v>0.81324074074074071</v>
      </c>
      <c r="Q2932" t="s">
        <v>151</v>
      </c>
    </row>
    <row r="2933" spans="15:17" x14ac:dyDescent="0.25">
      <c r="O2933" t="s">
        <v>109</v>
      </c>
      <c r="P2933" s="8">
        <v>0.81324074074074071</v>
      </c>
      <c r="Q2933" t="s">
        <v>151</v>
      </c>
    </row>
    <row r="2934" spans="15:17" x14ac:dyDescent="0.25">
      <c r="O2934" t="s">
        <v>109</v>
      </c>
      <c r="P2934" s="8">
        <v>0.81324074074074071</v>
      </c>
      <c r="Q2934" t="s">
        <v>151</v>
      </c>
    </row>
    <row r="2935" spans="15:17" x14ac:dyDescent="0.25">
      <c r="O2935" t="s">
        <v>109</v>
      </c>
      <c r="P2935" s="8">
        <v>0.81324074074074071</v>
      </c>
      <c r="Q2935" t="s">
        <v>151</v>
      </c>
    </row>
    <row r="2936" spans="15:17" x14ac:dyDescent="0.25">
      <c r="O2936" t="s">
        <v>109</v>
      </c>
      <c r="P2936" s="8">
        <v>0.81324074074074071</v>
      </c>
      <c r="Q2936" t="s">
        <v>151</v>
      </c>
    </row>
    <row r="2937" spans="15:17" x14ac:dyDescent="0.25">
      <c r="O2937" t="s">
        <v>109</v>
      </c>
      <c r="P2937" s="8">
        <v>0.81324074074074071</v>
      </c>
      <c r="Q2937" t="s">
        <v>151</v>
      </c>
    </row>
    <row r="2938" spans="15:17" x14ac:dyDescent="0.25">
      <c r="O2938" t="s">
        <v>109</v>
      </c>
      <c r="P2938" s="8">
        <v>0.81324074074074071</v>
      </c>
      <c r="Q2938" t="s">
        <v>151</v>
      </c>
    </row>
    <row r="2939" spans="15:17" x14ac:dyDescent="0.25">
      <c r="O2939" t="s">
        <v>109</v>
      </c>
      <c r="P2939" s="8">
        <v>0.81324074074074071</v>
      </c>
      <c r="Q2939" t="s">
        <v>151</v>
      </c>
    </row>
    <row r="2940" spans="15:17" x14ac:dyDescent="0.25">
      <c r="O2940" t="s">
        <v>109</v>
      </c>
      <c r="P2940" s="8">
        <v>0.81324074074074071</v>
      </c>
      <c r="Q2940" t="s">
        <v>151</v>
      </c>
    </row>
    <row r="2941" spans="15:17" x14ac:dyDescent="0.25">
      <c r="O2941" t="s">
        <v>109</v>
      </c>
      <c r="P2941" s="8">
        <v>0.81324074074074071</v>
      </c>
      <c r="Q2941" t="s">
        <v>151</v>
      </c>
    </row>
    <row r="2942" spans="15:17" x14ac:dyDescent="0.25">
      <c r="O2942" t="s">
        <v>109</v>
      </c>
      <c r="P2942" s="8">
        <v>0.81324074074074071</v>
      </c>
      <c r="Q2942" t="s">
        <v>151</v>
      </c>
    </row>
    <row r="2943" spans="15:17" x14ac:dyDescent="0.25">
      <c r="O2943" t="s">
        <v>109</v>
      </c>
      <c r="P2943" s="8">
        <v>0.81324074074074071</v>
      </c>
      <c r="Q2943" t="s">
        <v>151</v>
      </c>
    </row>
    <row r="2944" spans="15:17" x14ac:dyDescent="0.25">
      <c r="O2944" t="s">
        <v>109</v>
      </c>
      <c r="P2944" s="8">
        <v>0.81324074074074071</v>
      </c>
      <c r="Q2944" t="s">
        <v>151</v>
      </c>
    </row>
    <row r="2945" spans="15:17" x14ac:dyDescent="0.25">
      <c r="O2945" t="s">
        <v>109</v>
      </c>
      <c r="P2945" s="8">
        <v>0.81324074074074071</v>
      </c>
      <c r="Q2945" t="s">
        <v>151</v>
      </c>
    </row>
    <row r="2946" spans="15:17" x14ac:dyDescent="0.25">
      <c r="O2946" t="s">
        <v>109</v>
      </c>
      <c r="P2946" s="8">
        <v>0.81324074074074071</v>
      </c>
      <c r="Q2946" t="s">
        <v>151</v>
      </c>
    </row>
    <row r="2947" spans="15:17" x14ac:dyDescent="0.25">
      <c r="O2947" t="s">
        <v>109</v>
      </c>
      <c r="P2947" s="8">
        <v>0.81324074074074071</v>
      </c>
      <c r="Q2947" t="s">
        <v>151</v>
      </c>
    </row>
    <row r="2948" spans="15:17" x14ac:dyDescent="0.25">
      <c r="O2948" t="s">
        <v>109</v>
      </c>
      <c r="P2948" s="8">
        <v>0.81325231481481486</v>
      </c>
      <c r="Q2948" t="s">
        <v>151</v>
      </c>
    </row>
    <row r="2949" spans="15:17" x14ac:dyDescent="0.25">
      <c r="O2949" t="s">
        <v>109</v>
      </c>
      <c r="P2949" s="8">
        <v>0.81325231481481486</v>
      </c>
      <c r="Q2949" t="s">
        <v>151</v>
      </c>
    </row>
    <row r="2950" spans="15:17" x14ac:dyDescent="0.25">
      <c r="O2950" t="s">
        <v>109</v>
      </c>
      <c r="P2950" s="8">
        <v>0.81325231481481486</v>
      </c>
      <c r="Q2950" t="s">
        <v>151</v>
      </c>
    </row>
    <row r="2951" spans="15:17" x14ac:dyDescent="0.25">
      <c r="O2951" t="s">
        <v>109</v>
      </c>
      <c r="P2951" s="8">
        <v>0.81325231481481486</v>
      </c>
      <c r="Q2951" t="s">
        <v>151</v>
      </c>
    </row>
    <row r="2952" spans="15:17" x14ac:dyDescent="0.25">
      <c r="O2952" t="s">
        <v>109</v>
      </c>
      <c r="P2952" s="8">
        <v>0.81325231481481486</v>
      </c>
      <c r="Q2952" t="s">
        <v>151</v>
      </c>
    </row>
    <row r="2953" spans="15:17" x14ac:dyDescent="0.25">
      <c r="O2953" t="s">
        <v>109</v>
      </c>
      <c r="P2953" s="8">
        <v>0.81325231481481486</v>
      </c>
      <c r="Q2953" t="s">
        <v>151</v>
      </c>
    </row>
    <row r="2954" spans="15:17" x14ac:dyDescent="0.25">
      <c r="O2954" t="s">
        <v>109</v>
      </c>
      <c r="P2954" s="8">
        <v>0.81325231481481486</v>
      </c>
      <c r="Q2954" t="s">
        <v>151</v>
      </c>
    </row>
    <row r="2955" spans="15:17" x14ac:dyDescent="0.25">
      <c r="O2955" t="s">
        <v>109</v>
      </c>
      <c r="P2955" s="8">
        <v>0.81325231481481486</v>
      </c>
      <c r="Q2955" t="s">
        <v>151</v>
      </c>
    </row>
    <row r="2956" spans="15:17" x14ac:dyDescent="0.25">
      <c r="O2956" t="s">
        <v>109</v>
      </c>
      <c r="P2956" s="8">
        <v>0.81325231481481486</v>
      </c>
      <c r="Q2956" t="s">
        <v>151</v>
      </c>
    </row>
    <row r="2957" spans="15:17" x14ac:dyDescent="0.25">
      <c r="O2957" t="s">
        <v>109</v>
      </c>
      <c r="P2957" s="8">
        <v>0.81325231481481486</v>
      </c>
      <c r="Q2957" t="s">
        <v>151</v>
      </c>
    </row>
    <row r="2958" spans="15:17" x14ac:dyDescent="0.25">
      <c r="O2958" t="s">
        <v>109</v>
      </c>
      <c r="P2958" s="8">
        <v>0.81325231481481486</v>
      </c>
      <c r="Q2958" t="s">
        <v>151</v>
      </c>
    </row>
    <row r="2959" spans="15:17" x14ac:dyDescent="0.25">
      <c r="O2959" t="s">
        <v>109</v>
      </c>
      <c r="P2959" s="8">
        <v>0.81325231481481486</v>
      </c>
      <c r="Q2959" t="s">
        <v>151</v>
      </c>
    </row>
    <row r="2960" spans="15:17" x14ac:dyDescent="0.25">
      <c r="O2960" t="s">
        <v>109</v>
      </c>
      <c r="P2960" s="8">
        <v>0.81325231481481486</v>
      </c>
      <c r="Q2960" t="s">
        <v>151</v>
      </c>
    </row>
    <row r="2961" spans="15:17" x14ac:dyDescent="0.25">
      <c r="O2961" t="s">
        <v>109</v>
      </c>
      <c r="P2961" s="8">
        <v>0.81325231481481486</v>
      </c>
      <c r="Q2961" t="s">
        <v>151</v>
      </c>
    </row>
    <row r="2962" spans="15:17" x14ac:dyDescent="0.25">
      <c r="O2962" t="s">
        <v>109</v>
      </c>
      <c r="P2962" s="8">
        <v>0.81325231481481486</v>
      </c>
      <c r="Q2962" t="s">
        <v>151</v>
      </c>
    </row>
    <row r="2963" spans="15:17" x14ac:dyDescent="0.25">
      <c r="O2963" t="s">
        <v>109</v>
      </c>
      <c r="P2963" s="8">
        <v>0.81325231481481486</v>
      </c>
      <c r="Q2963" t="s">
        <v>151</v>
      </c>
    </row>
    <row r="2964" spans="15:17" x14ac:dyDescent="0.25">
      <c r="O2964" t="s">
        <v>109</v>
      </c>
      <c r="P2964" s="8">
        <v>0.81325231481481486</v>
      </c>
      <c r="Q2964" t="s">
        <v>151</v>
      </c>
    </row>
    <row r="2965" spans="15:17" x14ac:dyDescent="0.25">
      <c r="O2965" t="s">
        <v>109</v>
      </c>
      <c r="P2965" s="8">
        <v>0.81325231481481486</v>
      </c>
      <c r="Q2965" t="s">
        <v>151</v>
      </c>
    </row>
    <row r="2966" spans="15:17" x14ac:dyDescent="0.25">
      <c r="O2966" t="s">
        <v>109</v>
      </c>
      <c r="P2966" s="8">
        <v>0.81325231481481486</v>
      </c>
      <c r="Q2966" t="s">
        <v>151</v>
      </c>
    </row>
    <row r="2967" spans="15:17" x14ac:dyDescent="0.25">
      <c r="O2967" t="s">
        <v>109</v>
      </c>
      <c r="P2967" s="8">
        <v>0.81325231481481486</v>
      </c>
      <c r="Q2967" t="s">
        <v>151</v>
      </c>
    </row>
    <row r="2968" spans="15:17" x14ac:dyDescent="0.25">
      <c r="O2968" t="s">
        <v>109</v>
      </c>
      <c r="P2968" s="8">
        <v>0.81325231481481486</v>
      </c>
      <c r="Q2968" t="s">
        <v>151</v>
      </c>
    </row>
    <row r="2969" spans="15:17" x14ac:dyDescent="0.25">
      <c r="O2969" t="s">
        <v>109</v>
      </c>
      <c r="P2969" s="8">
        <v>0.81325231481481486</v>
      </c>
      <c r="Q2969" t="s">
        <v>151</v>
      </c>
    </row>
    <row r="2970" spans="15:17" x14ac:dyDescent="0.25">
      <c r="O2970" t="s">
        <v>109</v>
      </c>
      <c r="P2970" s="8">
        <v>0.81325231481481486</v>
      </c>
      <c r="Q2970" t="s">
        <v>151</v>
      </c>
    </row>
    <row r="2971" spans="15:17" x14ac:dyDescent="0.25">
      <c r="O2971" t="s">
        <v>109</v>
      </c>
      <c r="P2971" s="8">
        <v>0.81325231481481486</v>
      </c>
      <c r="Q2971" t="s">
        <v>151</v>
      </c>
    </row>
    <row r="2972" spans="15:17" x14ac:dyDescent="0.25">
      <c r="O2972" t="s">
        <v>109</v>
      </c>
      <c r="P2972" s="8">
        <v>0.81325231481481486</v>
      </c>
      <c r="Q2972" t="s">
        <v>151</v>
      </c>
    </row>
    <row r="2973" spans="15:17" x14ac:dyDescent="0.25">
      <c r="O2973" t="s">
        <v>109</v>
      </c>
      <c r="P2973" s="8">
        <v>0.81325231481481486</v>
      </c>
      <c r="Q2973" t="s">
        <v>151</v>
      </c>
    </row>
    <row r="2974" spans="15:17" x14ac:dyDescent="0.25">
      <c r="O2974" t="s">
        <v>109</v>
      </c>
      <c r="P2974" s="8">
        <v>0.81325231481481486</v>
      </c>
      <c r="Q2974" t="s">
        <v>151</v>
      </c>
    </row>
    <row r="2975" spans="15:17" x14ac:dyDescent="0.25">
      <c r="O2975" t="s">
        <v>109</v>
      </c>
      <c r="P2975" s="8">
        <v>0.81325231481481486</v>
      </c>
      <c r="Q2975" t="s">
        <v>151</v>
      </c>
    </row>
    <row r="2976" spans="15:17" x14ac:dyDescent="0.25">
      <c r="O2976" t="s">
        <v>109</v>
      </c>
      <c r="P2976" s="8">
        <v>0.81325231481481486</v>
      </c>
      <c r="Q2976" t="s">
        <v>151</v>
      </c>
    </row>
    <row r="2977" spans="15:17" x14ac:dyDescent="0.25">
      <c r="O2977" t="s">
        <v>109</v>
      </c>
      <c r="P2977" s="8">
        <v>0.81325231481481486</v>
      </c>
      <c r="Q2977" t="s">
        <v>151</v>
      </c>
    </row>
    <row r="2978" spans="15:17" x14ac:dyDescent="0.25">
      <c r="O2978" t="s">
        <v>109</v>
      </c>
      <c r="P2978" s="8">
        <v>0.81325231481481486</v>
      </c>
      <c r="Q2978" t="s">
        <v>151</v>
      </c>
    </row>
    <row r="2979" spans="15:17" x14ac:dyDescent="0.25">
      <c r="O2979" t="s">
        <v>109</v>
      </c>
      <c r="P2979" s="8">
        <v>0.81325231481481486</v>
      </c>
      <c r="Q2979" t="s">
        <v>151</v>
      </c>
    </row>
    <row r="2980" spans="15:17" x14ac:dyDescent="0.25">
      <c r="O2980" t="s">
        <v>109</v>
      </c>
      <c r="P2980" s="8">
        <v>0.81325231481481486</v>
      </c>
      <c r="Q2980" t="s">
        <v>151</v>
      </c>
    </row>
    <row r="2981" spans="15:17" x14ac:dyDescent="0.25">
      <c r="O2981" t="s">
        <v>109</v>
      </c>
      <c r="P2981" s="8">
        <v>0.81325231481481486</v>
      </c>
      <c r="Q2981" t="s">
        <v>151</v>
      </c>
    </row>
    <row r="2982" spans="15:17" x14ac:dyDescent="0.25">
      <c r="O2982" t="s">
        <v>109</v>
      </c>
      <c r="P2982" s="8">
        <v>0.81325231481481486</v>
      </c>
      <c r="Q2982" t="s">
        <v>151</v>
      </c>
    </row>
    <row r="2983" spans="15:17" x14ac:dyDescent="0.25">
      <c r="O2983" t="s">
        <v>109</v>
      </c>
      <c r="P2983" s="8">
        <v>0.81325231481481486</v>
      </c>
      <c r="Q2983" t="s">
        <v>151</v>
      </c>
    </row>
    <row r="2984" spans="15:17" x14ac:dyDescent="0.25">
      <c r="O2984" t="s">
        <v>109</v>
      </c>
      <c r="P2984" s="8">
        <v>0.81325231481481486</v>
      </c>
      <c r="Q2984" t="s">
        <v>151</v>
      </c>
    </row>
    <row r="2985" spans="15:17" x14ac:dyDescent="0.25">
      <c r="O2985" t="s">
        <v>109</v>
      </c>
      <c r="P2985" s="8">
        <v>0.81325231481481486</v>
      </c>
      <c r="Q2985" t="s">
        <v>151</v>
      </c>
    </row>
    <row r="2986" spans="15:17" x14ac:dyDescent="0.25">
      <c r="O2986" t="s">
        <v>109</v>
      </c>
      <c r="P2986" s="8">
        <v>0.81325231481481486</v>
      </c>
      <c r="Q2986" t="s">
        <v>151</v>
      </c>
    </row>
    <row r="2987" spans="15:17" x14ac:dyDescent="0.25">
      <c r="O2987" t="s">
        <v>109</v>
      </c>
      <c r="P2987" s="8">
        <v>0.81325231481481486</v>
      </c>
      <c r="Q2987" t="s">
        <v>151</v>
      </c>
    </row>
    <row r="2988" spans="15:17" x14ac:dyDescent="0.25">
      <c r="O2988" t="s">
        <v>109</v>
      </c>
      <c r="P2988" s="8">
        <v>0.81325231481481486</v>
      </c>
      <c r="Q2988" t="s">
        <v>151</v>
      </c>
    </row>
    <row r="2989" spans="15:17" x14ac:dyDescent="0.25">
      <c r="O2989" t="s">
        <v>109</v>
      </c>
      <c r="P2989" s="8">
        <v>0.81325231481481486</v>
      </c>
      <c r="Q2989" t="s">
        <v>151</v>
      </c>
    </row>
    <row r="2990" spans="15:17" x14ac:dyDescent="0.25">
      <c r="O2990" t="s">
        <v>109</v>
      </c>
      <c r="P2990" s="8">
        <v>0.81325231481481486</v>
      </c>
      <c r="Q2990" t="s">
        <v>151</v>
      </c>
    </row>
    <row r="2991" spans="15:17" x14ac:dyDescent="0.25">
      <c r="O2991" t="s">
        <v>109</v>
      </c>
      <c r="P2991" s="8">
        <v>0.81325231481481486</v>
      </c>
      <c r="Q2991" t="s">
        <v>151</v>
      </c>
    </row>
    <row r="2992" spans="15:17" x14ac:dyDescent="0.25">
      <c r="O2992" t="s">
        <v>109</v>
      </c>
      <c r="P2992" s="8">
        <v>0.81325231481481486</v>
      </c>
      <c r="Q2992" t="s">
        <v>151</v>
      </c>
    </row>
    <row r="2993" spans="15:17" x14ac:dyDescent="0.25">
      <c r="O2993" t="s">
        <v>109</v>
      </c>
      <c r="P2993" s="8">
        <v>0.81325231481481486</v>
      </c>
      <c r="Q2993" t="s">
        <v>151</v>
      </c>
    </row>
    <row r="2994" spans="15:17" x14ac:dyDescent="0.25">
      <c r="O2994" t="s">
        <v>109</v>
      </c>
      <c r="P2994" s="8">
        <v>0.81325231481481486</v>
      </c>
      <c r="Q2994" t="s">
        <v>151</v>
      </c>
    </row>
    <row r="2995" spans="15:17" x14ac:dyDescent="0.25">
      <c r="O2995" t="s">
        <v>109</v>
      </c>
      <c r="P2995" s="8">
        <v>0.81325231481481486</v>
      </c>
      <c r="Q2995" t="s">
        <v>151</v>
      </c>
    </row>
    <row r="2996" spans="15:17" x14ac:dyDescent="0.25">
      <c r="O2996" t="s">
        <v>109</v>
      </c>
      <c r="P2996" s="8">
        <v>0.81325231481481486</v>
      </c>
      <c r="Q2996" t="s">
        <v>151</v>
      </c>
    </row>
    <row r="2997" spans="15:17" x14ac:dyDescent="0.25">
      <c r="O2997" t="s">
        <v>109</v>
      </c>
      <c r="P2997" s="8">
        <v>0.81325231481481486</v>
      </c>
      <c r="Q2997" t="s">
        <v>151</v>
      </c>
    </row>
    <row r="2998" spans="15:17" x14ac:dyDescent="0.25">
      <c r="O2998" t="s">
        <v>109</v>
      </c>
      <c r="P2998" s="8">
        <v>0.81325231481481486</v>
      </c>
      <c r="Q2998" t="s">
        <v>151</v>
      </c>
    </row>
    <row r="2999" spans="15:17" x14ac:dyDescent="0.25">
      <c r="O2999" t="s">
        <v>109</v>
      </c>
      <c r="P2999" s="8">
        <v>0.81325231481481486</v>
      </c>
      <c r="Q2999" t="s">
        <v>151</v>
      </c>
    </row>
    <row r="3000" spans="15:17" x14ac:dyDescent="0.25">
      <c r="O3000" t="s">
        <v>109</v>
      </c>
      <c r="P3000" s="8">
        <v>0.81325231481481486</v>
      </c>
      <c r="Q3000" t="s">
        <v>151</v>
      </c>
    </row>
    <row r="3001" spans="15:17" x14ac:dyDescent="0.25">
      <c r="O3001" t="s">
        <v>109</v>
      </c>
      <c r="P3001" s="8">
        <v>0.81325231481481486</v>
      </c>
      <c r="Q3001" t="s">
        <v>151</v>
      </c>
    </row>
    <row r="3002" spans="15:17" x14ac:dyDescent="0.25">
      <c r="O3002" t="s">
        <v>109</v>
      </c>
      <c r="P3002" s="8">
        <v>0.81325231481481486</v>
      </c>
      <c r="Q3002" t="s">
        <v>151</v>
      </c>
    </row>
    <row r="3003" spans="15:17" x14ac:dyDescent="0.25">
      <c r="O3003" t="s">
        <v>109</v>
      </c>
      <c r="P3003" s="8">
        <v>0.81325231481481486</v>
      </c>
      <c r="Q3003" t="s">
        <v>151</v>
      </c>
    </row>
    <row r="3004" spans="15:17" x14ac:dyDescent="0.25">
      <c r="O3004" t="s">
        <v>109</v>
      </c>
      <c r="P3004" s="8">
        <v>0.81325231481481486</v>
      </c>
      <c r="Q3004" t="s">
        <v>151</v>
      </c>
    </row>
    <row r="3005" spans="15:17" x14ac:dyDescent="0.25">
      <c r="O3005" t="s">
        <v>109</v>
      </c>
      <c r="P3005" s="8">
        <v>0.81325231481481486</v>
      </c>
      <c r="Q3005" t="s">
        <v>151</v>
      </c>
    </row>
    <row r="3006" spans="15:17" x14ac:dyDescent="0.25">
      <c r="O3006" t="s">
        <v>109</v>
      </c>
      <c r="P3006" s="8">
        <v>0.81325231481481486</v>
      </c>
      <c r="Q3006" t="s">
        <v>151</v>
      </c>
    </row>
    <row r="3007" spans="15:17" x14ac:dyDescent="0.25">
      <c r="O3007" t="s">
        <v>109</v>
      </c>
      <c r="P3007" s="8">
        <v>0.81325231481481486</v>
      </c>
      <c r="Q3007" t="s">
        <v>151</v>
      </c>
    </row>
    <row r="3008" spans="15:17" x14ac:dyDescent="0.25">
      <c r="O3008" t="s">
        <v>109</v>
      </c>
      <c r="P3008" s="8">
        <v>0.81325231481481486</v>
      </c>
      <c r="Q3008" t="s">
        <v>151</v>
      </c>
    </row>
    <row r="3009" spans="15:17" x14ac:dyDescent="0.25">
      <c r="O3009" t="s">
        <v>109</v>
      </c>
      <c r="P3009" s="8">
        <v>0.81325231481481486</v>
      </c>
      <c r="Q3009" t="s">
        <v>151</v>
      </c>
    </row>
    <row r="3010" spans="15:17" x14ac:dyDescent="0.25">
      <c r="O3010" t="s">
        <v>109</v>
      </c>
      <c r="P3010" s="8">
        <v>0.81325231481481486</v>
      </c>
      <c r="Q3010" t="s">
        <v>151</v>
      </c>
    </row>
    <row r="3011" spans="15:17" x14ac:dyDescent="0.25">
      <c r="O3011" t="s">
        <v>109</v>
      </c>
      <c r="P3011" s="8">
        <v>0.81325231481481486</v>
      </c>
      <c r="Q3011" t="s">
        <v>151</v>
      </c>
    </row>
    <row r="3012" spans="15:17" x14ac:dyDescent="0.25">
      <c r="O3012" t="s">
        <v>109</v>
      </c>
      <c r="P3012" s="8">
        <v>0.81325231481481486</v>
      </c>
      <c r="Q3012" t="s">
        <v>151</v>
      </c>
    </row>
    <row r="3013" spans="15:17" x14ac:dyDescent="0.25">
      <c r="O3013" t="s">
        <v>109</v>
      </c>
      <c r="P3013" s="8">
        <v>0.81325231481481486</v>
      </c>
      <c r="Q3013" t="s">
        <v>151</v>
      </c>
    </row>
    <row r="3014" spans="15:17" x14ac:dyDescent="0.25">
      <c r="O3014" t="s">
        <v>109</v>
      </c>
      <c r="P3014" s="8">
        <v>0.81325231481481486</v>
      </c>
      <c r="Q3014" t="s">
        <v>151</v>
      </c>
    </row>
    <row r="3015" spans="15:17" x14ac:dyDescent="0.25">
      <c r="O3015" t="s">
        <v>109</v>
      </c>
      <c r="P3015" s="8">
        <v>0.81325231481481486</v>
      </c>
      <c r="Q3015" t="s">
        <v>151</v>
      </c>
    </row>
    <row r="3016" spans="15:17" x14ac:dyDescent="0.25">
      <c r="O3016" t="s">
        <v>109</v>
      </c>
      <c r="P3016" s="8">
        <v>0.81325231481481486</v>
      </c>
      <c r="Q3016" t="s">
        <v>151</v>
      </c>
    </row>
    <row r="3017" spans="15:17" x14ac:dyDescent="0.25">
      <c r="O3017" t="s">
        <v>109</v>
      </c>
      <c r="P3017" s="8">
        <v>0.81325231481481486</v>
      </c>
      <c r="Q3017" t="s">
        <v>151</v>
      </c>
    </row>
    <row r="3018" spans="15:17" x14ac:dyDescent="0.25">
      <c r="O3018" t="s">
        <v>109</v>
      </c>
      <c r="P3018" s="8">
        <v>0.81325231481481486</v>
      </c>
      <c r="Q3018" t="s">
        <v>151</v>
      </c>
    </row>
    <row r="3019" spans="15:17" x14ac:dyDescent="0.25">
      <c r="O3019" t="s">
        <v>109</v>
      </c>
      <c r="P3019" s="8">
        <v>0.81325231481481486</v>
      </c>
      <c r="Q3019" t="s">
        <v>151</v>
      </c>
    </row>
    <row r="3020" spans="15:17" x14ac:dyDescent="0.25">
      <c r="O3020" t="s">
        <v>109</v>
      </c>
      <c r="P3020" s="8">
        <v>0.81325231481481486</v>
      </c>
      <c r="Q3020" t="s">
        <v>151</v>
      </c>
    </row>
    <row r="3021" spans="15:17" x14ac:dyDescent="0.25">
      <c r="O3021" t="s">
        <v>109</v>
      </c>
      <c r="P3021" s="8">
        <v>0.81325231481481486</v>
      </c>
      <c r="Q3021" t="s">
        <v>151</v>
      </c>
    </row>
    <row r="3022" spans="15:17" x14ac:dyDescent="0.25">
      <c r="O3022" t="s">
        <v>109</v>
      </c>
      <c r="P3022" s="8">
        <v>0.81325231481481486</v>
      </c>
      <c r="Q3022" t="s">
        <v>151</v>
      </c>
    </row>
    <row r="3023" spans="15:17" x14ac:dyDescent="0.25">
      <c r="O3023" t="s">
        <v>109</v>
      </c>
      <c r="P3023" s="8">
        <v>0.81325231481481486</v>
      </c>
      <c r="Q3023" t="s">
        <v>151</v>
      </c>
    </row>
    <row r="3024" spans="15:17" x14ac:dyDescent="0.25">
      <c r="O3024" t="s">
        <v>109</v>
      </c>
      <c r="P3024" s="8">
        <v>0.81325231481481486</v>
      </c>
      <c r="Q3024" t="s">
        <v>151</v>
      </c>
    </row>
    <row r="3025" spans="15:17" x14ac:dyDescent="0.25">
      <c r="O3025" t="s">
        <v>109</v>
      </c>
      <c r="P3025" s="8">
        <v>0.81325231481481486</v>
      </c>
      <c r="Q3025" t="s">
        <v>151</v>
      </c>
    </row>
    <row r="3026" spans="15:17" x14ac:dyDescent="0.25">
      <c r="O3026" t="s">
        <v>109</v>
      </c>
      <c r="P3026" s="8">
        <v>0.81325231481481486</v>
      </c>
      <c r="Q3026" t="s">
        <v>151</v>
      </c>
    </row>
    <row r="3027" spans="15:17" x14ac:dyDescent="0.25">
      <c r="O3027" t="s">
        <v>109</v>
      </c>
      <c r="P3027" s="8">
        <v>0.81325231481481486</v>
      </c>
      <c r="Q3027" t="s">
        <v>151</v>
      </c>
    </row>
    <row r="3028" spans="15:17" x14ac:dyDescent="0.25">
      <c r="O3028" t="s">
        <v>109</v>
      </c>
      <c r="P3028" s="8">
        <v>0.81325231481481486</v>
      </c>
      <c r="Q3028" t="s">
        <v>151</v>
      </c>
    </row>
    <row r="3029" spans="15:17" x14ac:dyDescent="0.25">
      <c r="O3029" t="s">
        <v>109</v>
      </c>
      <c r="P3029" s="8">
        <v>0.81325231481481486</v>
      </c>
      <c r="Q3029" t="s">
        <v>151</v>
      </c>
    </row>
    <row r="3030" spans="15:17" x14ac:dyDescent="0.25">
      <c r="O3030" t="s">
        <v>109</v>
      </c>
      <c r="P3030" s="8">
        <v>0.81325231481481486</v>
      </c>
      <c r="Q3030" t="s">
        <v>151</v>
      </c>
    </row>
    <row r="3031" spans="15:17" x14ac:dyDescent="0.25">
      <c r="O3031" t="s">
        <v>109</v>
      </c>
      <c r="P3031" s="8">
        <v>0.81325231481481486</v>
      </c>
      <c r="Q3031" t="s">
        <v>151</v>
      </c>
    </row>
    <row r="3032" spans="15:17" x14ac:dyDescent="0.25">
      <c r="O3032" t="s">
        <v>109</v>
      </c>
      <c r="P3032" s="8">
        <v>0.81325231481481486</v>
      </c>
      <c r="Q3032" t="s">
        <v>151</v>
      </c>
    </row>
    <row r="3033" spans="15:17" x14ac:dyDescent="0.25">
      <c r="O3033" t="s">
        <v>109</v>
      </c>
      <c r="P3033" s="8">
        <v>0.81325231481481486</v>
      </c>
      <c r="Q3033" t="s">
        <v>151</v>
      </c>
    </row>
    <row r="3034" spans="15:17" x14ac:dyDescent="0.25">
      <c r="O3034" t="s">
        <v>109</v>
      </c>
      <c r="P3034" s="8">
        <v>0.81325231481481486</v>
      </c>
      <c r="Q3034" t="s">
        <v>151</v>
      </c>
    </row>
    <row r="3035" spans="15:17" x14ac:dyDescent="0.25">
      <c r="O3035" t="s">
        <v>109</v>
      </c>
      <c r="P3035" s="8">
        <v>0.81325231481481486</v>
      </c>
      <c r="Q3035" t="s">
        <v>151</v>
      </c>
    </row>
    <row r="3036" spans="15:17" x14ac:dyDescent="0.25">
      <c r="O3036" t="s">
        <v>109</v>
      </c>
      <c r="P3036" s="8">
        <v>0.81325231481481486</v>
      </c>
      <c r="Q3036" t="s">
        <v>151</v>
      </c>
    </row>
    <row r="3037" spans="15:17" x14ac:dyDescent="0.25">
      <c r="O3037" t="s">
        <v>109</v>
      </c>
      <c r="P3037" s="8">
        <v>0.81325231481481486</v>
      </c>
      <c r="Q3037" t="s">
        <v>151</v>
      </c>
    </row>
    <row r="3038" spans="15:17" x14ac:dyDescent="0.25">
      <c r="O3038" t="s">
        <v>109</v>
      </c>
      <c r="P3038" s="8">
        <v>0.8132638888888889</v>
      </c>
      <c r="Q3038" t="s">
        <v>151</v>
      </c>
    </row>
    <row r="3039" spans="15:17" x14ac:dyDescent="0.25">
      <c r="O3039" t="s">
        <v>109</v>
      </c>
      <c r="P3039" s="8">
        <v>0.8132638888888889</v>
      </c>
      <c r="Q3039" t="s">
        <v>151</v>
      </c>
    </row>
    <row r="3040" spans="15:17" x14ac:dyDescent="0.25">
      <c r="O3040" t="s">
        <v>109</v>
      </c>
      <c r="P3040" s="8">
        <v>0.8132638888888889</v>
      </c>
      <c r="Q3040" t="s">
        <v>151</v>
      </c>
    </row>
    <row r="3041" spans="15:17" x14ac:dyDescent="0.25">
      <c r="O3041" t="s">
        <v>109</v>
      </c>
      <c r="P3041" s="8">
        <v>0.8132638888888889</v>
      </c>
      <c r="Q3041" t="s">
        <v>151</v>
      </c>
    </row>
    <row r="3042" spans="15:17" x14ac:dyDescent="0.25">
      <c r="O3042" t="s">
        <v>109</v>
      </c>
      <c r="P3042" s="8">
        <v>0.8132638888888889</v>
      </c>
      <c r="Q3042" t="s">
        <v>151</v>
      </c>
    </row>
    <row r="3043" spans="15:17" x14ac:dyDescent="0.25">
      <c r="O3043" t="s">
        <v>109</v>
      </c>
      <c r="P3043" s="8">
        <v>0.8132638888888889</v>
      </c>
      <c r="Q3043" t="s">
        <v>151</v>
      </c>
    </row>
    <row r="3044" spans="15:17" x14ac:dyDescent="0.25">
      <c r="O3044" t="s">
        <v>109</v>
      </c>
      <c r="P3044" s="8">
        <v>0.8132638888888889</v>
      </c>
      <c r="Q3044" t="s">
        <v>151</v>
      </c>
    </row>
    <row r="3045" spans="15:17" x14ac:dyDescent="0.25">
      <c r="O3045" t="s">
        <v>109</v>
      </c>
      <c r="P3045" s="8">
        <v>0.8132638888888889</v>
      </c>
      <c r="Q3045" t="s">
        <v>151</v>
      </c>
    </row>
    <row r="3046" spans="15:17" x14ac:dyDescent="0.25">
      <c r="O3046" t="s">
        <v>109</v>
      </c>
      <c r="P3046" s="8">
        <v>0.8132638888888889</v>
      </c>
      <c r="Q3046" t="s">
        <v>151</v>
      </c>
    </row>
    <row r="3047" spans="15:17" x14ac:dyDescent="0.25">
      <c r="O3047" t="s">
        <v>109</v>
      </c>
      <c r="P3047" s="8">
        <v>0.8132638888888889</v>
      </c>
      <c r="Q3047" t="s">
        <v>151</v>
      </c>
    </row>
    <row r="3048" spans="15:17" x14ac:dyDescent="0.25">
      <c r="O3048" t="s">
        <v>109</v>
      </c>
      <c r="P3048" s="8">
        <v>0.8132638888888889</v>
      </c>
      <c r="Q3048" t="s">
        <v>151</v>
      </c>
    </row>
    <row r="3049" spans="15:17" x14ac:dyDescent="0.25">
      <c r="O3049" t="s">
        <v>109</v>
      </c>
      <c r="P3049" s="8">
        <v>0.8132638888888889</v>
      </c>
      <c r="Q3049" t="s">
        <v>151</v>
      </c>
    </row>
    <row r="3050" spans="15:17" x14ac:dyDescent="0.25">
      <c r="O3050" t="s">
        <v>109</v>
      </c>
      <c r="P3050" s="8">
        <v>0.8132638888888889</v>
      </c>
      <c r="Q3050" t="s">
        <v>151</v>
      </c>
    </row>
    <row r="3051" spans="15:17" x14ac:dyDescent="0.25">
      <c r="O3051" t="s">
        <v>109</v>
      </c>
      <c r="P3051" s="8">
        <v>0.8132638888888889</v>
      </c>
      <c r="Q3051" t="s">
        <v>151</v>
      </c>
    </row>
    <row r="3052" spans="15:17" x14ac:dyDescent="0.25">
      <c r="O3052" t="s">
        <v>109</v>
      </c>
      <c r="P3052" s="8">
        <v>0.8132638888888889</v>
      </c>
      <c r="Q3052" t="s">
        <v>151</v>
      </c>
    </row>
    <row r="3053" spans="15:17" x14ac:dyDescent="0.25">
      <c r="O3053" t="s">
        <v>109</v>
      </c>
      <c r="P3053" s="8">
        <v>0.8132638888888889</v>
      </c>
      <c r="Q3053" t="s">
        <v>151</v>
      </c>
    </row>
    <row r="3054" spans="15:17" x14ac:dyDescent="0.25">
      <c r="O3054" t="s">
        <v>109</v>
      </c>
      <c r="P3054" s="8">
        <v>0.8132638888888889</v>
      </c>
      <c r="Q3054" t="s">
        <v>151</v>
      </c>
    </row>
    <row r="3055" spans="15:17" x14ac:dyDescent="0.25">
      <c r="O3055" t="s">
        <v>109</v>
      </c>
      <c r="P3055" s="8">
        <v>0.8132638888888889</v>
      </c>
      <c r="Q3055" t="s">
        <v>151</v>
      </c>
    </row>
    <row r="3056" spans="15:17" x14ac:dyDescent="0.25">
      <c r="O3056" t="s">
        <v>109</v>
      </c>
      <c r="P3056" s="8">
        <v>0.8132638888888889</v>
      </c>
      <c r="Q3056" t="s">
        <v>151</v>
      </c>
    </row>
    <row r="3057" spans="15:17" x14ac:dyDescent="0.25">
      <c r="O3057" t="s">
        <v>109</v>
      </c>
      <c r="P3057" s="8">
        <v>0.8132638888888889</v>
      </c>
      <c r="Q3057" t="s">
        <v>151</v>
      </c>
    </row>
    <row r="3058" spans="15:17" x14ac:dyDescent="0.25">
      <c r="O3058" t="s">
        <v>109</v>
      </c>
      <c r="P3058" s="8">
        <v>0.8132638888888889</v>
      </c>
      <c r="Q3058" t="s">
        <v>151</v>
      </c>
    </row>
    <row r="3059" spans="15:17" x14ac:dyDescent="0.25">
      <c r="O3059" t="s">
        <v>109</v>
      </c>
      <c r="P3059" s="8">
        <v>0.8132638888888889</v>
      </c>
      <c r="Q3059" t="s">
        <v>151</v>
      </c>
    </row>
    <row r="3060" spans="15:17" x14ac:dyDescent="0.25">
      <c r="O3060" t="s">
        <v>109</v>
      </c>
      <c r="P3060" s="8">
        <v>0.8132638888888889</v>
      </c>
      <c r="Q3060" t="s">
        <v>151</v>
      </c>
    </row>
    <row r="3061" spans="15:17" x14ac:dyDescent="0.25">
      <c r="O3061" t="s">
        <v>109</v>
      </c>
      <c r="P3061" s="8">
        <v>0.8132638888888889</v>
      </c>
      <c r="Q3061" t="s">
        <v>151</v>
      </c>
    </row>
    <row r="3062" spans="15:17" x14ac:dyDescent="0.25">
      <c r="O3062" t="s">
        <v>109</v>
      </c>
      <c r="P3062" s="8">
        <v>0.8132638888888889</v>
      </c>
      <c r="Q3062" t="s">
        <v>151</v>
      </c>
    </row>
    <row r="3063" spans="15:17" x14ac:dyDescent="0.25">
      <c r="O3063" t="s">
        <v>109</v>
      </c>
      <c r="P3063" s="8">
        <v>0.8132638888888889</v>
      </c>
      <c r="Q3063" t="s">
        <v>151</v>
      </c>
    </row>
    <row r="3064" spans="15:17" x14ac:dyDescent="0.25">
      <c r="O3064" t="s">
        <v>109</v>
      </c>
      <c r="P3064" s="8">
        <v>0.8132638888888889</v>
      </c>
      <c r="Q3064" t="s">
        <v>151</v>
      </c>
    </row>
    <row r="3065" spans="15:17" x14ac:dyDescent="0.25">
      <c r="O3065" t="s">
        <v>109</v>
      </c>
      <c r="P3065" s="8">
        <v>0.8132638888888889</v>
      </c>
      <c r="Q3065" t="s">
        <v>151</v>
      </c>
    </row>
    <row r="3066" spans="15:17" x14ac:dyDescent="0.25">
      <c r="O3066" t="s">
        <v>109</v>
      </c>
      <c r="P3066" s="8">
        <v>0.8132638888888889</v>
      </c>
      <c r="Q3066" t="s">
        <v>151</v>
      </c>
    </row>
    <row r="3067" spans="15:17" x14ac:dyDescent="0.25">
      <c r="O3067" t="s">
        <v>109</v>
      </c>
      <c r="P3067" s="8">
        <v>0.8132638888888889</v>
      </c>
      <c r="Q3067" t="s">
        <v>151</v>
      </c>
    </row>
    <row r="3068" spans="15:17" x14ac:dyDescent="0.25">
      <c r="O3068" t="s">
        <v>109</v>
      </c>
      <c r="P3068" s="8">
        <v>0.8132638888888889</v>
      </c>
      <c r="Q3068" t="s">
        <v>151</v>
      </c>
    </row>
    <row r="3069" spans="15:17" x14ac:dyDescent="0.25">
      <c r="O3069" t="s">
        <v>109</v>
      </c>
      <c r="P3069" s="8">
        <v>0.8132638888888889</v>
      </c>
      <c r="Q3069" t="s">
        <v>151</v>
      </c>
    </row>
    <row r="3070" spans="15:17" x14ac:dyDescent="0.25">
      <c r="O3070" t="s">
        <v>109</v>
      </c>
      <c r="P3070" s="8">
        <v>0.8132638888888889</v>
      </c>
      <c r="Q3070" t="s">
        <v>151</v>
      </c>
    </row>
    <row r="3071" spans="15:17" x14ac:dyDescent="0.25">
      <c r="O3071" t="s">
        <v>109</v>
      </c>
      <c r="P3071" s="8">
        <v>0.8132638888888889</v>
      </c>
      <c r="Q3071" t="s">
        <v>151</v>
      </c>
    </row>
    <row r="3072" spans="15:17" x14ac:dyDescent="0.25">
      <c r="O3072" t="s">
        <v>109</v>
      </c>
      <c r="P3072" s="8">
        <v>0.8132638888888889</v>
      </c>
      <c r="Q3072" t="s">
        <v>151</v>
      </c>
    </row>
    <row r="3073" spans="15:17" x14ac:dyDescent="0.25">
      <c r="O3073" t="s">
        <v>109</v>
      </c>
      <c r="P3073" s="8">
        <v>0.8132638888888889</v>
      </c>
      <c r="Q3073" t="s">
        <v>151</v>
      </c>
    </row>
    <row r="3074" spans="15:17" x14ac:dyDescent="0.25">
      <c r="O3074" t="s">
        <v>109</v>
      </c>
      <c r="P3074" s="8">
        <v>0.8132638888888889</v>
      </c>
      <c r="Q3074" t="s">
        <v>151</v>
      </c>
    </row>
    <row r="3075" spans="15:17" x14ac:dyDescent="0.25">
      <c r="O3075" t="s">
        <v>109</v>
      </c>
      <c r="P3075" s="8">
        <v>0.8132638888888889</v>
      </c>
      <c r="Q3075" t="s">
        <v>151</v>
      </c>
    </row>
    <row r="3076" spans="15:17" x14ac:dyDescent="0.25">
      <c r="O3076" t="s">
        <v>109</v>
      </c>
      <c r="P3076" s="8">
        <v>0.8132638888888889</v>
      </c>
      <c r="Q3076" t="s">
        <v>151</v>
      </c>
    </row>
    <row r="3077" spans="15:17" x14ac:dyDescent="0.25">
      <c r="O3077" t="s">
        <v>109</v>
      </c>
      <c r="P3077" s="8">
        <v>0.8132638888888889</v>
      </c>
      <c r="Q3077" t="s">
        <v>151</v>
      </c>
    </row>
    <row r="3078" spans="15:17" x14ac:dyDescent="0.25">
      <c r="O3078" t="s">
        <v>109</v>
      </c>
      <c r="P3078" s="8">
        <v>0.8132638888888889</v>
      </c>
      <c r="Q3078" t="s">
        <v>151</v>
      </c>
    </row>
    <row r="3079" spans="15:17" x14ac:dyDescent="0.25">
      <c r="O3079" t="s">
        <v>109</v>
      </c>
      <c r="P3079" s="8">
        <v>0.8132638888888889</v>
      </c>
      <c r="Q3079" t="s">
        <v>151</v>
      </c>
    </row>
    <row r="3080" spans="15:17" x14ac:dyDescent="0.25">
      <c r="O3080" t="s">
        <v>109</v>
      </c>
      <c r="P3080" s="8">
        <v>0.8132638888888889</v>
      </c>
      <c r="Q3080" t="s">
        <v>151</v>
      </c>
    </row>
    <row r="3081" spans="15:17" x14ac:dyDescent="0.25">
      <c r="O3081" t="s">
        <v>109</v>
      </c>
      <c r="P3081" s="8">
        <v>0.8132638888888889</v>
      </c>
      <c r="Q3081" t="s">
        <v>151</v>
      </c>
    </row>
    <row r="3082" spans="15:17" x14ac:dyDescent="0.25">
      <c r="O3082" t="s">
        <v>109</v>
      </c>
      <c r="P3082" s="8">
        <v>0.8132638888888889</v>
      </c>
      <c r="Q3082" t="s">
        <v>151</v>
      </c>
    </row>
    <row r="3083" spans="15:17" x14ac:dyDescent="0.25">
      <c r="O3083" t="s">
        <v>109</v>
      </c>
      <c r="P3083" s="8">
        <v>0.8132638888888889</v>
      </c>
      <c r="Q3083" t="s">
        <v>151</v>
      </c>
    </row>
    <row r="3084" spans="15:17" x14ac:dyDescent="0.25">
      <c r="O3084" t="s">
        <v>109</v>
      </c>
      <c r="P3084" s="8">
        <v>0.8132638888888889</v>
      </c>
      <c r="Q3084" t="s">
        <v>151</v>
      </c>
    </row>
    <row r="3085" spans="15:17" x14ac:dyDescent="0.25">
      <c r="O3085" t="s">
        <v>109</v>
      </c>
      <c r="P3085" s="8">
        <v>0.8132638888888889</v>
      </c>
      <c r="Q3085" t="s">
        <v>151</v>
      </c>
    </row>
    <row r="3086" spans="15:17" x14ac:dyDescent="0.25">
      <c r="O3086" t="s">
        <v>109</v>
      </c>
      <c r="P3086" s="8">
        <v>0.8132638888888889</v>
      </c>
      <c r="Q3086" t="s">
        <v>151</v>
      </c>
    </row>
    <row r="3087" spans="15:17" x14ac:dyDescent="0.25">
      <c r="O3087" t="s">
        <v>109</v>
      </c>
      <c r="P3087" s="8">
        <v>0.8132638888888889</v>
      </c>
      <c r="Q3087" t="s">
        <v>151</v>
      </c>
    </row>
    <row r="3088" spans="15:17" x14ac:dyDescent="0.25">
      <c r="O3088" t="s">
        <v>109</v>
      </c>
      <c r="P3088" s="8">
        <v>0.8132638888888889</v>
      </c>
      <c r="Q3088" t="s">
        <v>151</v>
      </c>
    </row>
    <row r="3089" spans="15:17" x14ac:dyDescent="0.25">
      <c r="O3089" t="s">
        <v>109</v>
      </c>
      <c r="P3089" s="8">
        <v>0.8132638888888889</v>
      </c>
      <c r="Q3089" t="s">
        <v>151</v>
      </c>
    </row>
    <row r="3090" spans="15:17" x14ac:dyDescent="0.25">
      <c r="O3090" t="s">
        <v>109</v>
      </c>
      <c r="P3090" s="8">
        <v>0.8132638888888889</v>
      </c>
      <c r="Q3090" t="s">
        <v>151</v>
      </c>
    </row>
    <row r="3091" spans="15:17" x14ac:dyDescent="0.25">
      <c r="O3091" t="s">
        <v>109</v>
      </c>
      <c r="P3091" s="8">
        <v>0.8132638888888889</v>
      </c>
      <c r="Q3091" t="s">
        <v>151</v>
      </c>
    </row>
    <row r="3092" spans="15:17" x14ac:dyDescent="0.25">
      <c r="O3092" t="s">
        <v>109</v>
      </c>
      <c r="P3092" s="8">
        <v>0.8132638888888889</v>
      </c>
      <c r="Q3092" t="s">
        <v>151</v>
      </c>
    </row>
    <row r="3093" spans="15:17" x14ac:dyDescent="0.25">
      <c r="O3093" t="s">
        <v>109</v>
      </c>
      <c r="P3093" s="8">
        <v>0.8132638888888889</v>
      </c>
      <c r="Q3093" t="s">
        <v>151</v>
      </c>
    </row>
    <row r="3094" spans="15:17" x14ac:dyDescent="0.25">
      <c r="O3094" t="s">
        <v>109</v>
      </c>
      <c r="P3094" s="8">
        <v>0.8132638888888889</v>
      </c>
      <c r="Q3094" t="s">
        <v>151</v>
      </c>
    </row>
    <row r="3095" spans="15:17" x14ac:dyDescent="0.25">
      <c r="O3095" t="s">
        <v>109</v>
      </c>
      <c r="P3095" s="8">
        <v>0.8132638888888889</v>
      </c>
      <c r="Q3095" t="s">
        <v>151</v>
      </c>
    </row>
    <row r="3096" spans="15:17" x14ac:dyDescent="0.25">
      <c r="O3096" t="s">
        <v>109</v>
      </c>
      <c r="P3096" s="8">
        <v>0.8132638888888889</v>
      </c>
      <c r="Q3096" t="s">
        <v>151</v>
      </c>
    </row>
    <row r="3097" spans="15:17" x14ac:dyDescent="0.25">
      <c r="O3097" t="s">
        <v>109</v>
      </c>
      <c r="P3097" s="8">
        <v>0.8132638888888889</v>
      </c>
      <c r="Q3097" t="s">
        <v>151</v>
      </c>
    </row>
    <row r="3098" spans="15:17" x14ac:dyDescent="0.25">
      <c r="O3098" t="s">
        <v>109</v>
      </c>
      <c r="P3098" s="8">
        <v>0.8132638888888889</v>
      </c>
      <c r="Q3098" t="s">
        <v>151</v>
      </c>
    </row>
    <row r="3099" spans="15:17" x14ac:dyDescent="0.25">
      <c r="O3099" t="s">
        <v>109</v>
      </c>
      <c r="P3099" s="8">
        <v>0.8132638888888889</v>
      </c>
      <c r="Q3099" t="s">
        <v>151</v>
      </c>
    </row>
    <row r="3100" spans="15:17" x14ac:dyDescent="0.25">
      <c r="O3100" t="s">
        <v>109</v>
      </c>
      <c r="P3100" s="8">
        <v>0.8132638888888889</v>
      </c>
      <c r="Q3100" t="s">
        <v>151</v>
      </c>
    </row>
    <row r="3101" spans="15:17" x14ac:dyDescent="0.25">
      <c r="O3101" t="s">
        <v>109</v>
      </c>
      <c r="P3101" s="8">
        <v>0.8132638888888889</v>
      </c>
      <c r="Q3101" t="s">
        <v>151</v>
      </c>
    </row>
    <row r="3102" spans="15:17" x14ac:dyDescent="0.25">
      <c r="O3102" t="s">
        <v>109</v>
      </c>
      <c r="P3102" s="8">
        <v>0.8132638888888889</v>
      </c>
      <c r="Q3102" t="s">
        <v>151</v>
      </c>
    </row>
    <row r="3103" spans="15:17" x14ac:dyDescent="0.25">
      <c r="O3103" t="s">
        <v>109</v>
      </c>
      <c r="P3103" s="8">
        <v>0.8132638888888889</v>
      </c>
      <c r="Q3103" t="s">
        <v>151</v>
      </c>
    </row>
    <row r="3104" spans="15:17" x14ac:dyDescent="0.25">
      <c r="O3104" t="s">
        <v>109</v>
      </c>
      <c r="P3104" s="8">
        <v>0.8132638888888889</v>
      </c>
      <c r="Q3104" t="s">
        <v>151</v>
      </c>
    </row>
    <row r="3105" spans="15:17" x14ac:dyDescent="0.25">
      <c r="O3105" t="s">
        <v>109</v>
      </c>
      <c r="P3105" s="8">
        <v>0.8132638888888889</v>
      </c>
      <c r="Q3105" t="s">
        <v>151</v>
      </c>
    </row>
    <row r="3106" spans="15:17" x14ac:dyDescent="0.25">
      <c r="O3106" t="s">
        <v>109</v>
      </c>
      <c r="P3106" s="8">
        <v>0.8132638888888889</v>
      </c>
      <c r="Q3106" t="s">
        <v>151</v>
      </c>
    </row>
    <row r="3107" spans="15:17" x14ac:dyDescent="0.25">
      <c r="O3107" t="s">
        <v>109</v>
      </c>
      <c r="P3107" s="8">
        <v>0.8132638888888889</v>
      </c>
      <c r="Q3107" t="s">
        <v>151</v>
      </c>
    </row>
    <row r="3108" spans="15:17" x14ac:dyDescent="0.25">
      <c r="O3108" t="s">
        <v>109</v>
      </c>
      <c r="P3108" s="8">
        <v>0.8132638888888889</v>
      </c>
      <c r="Q3108" t="s">
        <v>151</v>
      </c>
    </row>
    <row r="3109" spans="15:17" x14ac:dyDescent="0.25">
      <c r="O3109" t="s">
        <v>109</v>
      </c>
      <c r="P3109" s="8">
        <v>0.8132638888888889</v>
      </c>
      <c r="Q3109" t="s">
        <v>151</v>
      </c>
    </row>
    <row r="3110" spans="15:17" x14ac:dyDescent="0.25">
      <c r="O3110" t="s">
        <v>109</v>
      </c>
      <c r="P3110" s="8">
        <v>0.8132638888888889</v>
      </c>
      <c r="Q3110" t="s">
        <v>151</v>
      </c>
    </row>
    <row r="3111" spans="15:17" x14ac:dyDescent="0.25">
      <c r="O3111" t="s">
        <v>109</v>
      </c>
      <c r="P3111" s="8">
        <v>0.8132638888888889</v>
      </c>
      <c r="Q3111" t="s">
        <v>151</v>
      </c>
    </row>
    <row r="3112" spans="15:17" x14ac:dyDescent="0.25">
      <c r="O3112" t="s">
        <v>109</v>
      </c>
      <c r="P3112" s="8">
        <v>0.8132638888888889</v>
      </c>
      <c r="Q3112" t="s">
        <v>151</v>
      </c>
    </row>
    <row r="3113" spans="15:17" x14ac:dyDescent="0.25">
      <c r="O3113" t="s">
        <v>109</v>
      </c>
      <c r="P3113" s="8">
        <v>0.8132638888888889</v>
      </c>
      <c r="Q3113" t="s">
        <v>151</v>
      </c>
    </row>
    <row r="3114" spans="15:17" x14ac:dyDescent="0.25">
      <c r="O3114" t="s">
        <v>109</v>
      </c>
      <c r="P3114" s="8">
        <v>0.8132638888888889</v>
      </c>
      <c r="Q3114" t="s">
        <v>151</v>
      </c>
    </row>
    <row r="3115" spans="15:17" x14ac:dyDescent="0.25">
      <c r="O3115" t="s">
        <v>109</v>
      </c>
      <c r="P3115" s="8">
        <v>0.8132638888888889</v>
      </c>
      <c r="Q3115" t="s">
        <v>151</v>
      </c>
    </row>
    <row r="3116" spans="15:17" x14ac:dyDescent="0.25">
      <c r="O3116" t="s">
        <v>109</v>
      </c>
      <c r="P3116" s="8">
        <v>0.8132638888888889</v>
      </c>
      <c r="Q3116" t="s">
        <v>151</v>
      </c>
    </row>
    <row r="3117" spans="15:17" x14ac:dyDescent="0.25">
      <c r="O3117" t="s">
        <v>109</v>
      </c>
      <c r="P3117" s="8">
        <v>0.8132638888888889</v>
      </c>
      <c r="Q3117" t="s">
        <v>151</v>
      </c>
    </row>
    <row r="3118" spans="15:17" x14ac:dyDescent="0.25">
      <c r="O3118" t="s">
        <v>109</v>
      </c>
      <c r="P3118" s="8">
        <v>0.8132638888888889</v>
      </c>
      <c r="Q3118" t="s">
        <v>151</v>
      </c>
    </row>
    <row r="3119" spans="15:17" x14ac:dyDescent="0.25">
      <c r="O3119" t="s">
        <v>109</v>
      </c>
      <c r="P3119" s="8">
        <v>0.8132638888888889</v>
      </c>
      <c r="Q3119" t="s">
        <v>151</v>
      </c>
    </row>
    <row r="3120" spans="15:17" x14ac:dyDescent="0.25">
      <c r="O3120" t="s">
        <v>109</v>
      </c>
      <c r="P3120" s="8">
        <v>0.8132638888888889</v>
      </c>
      <c r="Q3120" t="s">
        <v>151</v>
      </c>
    </row>
    <row r="3121" spans="15:17" x14ac:dyDescent="0.25">
      <c r="O3121" t="s">
        <v>109</v>
      </c>
      <c r="P3121" s="8">
        <v>0.8132638888888889</v>
      </c>
      <c r="Q3121" t="s">
        <v>151</v>
      </c>
    </row>
    <row r="3122" spans="15:17" x14ac:dyDescent="0.25">
      <c r="O3122" t="s">
        <v>109</v>
      </c>
      <c r="P3122" s="8">
        <v>0.8132638888888889</v>
      </c>
      <c r="Q3122" t="s">
        <v>151</v>
      </c>
    </row>
    <row r="3123" spans="15:17" x14ac:dyDescent="0.25">
      <c r="O3123" t="s">
        <v>109</v>
      </c>
      <c r="P3123" s="8">
        <v>0.8132638888888889</v>
      </c>
      <c r="Q3123" t="s">
        <v>151</v>
      </c>
    </row>
    <row r="3124" spans="15:17" x14ac:dyDescent="0.25">
      <c r="O3124" t="s">
        <v>109</v>
      </c>
      <c r="P3124" s="8">
        <v>0.8132638888888889</v>
      </c>
      <c r="Q3124" t="s">
        <v>151</v>
      </c>
    </row>
    <row r="3125" spans="15:17" x14ac:dyDescent="0.25">
      <c r="O3125" t="s">
        <v>109</v>
      </c>
      <c r="P3125" s="8">
        <v>0.8132638888888889</v>
      </c>
      <c r="Q3125" t="s">
        <v>151</v>
      </c>
    </row>
    <row r="3126" spans="15:17" x14ac:dyDescent="0.25">
      <c r="O3126" t="s">
        <v>109</v>
      </c>
      <c r="P3126" s="8">
        <v>0.8132638888888889</v>
      </c>
      <c r="Q3126" t="s">
        <v>151</v>
      </c>
    </row>
    <row r="3127" spans="15:17" x14ac:dyDescent="0.25">
      <c r="O3127" t="s">
        <v>109</v>
      </c>
      <c r="P3127" s="8">
        <v>0.8132638888888889</v>
      </c>
      <c r="Q3127" t="s">
        <v>151</v>
      </c>
    </row>
    <row r="3128" spans="15:17" x14ac:dyDescent="0.25">
      <c r="O3128" t="s">
        <v>109</v>
      </c>
      <c r="P3128" s="8">
        <v>0.81327546296296294</v>
      </c>
      <c r="Q3128" t="s">
        <v>151</v>
      </c>
    </row>
    <row r="3129" spans="15:17" x14ac:dyDescent="0.25">
      <c r="O3129" t="s">
        <v>109</v>
      </c>
      <c r="P3129" s="8">
        <v>0.81327546296296294</v>
      </c>
      <c r="Q3129" t="s">
        <v>151</v>
      </c>
    </row>
    <row r="3130" spans="15:17" x14ac:dyDescent="0.25">
      <c r="O3130" t="s">
        <v>109</v>
      </c>
      <c r="P3130" s="8">
        <v>0.81327546296296294</v>
      </c>
      <c r="Q3130" t="s">
        <v>151</v>
      </c>
    </row>
    <row r="3131" spans="15:17" x14ac:dyDescent="0.25">
      <c r="O3131" t="s">
        <v>109</v>
      </c>
      <c r="P3131" s="8">
        <v>0.81327546296296294</v>
      </c>
      <c r="Q3131" t="s">
        <v>151</v>
      </c>
    </row>
    <row r="3132" spans="15:17" x14ac:dyDescent="0.25">
      <c r="O3132" t="s">
        <v>109</v>
      </c>
      <c r="P3132" s="8">
        <v>0.81327546296296294</v>
      </c>
      <c r="Q3132" t="s">
        <v>151</v>
      </c>
    </row>
    <row r="3133" spans="15:17" x14ac:dyDescent="0.25">
      <c r="O3133" t="s">
        <v>109</v>
      </c>
      <c r="P3133" s="8">
        <v>0.81327546296296294</v>
      </c>
      <c r="Q3133" t="s">
        <v>151</v>
      </c>
    </row>
    <row r="3134" spans="15:17" x14ac:dyDescent="0.25">
      <c r="O3134" t="s">
        <v>109</v>
      </c>
      <c r="P3134" s="8">
        <v>0.81327546296296294</v>
      </c>
      <c r="Q3134" t="s">
        <v>151</v>
      </c>
    </row>
    <row r="3135" spans="15:17" x14ac:dyDescent="0.25">
      <c r="O3135" t="s">
        <v>109</v>
      </c>
      <c r="P3135" s="8">
        <v>0.81327546296296294</v>
      </c>
      <c r="Q3135" t="s">
        <v>151</v>
      </c>
    </row>
    <row r="3136" spans="15:17" x14ac:dyDescent="0.25">
      <c r="O3136" t="s">
        <v>109</v>
      </c>
      <c r="P3136" s="8">
        <v>0.81327546296296294</v>
      </c>
      <c r="Q3136" t="s">
        <v>151</v>
      </c>
    </row>
    <row r="3137" spans="15:17" x14ac:dyDescent="0.25">
      <c r="O3137" t="s">
        <v>109</v>
      </c>
      <c r="P3137" s="8">
        <v>0.81327546296296294</v>
      </c>
      <c r="Q3137" t="s">
        <v>151</v>
      </c>
    </row>
    <row r="3138" spans="15:17" x14ac:dyDescent="0.25">
      <c r="O3138" t="s">
        <v>109</v>
      </c>
      <c r="P3138" s="8">
        <v>0.81327546296296294</v>
      </c>
      <c r="Q3138" t="s">
        <v>151</v>
      </c>
    </row>
    <row r="3139" spans="15:17" x14ac:dyDescent="0.25">
      <c r="O3139" t="s">
        <v>109</v>
      </c>
      <c r="P3139" s="8">
        <v>0.81327546296296294</v>
      </c>
      <c r="Q3139" t="s">
        <v>151</v>
      </c>
    </row>
    <row r="3140" spans="15:17" x14ac:dyDescent="0.25">
      <c r="O3140" t="s">
        <v>109</v>
      </c>
      <c r="P3140" s="8">
        <v>0.81327546296296294</v>
      </c>
      <c r="Q3140" t="s">
        <v>151</v>
      </c>
    </row>
    <row r="3141" spans="15:17" x14ac:dyDescent="0.25">
      <c r="O3141" t="s">
        <v>109</v>
      </c>
      <c r="P3141" s="8">
        <v>0.81327546296296294</v>
      </c>
      <c r="Q3141" t="s">
        <v>151</v>
      </c>
    </row>
    <row r="3142" spans="15:17" x14ac:dyDescent="0.25">
      <c r="O3142" t="s">
        <v>109</v>
      </c>
      <c r="P3142" s="8">
        <v>0.81327546296296294</v>
      </c>
      <c r="Q3142" t="s">
        <v>151</v>
      </c>
    </row>
    <row r="3143" spans="15:17" x14ac:dyDescent="0.25">
      <c r="O3143" t="s">
        <v>109</v>
      </c>
      <c r="P3143" s="8">
        <v>0.81327546296296294</v>
      </c>
      <c r="Q3143" t="s">
        <v>151</v>
      </c>
    </row>
    <row r="3144" spans="15:17" x14ac:dyDescent="0.25">
      <c r="O3144" t="s">
        <v>109</v>
      </c>
      <c r="P3144" s="8">
        <v>0.81327546296296294</v>
      </c>
      <c r="Q3144" t="s">
        <v>151</v>
      </c>
    </row>
    <row r="3145" spans="15:17" x14ac:dyDescent="0.25">
      <c r="O3145" t="s">
        <v>109</v>
      </c>
      <c r="P3145" s="8">
        <v>0.81327546296296294</v>
      </c>
      <c r="Q3145" t="s">
        <v>151</v>
      </c>
    </row>
    <row r="3146" spans="15:17" x14ac:dyDescent="0.25">
      <c r="O3146" t="s">
        <v>109</v>
      </c>
      <c r="P3146" s="8">
        <v>0.81327546296296294</v>
      </c>
      <c r="Q3146" t="s">
        <v>151</v>
      </c>
    </row>
    <row r="3147" spans="15:17" x14ac:dyDescent="0.25">
      <c r="O3147" t="s">
        <v>109</v>
      </c>
      <c r="P3147" s="8">
        <v>0.81327546296296294</v>
      </c>
      <c r="Q3147" t="s">
        <v>151</v>
      </c>
    </row>
    <row r="3148" spans="15:17" x14ac:dyDescent="0.25">
      <c r="O3148" t="s">
        <v>109</v>
      </c>
      <c r="P3148" s="8">
        <v>0.81327546296296294</v>
      </c>
      <c r="Q3148" t="s">
        <v>151</v>
      </c>
    </row>
    <row r="3149" spans="15:17" x14ac:dyDescent="0.25">
      <c r="O3149" t="s">
        <v>109</v>
      </c>
      <c r="P3149" s="8">
        <v>0.81327546296296294</v>
      </c>
      <c r="Q3149" t="s">
        <v>151</v>
      </c>
    </row>
    <row r="3150" spans="15:17" x14ac:dyDescent="0.25">
      <c r="O3150" t="s">
        <v>109</v>
      </c>
      <c r="P3150" s="8">
        <v>0.81327546296296294</v>
      </c>
      <c r="Q3150" t="s">
        <v>151</v>
      </c>
    </row>
    <row r="3151" spans="15:17" x14ac:dyDescent="0.25">
      <c r="O3151" t="s">
        <v>109</v>
      </c>
      <c r="P3151" s="8">
        <v>0.81327546296296294</v>
      </c>
      <c r="Q3151" t="s">
        <v>151</v>
      </c>
    </row>
    <row r="3152" spans="15:17" x14ac:dyDescent="0.25">
      <c r="O3152" t="s">
        <v>109</v>
      </c>
      <c r="P3152" s="8">
        <v>0.81327546296296294</v>
      </c>
      <c r="Q3152" t="s">
        <v>151</v>
      </c>
    </row>
    <row r="3153" spans="15:17" x14ac:dyDescent="0.25">
      <c r="O3153" t="s">
        <v>109</v>
      </c>
      <c r="P3153" s="8">
        <v>0.81327546296296294</v>
      </c>
      <c r="Q3153" t="s">
        <v>151</v>
      </c>
    </row>
    <row r="3154" spans="15:17" x14ac:dyDescent="0.25">
      <c r="O3154" t="s">
        <v>109</v>
      </c>
      <c r="P3154" s="8">
        <v>0.81327546296296294</v>
      </c>
      <c r="Q3154" t="s">
        <v>151</v>
      </c>
    </row>
    <row r="3155" spans="15:17" x14ac:dyDescent="0.25">
      <c r="O3155" t="s">
        <v>109</v>
      </c>
      <c r="P3155" s="8">
        <v>0.81327546296296294</v>
      </c>
      <c r="Q3155" t="s">
        <v>151</v>
      </c>
    </row>
    <row r="3156" spans="15:17" x14ac:dyDescent="0.25">
      <c r="O3156" t="s">
        <v>109</v>
      </c>
      <c r="P3156" s="8">
        <v>0.81327546296296294</v>
      </c>
      <c r="Q3156" t="s">
        <v>151</v>
      </c>
    </row>
    <row r="3157" spans="15:17" x14ac:dyDescent="0.25">
      <c r="O3157" t="s">
        <v>109</v>
      </c>
      <c r="P3157" s="8">
        <v>0.81327546296296294</v>
      </c>
      <c r="Q3157" t="s">
        <v>151</v>
      </c>
    </row>
    <row r="3158" spans="15:17" x14ac:dyDescent="0.25">
      <c r="O3158" t="s">
        <v>109</v>
      </c>
      <c r="P3158" s="8">
        <v>0.81327546296296294</v>
      </c>
      <c r="Q3158" t="s">
        <v>151</v>
      </c>
    </row>
    <row r="3159" spans="15:17" x14ac:dyDescent="0.25">
      <c r="O3159" t="s">
        <v>109</v>
      </c>
      <c r="P3159" s="8">
        <v>0.81327546296296294</v>
      </c>
      <c r="Q3159" t="s">
        <v>151</v>
      </c>
    </row>
    <row r="3160" spans="15:17" x14ac:dyDescent="0.25">
      <c r="O3160" t="s">
        <v>109</v>
      </c>
      <c r="P3160" s="8">
        <v>0.81327546296296294</v>
      </c>
      <c r="Q3160" t="s">
        <v>151</v>
      </c>
    </row>
    <row r="3161" spans="15:17" x14ac:dyDescent="0.25">
      <c r="O3161" t="s">
        <v>109</v>
      </c>
      <c r="P3161" s="8">
        <v>0.81327546296296294</v>
      </c>
      <c r="Q3161" t="s">
        <v>151</v>
      </c>
    </row>
    <row r="3162" spans="15:17" x14ac:dyDescent="0.25">
      <c r="O3162" t="s">
        <v>109</v>
      </c>
      <c r="P3162" s="8">
        <v>0.81327546296296294</v>
      </c>
      <c r="Q3162" t="s">
        <v>151</v>
      </c>
    </row>
    <row r="3163" spans="15:17" x14ac:dyDescent="0.25">
      <c r="O3163" t="s">
        <v>109</v>
      </c>
      <c r="P3163" s="8">
        <v>0.81327546296296294</v>
      </c>
      <c r="Q3163" t="s">
        <v>151</v>
      </c>
    </row>
    <row r="3164" spans="15:17" x14ac:dyDescent="0.25">
      <c r="O3164" t="s">
        <v>109</v>
      </c>
      <c r="P3164" s="8">
        <v>0.81327546296296294</v>
      </c>
      <c r="Q3164" t="s">
        <v>151</v>
      </c>
    </row>
    <row r="3165" spans="15:17" x14ac:dyDescent="0.25">
      <c r="O3165" t="s">
        <v>109</v>
      </c>
      <c r="P3165" s="8">
        <v>0.81327546296296294</v>
      </c>
      <c r="Q3165" t="s">
        <v>151</v>
      </c>
    </row>
    <row r="3166" spans="15:17" x14ac:dyDescent="0.25">
      <c r="O3166" t="s">
        <v>109</v>
      </c>
      <c r="P3166" s="8">
        <v>0.81327546296296294</v>
      </c>
      <c r="Q3166" t="s">
        <v>151</v>
      </c>
    </row>
    <row r="3167" spans="15:17" x14ac:dyDescent="0.25">
      <c r="O3167" t="s">
        <v>109</v>
      </c>
      <c r="P3167" s="8">
        <v>0.81327546296296294</v>
      </c>
      <c r="Q3167" t="s">
        <v>151</v>
      </c>
    </row>
    <row r="3168" spans="15:17" x14ac:dyDescent="0.25">
      <c r="O3168" t="s">
        <v>109</v>
      </c>
      <c r="P3168" s="8">
        <v>0.81327546296296294</v>
      </c>
      <c r="Q3168" t="s">
        <v>151</v>
      </c>
    </row>
    <row r="3169" spans="15:17" x14ac:dyDescent="0.25">
      <c r="O3169" t="s">
        <v>109</v>
      </c>
      <c r="P3169" s="8">
        <v>0.81327546296296294</v>
      </c>
      <c r="Q3169" t="s">
        <v>151</v>
      </c>
    </row>
    <row r="3170" spans="15:17" x14ac:dyDescent="0.25">
      <c r="O3170" t="s">
        <v>109</v>
      </c>
      <c r="P3170" s="8">
        <v>0.81327546296296294</v>
      </c>
      <c r="Q3170" t="s">
        <v>151</v>
      </c>
    </row>
    <row r="3171" spans="15:17" x14ac:dyDescent="0.25">
      <c r="O3171" t="s">
        <v>109</v>
      </c>
      <c r="P3171" s="8">
        <v>0.81327546296296294</v>
      </c>
      <c r="Q3171" t="s">
        <v>151</v>
      </c>
    </row>
    <row r="3172" spans="15:17" x14ac:dyDescent="0.25">
      <c r="O3172" t="s">
        <v>109</v>
      </c>
      <c r="P3172" s="8">
        <v>0.81327546296296294</v>
      </c>
      <c r="Q3172" t="s">
        <v>151</v>
      </c>
    </row>
    <row r="3173" spans="15:17" x14ac:dyDescent="0.25">
      <c r="O3173" t="s">
        <v>109</v>
      </c>
      <c r="P3173" s="8">
        <v>0.81327546296296294</v>
      </c>
      <c r="Q3173" t="s">
        <v>151</v>
      </c>
    </row>
    <row r="3174" spans="15:17" x14ac:dyDescent="0.25">
      <c r="O3174" t="s">
        <v>109</v>
      </c>
      <c r="P3174" s="8">
        <v>0.81327546296296294</v>
      </c>
      <c r="Q3174" t="s">
        <v>151</v>
      </c>
    </row>
    <row r="3175" spans="15:17" x14ac:dyDescent="0.25">
      <c r="O3175" t="s">
        <v>109</v>
      </c>
      <c r="P3175" s="8">
        <v>0.81327546296296294</v>
      </c>
      <c r="Q3175" t="s">
        <v>151</v>
      </c>
    </row>
    <row r="3176" spans="15:17" x14ac:dyDescent="0.25">
      <c r="O3176" t="s">
        <v>109</v>
      </c>
      <c r="P3176" s="8">
        <v>0.81327546296296294</v>
      </c>
      <c r="Q3176" t="s">
        <v>151</v>
      </c>
    </row>
    <row r="3177" spans="15:17" x14ac:dyDescent="0.25">
      <c r="O3177" t="s">
        <v>109</v>
      </c>
      <c r="P3177" s="8">
        <v>0.81327546296296294</v>
      </c>
      <c r="Q3177" t="s">
        <v>151</v>
      </c>
    </row>
    <row r="3178" spans="15:17" x14ac:dyDescent="0.25">
      <c r="O3178" t="s">
        <v>109</v>
      </c>
      <c r="P3178" s="8">
        <v>0.81327546296296294</v>
      </c>
      <c r="Q3178" t="s">
        <v>151</v>
      </c>
    </row>
    <row r="3179" spans="15:17" x14ac:dyDescent="0.25">
      <c r="O3179" t="s">
        <v>109</v>
      </c>
      <c r="P3179" s="8">
        <v>0.81327546296296294</v>
      </c>
      <c r="Q3179" t="s">
        <v>151</v>
      </c>
    </row>
    <row r="3180" spans="15:17" x14ac:dyDescent="0.25">
      <c r="O3180" t="s">
        <v>109</v>
      </c>
      <c r="P3180" s="8">
        <v>0.81327546296296294</v>
      </c>
      <c r="Q3180" t="s">
        <v>151</v>
      </c>
    </row>
    <row r="3181" spans="15:17" x14ac:dyDescent="0.25">
      <c r="O3181" t="s">
        <v>109</v>
      </c>
      <c r="P3181" s="8">
        <v>0.81327546296296294</v>
      </c>
      <c r="Q3181" t="s">
        <v>151</v>
      </c>
    </row>
    <row r="3182" spans="15:17" x14ac:dyDescent="0.25">
      <c r="O3182" t="s">
        <v>109</v>
      </c>
      <c r="P3182" s="8">
        <v>0.81327546296296294</v>
      </c>
      <c r="Q3182" t="s">
        <v>151</v>
      </c>
    </row>
    <row r="3183" spans="15:17" x14ac:dyDescent="0.25">
      <c r="O3183" t="s">
        <v>109</v>
      </c>
      <c r="P3183" s="8">
        <v>0.81327546296296294</v>
      </c>
      <c r="Q3183" t="s">
        <v>151</v>
      </c>
    </row>
    <row r="3184" spans="15:17" x14ac:dyDescent="0.25">
      <c r="O3184" t="s">
        <v>109</v>
      </c>
      <c r="P3184" s="8">
        <v>0.81327546296296294</v>
      </c>
      <c r="Q3184" t="s">
        <v>151</v>
      </c>
    </row>
    <row r="3185" spans="15:17" x14ac:dyDescent="0.25">
      <c r="O3185" t="s">
        <v>109</v>
      </c>
      <c r="P3185" s="8">
        <v>0.81327546296296294</v>
      </c>
      <c r="Q3185" t="s">
        <v>151</v>
      </c>
    </row>
    <row r="3186" spans="15:17" x14ac:dyDescent="0.25">
      <c r="O3186" t="s">
        <v>109</v>
      </c>
      <c r="P3186" s="8">
        <v>0.81327546296296294</v>
      </c>
      <c r="Q3186" t="s">
        <v>151</v>
      </c>
    </row>
    <row r="3187" spans="15:17" x14ac:dyDescent="0.25">
      <c r="O3187" t="s">
        <v>109</v>
      </c>
      <c r="P3187" s="8">
        <v>0.81327546296296294</v>
      </c>
      <c r="Q3187" t="s">
        <v>151</v>
      </c>
    </row>
    <row r="3188" spans="15:17" x14ac:dyDescent="0.25">
      <c r="O3188" t="s">
        <v>109</v>
      </c>
      <c r="P3188" s="8">
        <v>0.81327546296296294</v>
      </c>
      <c r="Q3188" t="s">
        <v>151</v>
      </c>
    </row>
    <row r="3189" spans="15:17" x14ac:dyDescent="0.25">
      <c r="O3189" t="s">
        <v>109</v>
      </c>
      <c r="P3189" s="8">
        <v>0.81327546296296294</v>
      </c>
      <c r="Q3189" t="s">
        <v>151</v>
      </c>
    </row>
    <row r="3190" spans="15:17" x14ac:dyDescent="0.25">
      <c r="O3190" t="s">
        <v>109</v>
      </c>
      <c r="P3190" s="8">
        <v>0.81327546296296294</v>
      </c>
      <c r="Q3190" t="s">
        <v>151</v>
      </c>
    </row>
    <row r="3191" spans="15:17" x14ac:dyDescent="0.25">
      <c r="O3191" t="s">
        <v>109</v>
      </c>
      <c r="P3191" s="8">
        <v>0.81327546296296294</v>
      </c>
      <c r="Q3191" t="s">
        <v>151</v>
      </c>
    </row>
    <row r="3192" spans="15:17" x14ac:dyDescent="0.25">
      <c r="O3192" t="s">
        <v>109</v>
      </c>
      <c r="P3192" s="8">
        <v>0.81327546296296294</v>
      </c>
      <c r="Q3192" t="s">
        <v>151</v>
      </c>
    </row>
    <row r="3193" spans="15:17" x14ac:dyDescent="0.25">
      <c r="O3193" t="s">
        <v>109</v>
      </c>
      <c r="P3193" s="8">
        <v>0.81327546296296294</v>
      </c>
      <c r="Q3193" t="s">
        <v>151</v>
      </c>
    </row>
    <row r="3194" spans="15:17" x14ac:dyDescent="0.25">
      <c r="O3194" t="s">
        <v>109</v>
      </c>
      <c r="P3194" s="8">
        <v>0.81327546296296294</v>
      </c>
      <c r="Q3194" t="s">
        <v>151</v>
      </c>
    </row>
    <row r="3195" spans="15:17" x14ac:dyDescent="0.25">
      <c r="O3195" t="s">
        <v>109</v>
      </c>
      <c r="P3195" s="8">
        <v>0.81327546296296294</v>
      </c>
      <c r="Q3195" t="s">
        <v>151</v>
      </c>
    </row>
    <row r="3196" spans="15:17" x14ac:dyDescent="0.25">
      <c r="O3196" t="s">
        <v>109</v>
      </c>
      <c r="P3196" s="8">
        <v>0.81327546296296294</v>
      </c>
      <c r="Q3196" t="s">
        <v>151</v>
      </c>
    </row>
    <row r="3197" spans="15:17" x14ac:dyDescent="0.25">
      <c r="O3197" t="s">
        <v>109</v>
      </c>
      <c r="P3197" s="8">
        <v>0.81327546296296294</v>
      </c>
      <c r="Q3197" t="s">
        <v>151</v>
      </c>
    </row>
    <row r="3198" spans="15:17" x14ac:dyDescent="0.25">
      <c r="O3198" t="s">
        <v>109</v>
      </c>
      <c r="P3198" s="8">
        <v>0.81327546296296294</v>
      </c>
      <c r="Q3198" t="s">
        <v>151</v>
      </c>
    </row>
    <row r="3199" spans="15:17" x14ac:dyDescent="0.25">
      <c r="O3199" t="s">
        <v>117</v>
      </c>
      <c r="P3199" s="8">
        <v>0.81327546296296294</v>
      </c>
      <c r="Q3199" t="s">
        <v>118</v>
      </c>
    </row>
    <row r="3200" spans="15:17" x14ac:dyDescent="0.25">
      <c r="O3200" t="s">
        <v>109</v>
      </c>
      <c r="P3200" s="8">
        <v>0.81327546296296294</v>
      </c>
      <c r="Q3200" t="s">
        <v>151</v>
      </c>
    </row>
    <row r="3201" spans="15:17" x14ac:dyDescent="0.25">
      <c r="O3201" t="s">
        <v>109</v>
      </c>
      <c r="P3201" s="8">
        <v>0.81327546296296294</v>
      </c>
      <c r="Q3201" t="s">
        <v>151</v>
      </c>
    </row>
    <row r="3202" spans="15:17" x14ac:dyDescent="0.25">
      <c r="O3202" t="s">
        <v>109</v>
      </c>
      <c r="P3202" s="8">
        <v>0.81327546296296294</v>
      </c>
      <c r="Q3202" t="s">
        <v>151</v>
      </c>
    </row>
    <row r="3203" spans="15:17" x14ac:dyDescent="0.25">
      <c r="O3203" t="s">
        <v>109</v>
      </c>
      <c r="P3203" s="8">
        <v>0.81327546296296294</v>
      </c>
      <c r="Q3203" t="s">
        <v>151</v>
      </c>
    </row>
    <row r="3204" spans="15:17" x14ac:dyDescent="0.25">
      <c r="O3204" t="s">
        <v>109</v>
      </c>
      <c r="P3204" s="8">
        <v>0.81327546296296294</v>
      </c>
      <c r="Q3204" t="s">
        <v>151</v>
      </c>
    </row>
    <row r="3205" spans="15:17" x14ac:dyDescent="0.25">
      <c r="O3205" t="s">
        <v>109</v>
      </c>
      <c r="P3205" s="8">
        <v>0.81327546296296294</v>
      </c>
      <c r="Q3205" t="s">
        <v>151</v>
      </c>
    </row>
    <row r="3206" spans="15:17" x14ac:dyDescent="0.25">
      <c r="O3206" t="s">
        <v>109</v>
      </c>
      <c r="P3206" s="8">
        <v>0.81327546296296294</v>
      </c>
      <c r="Q3206" t="s">
        <v>151</v>
      </c>
    </row>
    <row r="3207" spans="15:17" x14ac:dyDescent="0.25">
      <c r="O3207" t="s">
        <v>109</v>
      </c>
      <c r="P3207" s="8">
        <v>0.81327546296296294</v>
      </c>
      <c r="Q3207" t="s">
        <v>151</v>
      </c>
    </row>
    <row r="3208" spans="15:17" x14ac:dyDescent="0.25">
      <c r="O3208" t="s">
        <v>109</v>
      </c>
      <c r="P3208" s="8">
        <v>0.81327546296296294</v>
      </c>
      <c r="Q3208" t="s">
        <v>151</v>
      </c>
    </row>
    <row r="3209" spans="15:17" x14ac:dyDescent="0.25">
      <c r="O3209" t="s">
        <v>109</v>
      </c>
      <c r="P3209" s="8">
        <v>0.81327546296296294</v>
      </c>
      <c r="Q3209" t="s">
        <v>151</v>
      </c>
    </row>
    <row r="3210" spans="15:17" x14ac:dyDescent="0.25">
      <c r="O3210" t="s">
        <v>109</v>
      </c>
      <c r="P3210" s="8">
        <v>0.81327546296296294</v>
      </c>
      <c r="Q3210" t="s">
        <v>151</v>
      </c>
    </row>
    <row r="3211" spans="15:17" x14ac:dyDescent="0.25">
      <c r="O3211" t="s">
        <v>109</v>
      </c>
      <c r="P3211" s="8">
        <v>0.81327546296296294</v>
      </c>
      <c r="Q3211" t="s">
        <v>151</v>
      </c>
    </row>
    <row r="3212" spans="15:17" x14ac:dyDescent="0.25">
      <c r="O3212" t="s">
        <v>109</v>
      </c>
      <c r="P3212" s="8">
        <v>0.81327546296296294</v>
      </c>
      <c r="Q3212" t="s">
        <v>151</v>
      </c>
    </row>
    <row r="3213" spans="15:17" x14ac:dyDescent="0.25">
      <c r="O3213" t="s">
        <v>109</v>
      </c>
      <c r="P3213" s="8">
        <v>0.81327546296296294</v>
      </c>
      <c r="Q3213" t="s">
        <v>151</v>
      </c>
    </row>
    <row r="3214" spans="15:17" x14ac:dyDescent="0.25">
      <c r="O3214" t="s">
        <v>109</v>
      </c>
      <c r="P3214" s="8">
        <v>0.81327546296296294</v>
      </c>
      <c r="Q3214" t="s">
        <v>151</v>
      </c>
    </row>
    <row r="3215" spans="15:17" x14ac:dyDescent="0.25">
      <c r="O3215" t="s">
        <v>109</v>
      </c>
      <c r="P3215" s="8">
        <v>0.81327546296296294</v>
      </c>
      <c r="Q3215" t="s">
        <v>151</v>
      </c>
    </row>
    <row r="3216" spans="15:17" x14ac:dyDescent="0.25">
      <c r="O3216" t="s">
        <v>109</v>
      </c>
      <c r="P3216" s="8">
        <v>0.81327546296296294</v>
      </c>
      <c r="Q3216" t="s">
        <v>151</v>
      </c>
    </row>
    <row r="3217" spans="15:17" x14ac:dyDescent="0.25">
      <c r="O3217" t="s">
        <v>109</v>
      </c>
      <c r="P3217" s="8">
        <v>0.81327546296296294</v>
      </c>
      <c r="Q3217" t="s">
        <v>151</v>
      </c>
    </row>
    <row r="3218" spans="15:17" x14ac:dyDescent="0.25">
      <c r="O3218" t="s">
        <v>109</v>
      </c>
      <c r="P3218" s="8">
        <v>0.81327546296296294</v>
      </c>
      <c r="Q3218" t="s">
        <v>151</v>
      </c>
    </row>
    <row r="3219" spans="15:17" x14ac:dyDescent="0.25">
      <c r="O3219" t="s">
        <v>109</v>
      </c>
      <c r="P3219" s="8">
        <v>0.81328703703703698</v>
      </c>
      <c r="Q3219" t="s">
        <v>151</v>
      </c>
    </row>
    <row r="3220" spans="15:17" x14ac:dyDescent="0.25">
      <c r="O3220" t="s">
        <v>109</v>
      </c>
      <c r="P3220" s="8">
        <v>0.81328703703703698</v>
      </c>
      <c r="Q3220" t="s">
        <v>151</v>
      </c>
    </row>
    <row r="3221" spans="15:17" x14ac:dyDescent="0.25">
      <c r="O3221" t="s">
        <v>109</v>
      </c>
      <c r="P3221" s="8">
        <v>0.81328703703703698</v>
      </c>
      <c r="Q3221" t="s">
        <v>151</v>
      </c>
    </row>
    <row r="3222" spans="15:17" x14ac:dyDescent="0.25">
      <c r="O3222" t="s">
        <v>109</v>
      </c>
      <c r="P3222" s="8">
        <v>0.81328703703703698</v>
      </c>
      <c r="Q3222" t="s">
        <v>151</v>
      </c>
    </row>
    <row r="3223" spans="15:17" x14ac:dyDescent="0.25">
      <c r="O3223" t="s">
        <v>109</v>
      </c>
      <c r="P3223" s="8">
        <v>0.81328703703703698</v>
      </c>
      <c r="Q3223" t="s">
        <v>151</v>
      </c>
    </row>
    <row r="3224" spans="15:17" x14ac:dyDescent="0.25">
      <c r="O3224" t="s">
        <v>109</v>
      </c>
      <c r="P3224" s="8">
        <v>0.81328703703703698</v>
      </c>
      <c r="Q3224" t="s">
        <v>151</v>
      </c>
    </row>
    <row r="3225" spans="15:17" x14ac:dyDescent="0.25">
      <c r="O3225" t="s">
        <v>109</v>
      </c>
      <c r="P3225" s="8">
        <v>0.81328703703703698</v>
      </c>
      <c r="Q3225" t="s">
        <v>151</v>
      </c>
    </row>
    <row r="3226" spans="15:17" x14ac:dyDescent="0.25">
      <c r="O3226" t="s">
        <v>109</v>
      </c>
      <c r="P3226" s="8">
        <v>0.81328703703703698</v>
      </c>
      <c r="Q3226" t="s">
        <v>151</v>
      </c>
    </row>
    <row r="3227" spans="15:17" x14ac:dyDescent="0.25">
      <c r="O3227" t="s">
        <v>109</v>
      </c>
      <c r="P3227" s="8">
        <v>0.81328703703703698</v>
      </c>
      <c r="Q3227" t="s">
        <v>151</v>
      </c>
    </row>
    <row r="3228" spans="15:17" x14ac:dyDescent="0.25">
      <c r="O3228" t="s">
        <v>109</v>
      </c>
      <c r="P3228" s="8">
        <v>0.81328703703703698</v>
      </c>
      <c r="Q3228" t="s">
        <v>151</v>
      </c>
    </row>
    <row r="3229" spans="15:17" x14ac:dyDescent="0.25">
      <c r="O3229" t="s">
        <v>109</v>
      </c>
      <c r="P3229" s="8">
        <v>0.81328703703703698</v>
      </c>
      <c r="Q3229" t="s">
        <v>151</v>
      </c>
    </row>
    <row r="3230" spans="15:17" x14ac:dyDescent="0.25">
      <c r="O3230" t="s">
        <v>109</v>
      </c>
      <c r="P3230" s="8">
        <v>0.81328703703703698</v>
      </c>
      <c r="Q3230" t="s">
        <v>151</v>
      </c>
    </row>
    <row r="3231" spans="15:17" x14ac:dyDescent="0.25">
      <c r="O3231" t="s">
        <v>109</v>
      </c>
      <c r="P3231" s="8">
        <v>0.81328703703703698</v>
      </c>
      <c r="Q3231" t="s">
        <v>151</v>
      </c>
    </row>
    <row r="3232" spans="15:17" x14ac:dyDescent="0.25">
      <c r="O3232" t="s">
        <v>109</v>
      </c>
      <c r="P3232" s="8">
        <v>0.81328703703703698</v>
      </c>
      <c r="Q3232" t="s">
        <v>151</v>
      </c>
    </row>
    <row r="3233" spans="15:17" x14ac:dyDescent="0.25">
      <c r="O3233" t="s">
        <v>109</v>
      </c>
      <c r="P3233" s="8">
        <v>0.81328703703703698</v>
      </c>
      <c r="Q3233" t="s">
        <v>151</v>
      </c>
    </row>
    <row r="3234" spans="15:17" x14ac:dyDescent="0.25">
      <c r="O3234" t="s">
        <v>109</v>
      </c>
      <c r="P3234" s="8">
        <v>0.81328703703703698</v>
      </c>
      <c r="Q3234" t="s">
        <v>151</v>
      </c>
    </row>
    <row r="3235" spans="15:17" x14ac:dyDescent="0.25">
      <c r="O3235" t="s">
        <v>109</v>
      </c>
      <c r="P3235" s="8">
        <v>0.81328703703703698</v>
      </c>
      <c r="Q3235" t="s">
        <v>151</v>
      </c>
    </row>
    <row r="3236" spans="15:17" x14ac:dyDescent="0.25">
      <c r="O3236" t="s">
        <v>109</v>
      </c>
      <c r="P3236" s="8">
        <v>0.81328703703703698</v>
      </c>
      <c r="Q3236" t="s">
        <v>151</v>
      </c>
    </row>
    <row r="3237" spans="15:17" x14ac:dyDescent="0.25">
      <c r="O3237" t="s">
        <v>109</v>
      </c>
      <c r="P3237" s="8">
        <v>0.81328703703703698</v>
      </c>
      <c r="Q3237" t="s">
        <v>151</v>
      </c>
    </row>
    <row r="3238" spans="15:17" x14ac:dyDescent="0.25">
      <c r="O3238" t="s">
        <v>109</v>
      </c>
      <c r="P3238" s="8">
        <v>0.81328703703703698</v>
      </c>
      <c r="Q3238" t="s">
        <v>151</v>
      </c>
    </row>
    <row r="3239" spans="15:17" x14ac:dyDescent="0.25">
      <c r="O3239" t="s">
        <v>109</v>
      </c>
      <c r="P3239" s="8">
        <v>0.81328703703703698</v>
      </c>
      <c r="Q3239" t="s">
        <v>151</v>
      </c>
    </row>
    <row r="3240" spans="15:17" x14ac:dyDescent="0.25">
      <c r="O3240" t="s">
        <v>109</v>
      </c>
      <c r="P3240" s="8">
        <v>0.81328703703703698</v>
      </c>
      <c r="Q3240" t="s">
        <v>151</v>
      </c>
    </row>
    <row r="3241" spans="15:17" x14ac:dyDescent="0.25">
      <c r="O3241" t="s">
        <v>109</v>
      </c>
      <c r="P3241" s="8">
        <v>0.81328703703703698</v>
      </c>
      <c r="Q3241" t="s">
        <v>151</v>
      </c>
    </row>
    <row r="3242" spans="15:17" x14ac:dyDescent="0.25">
      <c r="O3242" t="s">
        <v>109</v>
      </c>
      <c r="P3242" s="8">
        <v>0.81328703703703698</v>
      </c>
      <c r="Q3242" t="s">
        <v>151</v>
      </c>
    </row>
    <row r="3243" spans="15:17" x14ac:dyDescent="0.25">
      <c r="O3243" t="s">
        <v>109</v>
      </c>
      <c r="P3243" s="8">
        <v>0.81328703703703698</v>
      </c>
      <c r="Q3243" t="s">
        <v>151</v>
      </c>
    </row>
    <row r="3244" spans="15:17" x14ac:dyDescent="0.25">
      <c r="O3244" t="s">
        <v>109</v>
      </c>
      <c r="P3244" s="8">
        <v>0.81328703703703698</v>
      </c>
      <c r="Q3244" t="s">
        <v>151</v>
      </c>
    </row>
    <row r="3245" spans="15:17" x14ac:dyDescent="0.25">
      <c r="O3245" t="s">
        <v>109</v>
      </c>
      <c r="P3245" s="8">
        <v>0.81328703703703698</v>
      </c>
      <c r="Q3245" t="s">
        <v>151</v>
      </c>
    </row>
    <row r="3246" spans="15:17" x14ac:dyDescent="0.25">
      <c r="O3246" t="s">
        <v>109</v>
      </c>
      <c r="P3246" s="8">
        <v>0.81328703703703698</v>
      </c>
      <c r="Q3246" t="s">
        <v>151</v>
      </c>
    </row>
    <row r="3247" spans="15:17" x14ac:dyDescent="0.25">
      <c r="O3247" t="s">
        <v>109</v>
      </c>
      <c r="P3247" s="8">
        <v>0.81328703703703698</v>
      </c>
      <c r="Q3247" t="s">
        <v>151</v>
      </c>
    </row>
    <row r="3248" spans="15:17" x14ac:dyDescent="0.25">
      <c r="O3248" t="s">
        <v>109</v>
      </c>
      <c r="P3248" s="8">
        <v>0.81328703703703698</v>
      </c>
      <c r="Q3248" t="s">
        <v>151</v>
      </c>
    </row>
    <row r="3249" spans="15:17" x14ac:dyDescent="0.25">
      <c r="O3249" t="s">
        <v>109</v>
      </c>
      <c r="P3249" s="8">
        <v>0.81328703703703698</v>
      </c>
      <c r="Q3249" t="s">
        <v>151</v>
      </c>
    </row>
    <row r="3250" spans="15:17" x14ac:dyDescent="0.25">
      <c r="O3250" t="s">
        <v>109</v>
      </c>
      <c r="P3250" s="8">
        <v>0.81328703703703698</v>
      </c>
      <c r="Q3250" t="s">
        <v>151</v>
      </c>
    </row>
    <row r="3251" spans="15:17" x14ac:dyDescent="0.25">
      <c r="O3251" t="s">
        <v>109</v>
      </c>
      <c r="P3251" s="8">
        <v>0.81328703703703698</v>
      </c>
      <c r="Q3251" t="s">
        <v>151</v>
      </c>
    </row>
    <row r="3252" spans="15:17" x14ac:dyDescent="0.25">
      <c r="O3252" t="s">
        <v>109</v>
      </c>
      <c r="P3252" s="8">
        <v>0.81328703703703698</v>
      </c>
      <c r="Q3252" t="s">
        <v>151</v>
      </c>
    </row>
    <row r="3253" spans="15:17" x14ac:dyDescent="0.25">
      <c r="O3253" t="s">
        <v>109</v>
      </c>
      <c r="P3253" s="8">
        <v>0.81328703703703698</v>
      </c>
      <c r="Q3253" t="s">
        <v>151</v>
      </c>
    </row>
    <row r="3254" spans="15:17" x14ac:dyDescent="0.25">
      <c r="O3254" t="s">
        <v>109</v>
      </c>
      <c r="P3254" s="8">
        <v>0.81328703703703698</v>
      </c>
      <c r="Q3254" t="s">
        <v>151</v>
      </c>
    </row>
    <row r="3255" spans="15:17" x14ac:dyDescent="0.25">
      <c r="O3255" t="s">
        <v>109</v>
      </c>
      <c r="P3255" s="8">
        <v>0.81328703703703698</v>
      </c>
      <c r="Q3255" t="s">
        <v>151</v>
      </c>
    </row>
    <row r="3256" spans="15:17" x14ac:dyDescent="0.25">
      <c r="O3256" t="s">
        <v>109</v>
      </c>
      <c r="P3256" s="8">
        <v>0.81328703703703698</v>
      </c>
      <c r="Q3256" t="s">
        <v>151</v>
      </c>
    </row>
    <row r="3257" spans="15:17" x14ac:dyDescent="0.25">
      <c r="O3257" t="s">
        <v>109</v>
      </c>
      <c r="P3257" s="8">
        <v>0.81328703703703698</v>
      </c>
      <c r="Q3257" t="s">
        <v>151</v>
      </c>
    </row>
    <row r="3258" spans="15:17" x14ac:dyDescent="0.25">
      <c r="O3258" t="s">
        <v>109</v>
      </c>
      <c r="P3258" s="8">
        <v>0.81328703703703698</v>
      </c>
      <c r="Q3258" t="s">
        <v>151</v>
      </c>
    </row>
    <row r="3259" spans="15:17" x14ac:dyDescent="0.25">
      <c r="O3259" t="s">
        <v>109</v>
      </c>
      <c r="P3259" s="8">
        <v>0.81328703703703698</v>
      </c>
      <c r="Q3259" t="s">
        <v>151</v>
      </c>
    </row>
    <row r="3260" spans="15:17" x14ac:dyDescent="0.25">
      <c r="O3260" t="s">
        <v>109</v>
      </c>
      <c r="P3260" s="8">
        <v>0.81328703703703698</v>
      </c>
      <c r="Q3260" t="s">
        <v>151</v>
      </c>
    </row>
    <row r="3261" spans="15:17" x14ac:dyDescent="0.25">
      <c r="O3261" t="s">
        <v>109</v>
      </c>
      <c r="P3261" s="8">
        <v>0.81328703703703698</v>
      </c>
      <c r="Q3261" t="s">
        <v>151</v>
      </c>
    </row>
    <row r="3262" spans="15:17" x14ac:dyDescent="0.25">
      <c r="O3262" t="s">
        <v>109</v>
      </c>
      <c r="P3262" s="8">
        <v>0.81328703703703698</v>
      </c>
      <c r="Q3262" t="s">
        <v>151</v>
      </c>
    </row>
    <row r="3263" spans="15:17" x14ac:dyDescent="0.25">
      <c r="O3263" t="s">
        <v>109</v>
      </c>
      <c r="P3263" s="8">
        <v>0.81328703703703698</v>
      </c>
      <c r="Q3263" t="s">
        <v>151</v>
      </c>
    </row>
    <row r="3264" spans="15:17" x14ac:dyDescent="0.25">
      <c r="O3264" t="s">
        <v>109</v>
      </c>
      <c r="P3264" s="8">
        <v>0.81328703703703698</v>
      </c>
      <c r="Q3264" t="s">
        <v>151</v>
      </c>
    </row>
    <row r="3265" spans="15:17" x14ac:dyDescent="0.25">
      <c r="O3265" t="s">
        <v>109</v>
      </c>
      <c r="P3265" s="8">
        <v>0.81328703703703698</v>
      </c>
      <c r="Q3265" t="s">
        <v>151</v>
      </c>
    </row>
    <row r="3266" spans="15:17" x14ac:dyDescent="0.25">
      <c r="O3266" t="s">
        <v>109</v>
      </c>
      <c r="P3266" s="8">
        <v>0.81328703703703698</v>
      </c>
      <c r="Q3266" t="s">
        <v>151</v>
      </c>
    </row>
    <row r="3267" spans="15:17" x14ac:dyDescent="0.25">
      <c r="O3267" t="s">
        <v>109</v>
      </c>
      <c r="P3267" s="8">
        <v>0.81328703703703698</v>
      </c>
      <c r="Q3267" t="s">
        <v>151</v>
      </c>
    </row>
    <row r="3268" spans="15:17" x14ac:dyDescent="0.25">
      <c r="O3268" t="s">
        <v>109</v>
      </c>
      <c r="P3268" s="8">
        <v>0.81328703703703698</v>
      </c>
      <c r="Q3268" t="s">
        <v>151</v>
      </c>
    </row>
    <row r="3269" spans="15:17" x14ac:dyDescent="0.25">
      <c r="O3269" t="s">
        <v>109</v>
      </c>
      <c r="P3269" s="8">
        <v>0.81328703703703698</v>
      </c>
      <c r="Q3269" t="s">
        <v>151</v>
      </c>
    </row>
    <row r="3270" spans="15:17" x14ac:dyDescent="0.25">
      <c r="O3270" t="s">
        <v>109</v>
      </c>
      <c r="P3270" s="8">
        <v>0.81328703703703698</v>
      </c>
      <c r="Q3270" t="s">
        <v>151</v>
      </c>
    </row>
    <row r="3271" spans="15:17" x14ac:dyDescent="0.25">
      <c r="O3271" t="s">
        <v>109</v>
      </c>
      <c r="P3271" s="8">
        <v>0.81328703703703698</v>
      </c>
      <c r="Q3271" t="s">
        <v>151</v>
      </c>
    </row>
    <row r="3272" spans="15:17" x14ac:dyDescent="0.25">
      <c r="O3272" t="s">
        <v>109</v>
      </c>
      <c r="P3272" s="8">
        <v>0.81328703703703698</v>
      </c>
      <c r="Q3272" t="s">
        <v>151</v>
      </c>
    </row>
    <row r="3273" spans="15:17" x14ac:dyDescent="0.25">
      <c r="O3273" t="s">
        <v>109</v>
      </c>
      <c r="P3273" s="8">
        <v>0.81328703703703698</v>
      </c>
      <c r="Q3273" t="s">
        <v>151</v>
      </c>
    </row>
    <row r="3274" spans="15:17" x14ac:dyDescent="0.25">
      <c r="O3274" t="s">
        <v>109</v>
      </c>
      <c r="P3274" s="8">
        <v>0.81328703703703698</v>
      </c>
      <c r="Q3274" t="s">
        <v>151</v>
      </c>
    </row>
    <row r="3275" spans="15:17" x14ac:dyDescent="0.25">
      <c r="O3275" t="s">
        <v>109</v>
      </c>
      <c r="P3275" s="8">
        <v>0.81328703703703698</v>
      </c>
      <c r="Q3275" t="s">
        <v>151</v>
      </c>
    </row>
    <row r="3276" spans="15:17" x14ac:dyDescent="0.25">
      <c r="O3276" t="s">
        <v>109</v>
      </c>
      <c r="P3276" s="8">
        <v>0.81328703703703698</v>
      </c>
      <c r="Q3276" t="s">
        <v>151</v>
      </c>
    </row>
    <row r="3277" spans="15:17" x14ac:dyDescent="0.25">
      <c r="O3277" t="s">
        <v>109</v>
      </c>
      <c r="P3277" s="8">
        <v>0.81328703703703698</v>
      </c>
      <c r="Q3277" t="s">
        <v>151</v>
      </c>
    </row>
    <row r="3278" spans="15:17" x14ac:dyDescent="0.25">
      <c r="O3278" t="s">
        <v>109</v>
      </c>
      <c r="P3278" s="8">
        <v>0.81328703703703698</v>
      </c>
      <c r="Q3278" t="s">
        <v>151</v>
      </c>
    </row>
    <row r="3279" spans="15:17" x14ac:dyDescent="0.25">
      <c r="O3279" t="s">
        <v>109</v>
      </c>
      <c r="P3279" s="8">
        <v>0.81328703703703698</v>
      </c>
      <c r="Q3279" t="s">
        <v>151</v>
      </c>
    </row>
    <row r="3280" spans="15:17" x14ac:dyDescent="0.25">
      <c r="O3280" t="s">
        <v>109</v>
      </c>
      <c r="P3280" s="8">
        <v>0.81328703703703698</v>
      </c>
      <c r="Q3280" t="s">
        <v>151</v>
      </c>
    </row>
    <row r="3281" spans="15:17" x14ac:dyDescent="0.25">
      <c r="O3281" t="s">
        <v>109</v>
      </c>
      <c r="P3281" s="8">
        <v>0.81328703703703698</v>
      </c>
      <c r="Q3281" t="s">
        <v>151</v>
      </c>
    </row>
    <row r="3282" spans="15:17" x14ac:dyDescent="0.25">
      <c r="O3282" t="s">
        <v>109</v>
      </c>
      <c r="P3282" s="8">
        <v>0.81328703703703698</v>
      </c>
      <c r="Q3282" t="s">
        <v>151</v>
      </c>
    </row>
    <row r="3283" spans="15:17" x14ac:dyDescent="0.25">
      <c r="O3283" t="s">
        <v>109</v>
      </c>
      <c r="P3283" s="8">
        <v>0.81328703703703698</v>
      </c>
      <c r="Q3283" t="s">
        <v>151</v>
      </c>
    </row>
    <row r="3284" spans="15:17" x14ac:dyDescent="0.25">
      <c r="O3284" t="s">
        <v>109</v>
      </c>
      <c r="P3284" s="8">
        <v>0.81328703703703698</v>
      </c>
      <c r="Q3284" t="s">
        <v>151</v>
      </c>
    </row>
    <row r="3285" spans="15:17" x14ac:dyDescent="0.25">
      <c r="O3285" t="s">
        <v>109</v>
      </c>
      <c r="P3285" s="8">
        <v>0.81328703703703698</v>
      </c>
      <c r="Q3285" t="s">
        <v>151</v>
      </c>
    </row>
    <row r="3286" spans="15:17" x14ac:dyDescent="0.25">
      <c r="O3286" t="s">
        <v>109</v>
      </c>
      <c r="P3286" s="8">
        <v>0.81328703703703698</v>
      </c>
      <c r="Q3286" t="s">
        <v>151</v>
      </c>
    </row>
    <row r="3287" spans="15:17" x14ac:dyDescent="0.25">
      <c r="O3287" t="s">
        <v>109</v>
      </c>
      <c r="P3287" s="8">
        <v>0.81328703703703698</v>
      </c>
      <c r="Q3287" t="s">
        <v>151</v>
      </c>
    </row>
    <row r="3288" spans="15:17" x14ac:dyDescent="0.25">
      <c r="O3288" t="s">
        <v>109</v>
      </c>
      <c r="P3288" s="8">
        <v>0.81328703703703698</v>
      </c>
      <c r="Q3288" t="s">
        <v>151</v>
      </c>
    </row>
    <row r="3289" spans="15:17" x14ac:dyDescent="0.25">
      <c r="O3289" t="s">
        <v>109</v>
      </c>
      <c r="P3289" s="8">
        <v>0.81328703703703698</v>
      </c>
      <c r="Q3289" t="s">
        <v>151</v>
      </c>
    </row>
    <row r="3290" spans="15:17" x14ac:dyDescent="0.25">
      <c r="O3290" t="s">
        <v>109</v>
      </c>
      <c r="P3290" s="8">
        <v>0.81328703703703698</v>
      </c>
      <c r="Q3290" t="s">
        <v>151</v>
      </c>
    </row>
    <row r="3291" spans="15:17" x14ac:dyDescent="0.25">
      <c r="O3291" t="s">
        <v>109</v>
      </c>
      <c r="P3291" s="8">
        <v>0.81328703703703698</v>
      </c>
      <c r="Q3291" t="s">
        <v>151</v>
      </c>
    </row>
    <row r="3292" spans="15:17" x14ac:dyDescent="0.25">
      <c r="O3292" t="s">
        <v>109</v>
      </c>
      <c r="P3292" s="8">
        <v>0.81328703703703698</v>
      </c>
      <c r="Q3292" t="s">
        <v>151</v>
      </c>
    </row>
    <row r="3293" spans="15:17" x14ac:dyDescent="0.25">
      <c r="O3293" t="s">
        <v>109</v>
      </c>
      <c r="P3293" s="8">
        <v>0.81328703703703698</v>
      </c>
      <c r="Q3293" t="s">
        <v>151</v>
      </c>
    </row>
    <row r="3294" spans="15:17" x14ac:dyDescent="0.25">
      <c r="O3294" t="s">
        <v>109</v>
      </c>
      <c r="P3294" s="8">
        <v>0.81328703703703698</v>
      </c>
      <c r="Q3294" t="s">
        <v>151</v>
      </c>
    </row>
    <row r="3295" spans="15:17" x14ac:dyDescent="0.25">
      <c r="O3295" t="s">
        <v>109</v>
      </c>
      <c r="P3295" s="8">
        <v>0.81328703703703698</v>
      </c>
      <c r="Q3295" t="s">
        <v>151</v>
      </c>
    </row>
    <row r="3296" spans="15:17" x14ac:dyDescent="0.25">
      <c r="O3296" t="s">
        <v>109</v>
      </c>
      <c r="P3296" s="8">
        <v>0.81328703703703698</v>
      </c>
      <c r="Q3296" t="s">
        <v>151</v>
      </c>
    </row>
    <row r="3297" spans="15:17" x14ac:dyDescent="0.25">
      <c r="O3297" t="s">
        <v>109</v>
      </c>
      <c r="P3297" s="8">
        <v>0.81328703703703698</v>
      </c>
      <c r="Q3297" t="s">
        <v>151</v>
      </c>
    </row>
    <row r="3298" spans="15:17" x14ac:dyDescent="0.25">
      <c r="O3298" t="s">
        <v>109</v>
      </c>
      <c r="P3298" s="8">
        <v>0.81328703703703698</v>
      </c>
      <c r="Q3298" t="s">
        <v>151</v>
      </c>
    </row>
    <row r="3299" spans="15:17" x14ac:dyDescent="0.25">
      <c r="O3299" t="s">
        <v>109</v>
      </c>
      <c r="P3299" s="8">
        <v>0.81328703703703698</v>
      </c>
      <c r="Q3299" t="s">
        <v>151</v>
      </c>
    </row>
    <row r="3300" spans="15:17" x14ac:dyDescent="0.25">
      <c r="O3300" t="s">
        <v>109</v>
      </c>
      <c r="P3300" s="8">
        <v>0.81328703703703698</v>
      </c>
      <c r="Q3300" t="s">
        <v>151</v>
      </c>
    </row>
    <row r="3301" spans="15:17" x14ac:dyDescent="0.25">
      <c r="O3301" t="s">
        <v>109</v>
      </c>
      <c r="P3301" s="8">
        <v>0.81328703703703698</v>
      </c>
      <c r="Q3301" t="s">
        <v>151</v>
      </c>
    </row>
    <row r="3302" spans="15:17" x14ac:dyDescent="0.25">
      <c r="O3302" t="s">
        <v>109</v>
      </c>
      <c r="P3302" s="8">
        <v>0.81328703703703698</v>
      </c>
      <c r="Q3302" t="s">
        <v>151</v>
      </c>
    </row>
    <row r="3303" spans="15:17" x14ac:dyDescent="0.25">
      <c r="O3303" t="s">
        <v>109</v>
      </c>
      <c r="P3303" s="8">
        <v>0.81328703703703698</v>
      </c>
      <c r="Q3303" t="s">
        <v>151</v>
      </c>
    </row>
    <row r="3304" spans="15:17" x14ac:dyDescent="0.25">
      <c r="O3304" t="s">
        <v>109</v>
      </c>
      <c r="P3304" s="8">
        <v>0.81328703703703698</v>
      </c>
      <c r="Q3304" t="s">
        <v>151</v>
      </c>
    </row>
    <row r="3305" spans="15:17" x14ac:dyDescent="0.25">
      <c r="O3305" t="s">
        <v>109</v>
      </c>
      <c r="P3305" s="8">
        <v>0.81328703703703698</v>
      </c>
      <c r="Q3305" t="s">
        <v>151</v>
      </c>
    </row>
    <row r="3306" spans="15:17" x14ac:dyDescent="0.25">
      <c r="O3306" t="s">
        <v>109</v>
      </c>
      <c r="P3306" s="8">
        <v>0.81328703703703698</v>
      </c>
      <c r="Q3306" t="s">
        <v>151</v>
      </c>
    </row>
    <row r="3307" spans="15:17" x14ac:dyDescent="0.25">
      <c r="O3307" t="s">
        <v>109</v>
      </c>
      <c r="P3307" s="8">
        <v>0.81328703703703698</v>
      </c>
      <c r="Q3307" t="s">
        <v>151</v>
      </c>
    </row>
    <row r="3308" spans="15:17" x14ac:dyDescent="0.25">
      <c r="O3308" t="s">
        <v>109</v>
      </c>
      <c r="P3308" s="8">
        <v>0.81328703703703698</v>
      </c>
      <c r="Q3308" t="s">
        <v>151</v>
      </c>
    </row>
    <row r="3309" spans="15:17" x14ac:dyDescent="0.25">
      <c r="O3309" t="s">
        <v>109</v>
      </c>
      <c r="P3309" s="8">
        <v>0.81329861111111112</v>
      </c>
      <c r="Q3309" t="s">
        <v>151</v>
      </c>
    </row>
    <row r="3310" spans="15:17" x14ac:dyDescent="0.25">
      <c r="O3310" t="s">
        <v>109</v>
      </c>
      <c r="P3310" s="8">
        <v>0.81329861111111112</v>
      </c>
      <c r="Q3310" t="s">
        <v>151</v>
      </c>
    </row>
    <row r="3311" spans="15:17" x14ac:dyDescent="0.25">
      <c r="O3311" t="s">
        <v>109</v>
      </c>
      <c r="P3311" s="8">
        <v>0.81329861111111112</v>
      </c>
      <c r="Q3311" t="s">
        <v>151</v>
      </c>
    </row>
    <row r="3312" spans="15:17" x14ac:dyDescent="0.25">
      <c r="O3312" t="s">
        <v>109</v>
      </c>
      <c r="P3312" s="8">
        <v>0.81329861111111112</v>
      </c>
      <c r="Q3312" t="s">
        <v>151</v>
      </c>
    </row>
    <row r="3313" spans="15:17" x14ac:dyDescent="0.25">
      <c r="O3313" t="s">
        <v>109</v>
      </c>
      <c r="P3313" s="8">
        <v>0.81329861111111112</v>
      </c>
      <c r="Q3313" t="s">
        <v>151</v>
      </c>
    </row>
    <row r="3314" spans="15:17" x14ac:dyDescent="0.25">
      <c r="O3314" t="s">
        <v>109</v>
      </c>
      <c r="P3314" s="8">
        <v>0.81329861111111112</v>
      </c>
      <c r="Q3314" t="s">
        <v>151</v>
      </c>
    </row>
    <row r="3315" spans="15:17" x14ac:dyDescent="0.25">
      <c r="O3315" t="s">
        <v>109</v>
      </c>
      <c r="P3315" s="8">
        <v>0.81329861111111112</v>
      </c>
      <c r="Q3315" t="s">
        <v>151</v>
      </c>
    </row>
    <row r="3316" spans="15:17" x14ac:dyDescent="0.25">
      <c r="O3316" t="s">
        <v>109</v>
      </c>
      <c r="P3316" s="8">
        <v>0.81329861111111112</v>
      </c>
      <c r="Q3316" t="s">
        <v>151</v>
      </c>
    </row>
    <row r="3317" spans="15:17" x14ac:dyDescent="0.25">
      <c r="O3317" t="s">
        <v>109</v>
      </c>
      <c r="P3317" s="8">
        <v>0.81329861111111112</v>
      </c>
      <c r="Q3317" t="s">
        <v>151</v>
      </c>
    </row>
    <row r="3318" spans="15:17" x14ac:dyDescent="0.25">
      <c r="O3318" t="s">
        <v>109</v>
      </c>
      <c r="P3318" s="8">
        <v>0.81329861111111112</v>
      </c>
      <c r="Q3318" t="s">
        <v>151</v>
      </c>
    </row>
    <row r="3319" spans="15:17" x14ac:dyDescent="0.25">
      <c r="O3319" t="s">
        <v>109</v>
      </c>
      <c r="P3319" s="8">
        <v>0.81329861111111112</v>
      </c>
      <c r="Q3319" t="s">
        <v>151</v>
      </c>
    </row>
    <row r="3320" spans="15:17" x14ac:dyDescent="0.25">
      <c r="O3320" t="s">
        <v>109</v>
      </c>
      <c r="P3320" s="8">
        <v>0.81329861111111112</v>
      </c>
      <c r="Q3320" t="s">
        <v>151</v>
      </c>
    </row>
    <row r="3321" spans="15:17" x14ac:dyDescent="0.25">
      <c r="O3321" t="s">
        <v>109</v>
      </c>
      <c r="P3321" s="8">
        <v>0.81329861111111112</v>
      </c>
      <c r="Q3321" t="s">
        <v>151</v>
      </c>
    </row>
    <row r="3322" spans="15:17" x14ac:dyDescent="0.25">
      <c r="O3322" t="s">
        <v>109</v>
      </c>
      <c r="P3322" s="8">
        <v>0.81329861111111112</v>
      </c>
      <c r="Q3322" t="s">
        <v>151</v>
      </c>
    </row>
    <row r="3323" spans="15:17" x14ac:dyDescent="0.25">
      <c r="O3323" t="s">
        <v>109</v>
      </c>
      <c r="P3323" s="8">
        <v>0.81329861111111112</v>
      </c>
      <c r="Q3323" t="s">
        <v>151</v>
      </c>
    </row>
    <row r="3324" spans="15:17" x14ac:dyDescent="0.25">
      <c r="O3324" t="s">
        <v>109</v>
      </c>
      <c r="P3324" s="8">
        <v>0.81329861111111112</v>
      </c>
      <c r="Q3324" t="s">
        <v>151</v>
      </c>
    </row>
    <row r="3325" spans="15:17" x14ac:dyDescent="0.25">
      <c r="O3325" t="s">
        <v>109</v>
      </c>
      <c r="P3325" s="8">
        <v>0.81329861111111112</v>
      </c>
      <c r="Q3325" t="s">
        <v>151</v>
      </c>
    </row>
    <row r="3326" spans="15:17" x14ac:dyDescent="0.25">
      <c r="O3326" t="s">
        <v>109</v>
      </c>
      <c r="P3326" s="8">
        <v>0.81329861111111112</v>
      </c>
      <c r="Q3326" t="s">
        <v>151</v>
      </c>
    </row>
    <row r="3327" spans="15:17" x14ac:dyDescent="0.25">
      <c r="O3327" t="s">
        <v>109</v>
      </c>
      <c r="P3327" s="8">
        <v>0.81329861111111112</v>
      </c>
      <c r="Q3327" t="s">
        <v>151</v>
      </c>
    </row>
    <row r="3328" spans="15:17" x14ac:dyDescent="0.25">
      <c r="O3328" t="s">
        <v>109</v>
      </c>
      <c r="P3328" s="8">
        <v>0.81329861111111112</v>
      </c>
      <c r="Q3328" t="s">
        <v>151</v>
      </c>
    </row>
    <row r="3329" spans="15:17" x14ac:dyDescent="0.25">
      <c r="O3329" t="s">
        <v>109</v>
      </c>
      <c r="P3329" s="8">
        <v>0.81329861111111112</v>
      </c>
      <c r="Q3329" t="s">
        <v>151</v>
      </c>
    </row>
    <row r="3330" spans="15:17" x14ac:dyDescent="0.25">
      <c r="O3330" t="s">
        <v>109</v>
      </c>
      <c r="P3330" s="8">
        <v>0.81329861111111112</v>
      </c>
      <c r="Q3330" t="s">
        <v>151</v>
      </c>
    </row>
    <row r="3331" spans="15:17" x14ac:dyDescent="0.25">
      <c r="O3331" t="s">
        <v>109</v>
      </c>
      <c r="P3331" s="8">
        <v>0.81329861111111112</v>
      </c>
      <c r="Q3331" t="s">
        <v>151</v>
      </c>
    </row>
    <row r="3332" spans="15:17" x14ac:dyDescent="0.25">
      <c r="O3332" t="s">
        <v>109</v>
      </c>
      <c r="P3332" s="8">
        <v>0.81329861111111112</v>
      </c>
      <c r="Q3332" t="s">
        <v>151</v>
      </c>
    </row>
    <row r="3333" spans="15:17" x14ac:dyDescent="0.25">
      <c r="O3333" t="s">
        <v>109</v>
      </c>
      <c r="P3333" s="8">
        <v>0.81329861111111112</v>
      </c>
      <c r="Q3333" t="s">
        <v>151</v>
      </c>
    </row>
    <row r="3334" spans="15:17" x14ac:dyDescent="0.25">
      <c r="O3334" t="s">
        <v>109</v>
      </c>
      <c r="P3334" s="8">
        <v>0.81329861111111112</v>
      </c>
      <c r="Q3334" t="s">
        <v>151</v>
      </c>
    </row>
    <row r="3335" spans="15:17" x14ac:dyDescent="0.25">
      <c r="O3335" t="s">
        <v>109</v>
      </c>
      <c r="P3335" s="8">
        <v>0.81329861111111112</v>
      </c>
      <c r="Q3335" t="s">
        <v>151</v>
      </c>
    </row>
    <row r="3336" spans="15:17" x14ac:dyDescent="0.25">
      <c r="O3336" t="s">
        <v>109</v>
      </c>
      <c r="P3336" s="8">
        <v>0.81329861111111112</v>
      </c>
      <c r="Q3336" t="s">
        <v>151</v>
      </c>
    </row>
    <row r="3337" spans="15:17" x14ac:dyDescent="0.25">
      <c r="O3337" t="s">
        <v>109</v>
      </c>
      <c r="P3337" s="8">
        <v>0.81329861111111112</v>
      </c>
      <c r="Q3337" t="s">
        <v>151</v>
      </c>
    </row>
    <row r="3338" spans="15:17" x14ac:dyDescent="0.25">
      <c r="O3338" t="s">
        <v>109</v>
      </c>
      <c r="P3338" s="8">
        <v>0.81329861111111112</v>
      </c>
      <c r="Q3338" t="s">
        <v>151</v>
      </c>
    </row>
    <row r="3339" spans="15:17" x14ac:dyDescent="0.25">
      <c r="O3339" t="s">
        <v>109</v>
      </c>
      <c r="P3339" s="8">
        <v>0.81329861111111112</v>
      </c>
      <c r="Q3339" t="s">
        <v>151</v>
      </c>
    </row>
    <row r="3340" spans="15:17" x14ac:dyDescent="0.25">
      <c r="O3340" t="s">
        <v>109</v>
      </c>
      <c r="P3340" s="8">
        <v>0.81329861111111112</v>
      </c>
      <c r="Q3340" t="s">
        <v>151</v>
      </c>
    </row>
    <row r="3341" spans="15:17" x14ac:dyDescent="0.25">
      <c r="O3341" t="s">
        <v>109</v>
      </c>
      <c r="P3341" s="8">
        <v>0.81329861111111112</v>
      </c>
      <c r="Q3341" t="s">
        <v>151</v>
      </c>
    </row>
    <row r="3342" spans="15:17" x14ac:dyDescent="0.25">
      <c r="O3342" t="s">
        <v>109</v>
      </c>
      <c r="P3342" s="8">
        <v>0.81329861111111112</v>
      </c>
      <c r="Q3342" t="s">
        <v>151</v>
      </c>
    </row>
    <row r="3343" spans="15:17" x14ac:dyDescent="0.25">
      <c r="O3343" t="s">
        <v>109</v>
      </c>
      <c r="P3343" s="8">
        <v>0.81329861111111112</v>
      </c>
      <c r="Q3343" t="s">
        <v>151</v>
      </c>
    </row>
    <row r="3344" spans="15:17" x14ac:dyDescent="0.25">
      <c r="O3344" t="s">
        <v>109</v>
      </c>
      <c r="P3344" s="8">
        <v>0.81329861111111112</v>
      </c>
      <c r="Q3344" t="s">
        <v>151</v>
      </c>
    </row>
    <row r="3345" spans="15:17" x14ac:dyDescent="0.25">
      <c r="O3345" t="s">
        <v>109</v>
      </c>
      <c r="P3345" s="8">
        <v>0.81329861111111112</v>
      </c>
      <c r="Q3345" t="s">
        <v>151</v>
      </c>
    </row>
    <row r="3346" spans="15:17" x14ac:dyDescent="0.25">
      <c r="O3346" t="s">
        <v>109</v>
      </c>
      <c r="P3346" s="8">
        <v>0.81329861111111112</v>
      </c>
      <c r="Q3346" t="s">
        <v>151</v>
      </c>
    </row>
    <row r="3347" spans="15:17" x14ac:dyDescent="0.25">
      <c r="O3347" t="s">
        <v>109</v>
      </c>
      <c r="P3347" s="8">
        <v>0.81329861111111112</v>
      </c>
      <c r="Q3347" t="s">
        <v>151</v>
      </c>
    </row>
    <row r="3348" spans="15:17" x14ac:dyDescent="0.25">
      <c r="O3348" t="s">
        <v>109</v>
      </c>
      <c r="P3348" s="8">
        <v>0.81329861111111112</v>
      </c>
      <c r="Q3348" t="s">
        <v>151</v>
      </c>
    </row>
    <row r="3349" spans="15:17" x14ac:dyDescent="0.25">
      <c r="O3349" t="s">
        <v>109</v>
      </c>
      <c r="P3349" s="8">
        <v>0.81329861111111112</v>
      </c>
      <c r="Q3349" t="s">
        <v>151</v>
      </c>
    </row>
    <row r="3350" spans="15:17" x14ac:dyDescent="0.25">
      <c r="O3350" t="s">
        <v>109</v>
      </c>
      <c r="P3350" s="8">
        <v>0.81329861111111112</v>
      </c>
      <c r="Q3350" t="s">
        <v>151</v>
      </c>
    </row>
    <row r="3351" spans="15:17" x14ac:dyDescent="0.25">
      <c r="O3351" t="s">
        <v>109</v>
      </c>
      <c r="P3351" s="8">
        <v>0.81329861111111112</v>
      </c>
      <c r="Q3351" t="s">
        <v>151</v>
      </c>
    </row>
    <row r="3352" spans="15:17" x14ac:dyDescent="0.25">
      <c r="O3352" t="s">
        <v>109</v>
      </c>
      <c r="P3352" s="8">
        <v>0.81329861111111112</v>
      </c>
      <c r="Q3352" t="s">
        <v>151</v>
      </c>
    </row>
    <row r="3353" spans="15:17" x14ac:dyDescent="0.25">
      <c r="O3353" t="s">
        <v>109</v>
      </c>
      <c r="P3353" s="8">
        <v>0.81329861111111112</v>
      </c>
      <c r="Q3353" t="s">
        <v>151</v>
      </c>
    </row>
    <row r="3354" spans="15:17" x14ac:dyDescent="0.25">
      <c r="O3354" t="s">
        <v>109</v>
      </c>
      <c r="P3354" s="8">
        <v>0.81329861111111112</v>
      </c>
      <c r="Q3354" t="s">
        <v>151</v>
      </c>
    </row>
    <row r="3355" spans="15:17" x14ac:dyDescent="0.25">
      <c r="O3355" t="s">
        <v>109</v>
      </c>
      <c r="P3355" s="8">
        <v>0.81329861111111112</v>
      </c>
      <c r="Q3355" t="s">
        <v>151</v>
      </c>
    </row>
    <row r="3356" spans="15:17" x14ac:dyDescent="0.25">
      <c r="O3356" t="s">
        <v>109</v>
      </c>
      <c r="P3356" s="8">
        <v>0.81329861111111112</v>
      </c>
      <c r="Q3356" t="s">
        <v>151</v>
      </c>
    </row>
    <row r="3357" spans="15:17" x14ac:dyDescent="0.25">
      <c r="O3357" t="s">
        <v>109</v>
      </c>
      <c r="P3357" s="8">
        <v>0.81329861111111112</v>
      </c>
      <c r="Q3357" t="s">
        <v>151</v>
      </c>
    </row>
    <row r="3358" spans="15:17" x14ac:dyDescent="0.25">
      <c r="O3358" t="s">
        <v>109</v>
      </c>
      <c r="P3358" s="8">
        <v>0.81329861111111112</v>
      </c>
      <c r="Q3358" t="s">
        <v>151</v>
      </c>
    </row>
    <row r="3359" spans="15:17" x14ac:dyDescent="0.25">
      <c r="O3359" t="s">
        <v>109</v>
      </c>
      <c r="P3359" s="8">
        <v>0.81329861111111112</v>
      </c>
      <c r="Q3359" t="s">
        <v>151</v>
      </c>
    </row>
    <row r="3360" spans="15:17" x14ac:dyDescent="0.25">
      <c r="O3360" t="s">
        <v>109</v>
      </c>
      <c r="P3360" s="8">
        <v>0.81329861111111112</v>
      </c>
      <c r="Q3360" t="s">
        <v>151</v>
      </c>
    </row>
    <row r="3361" spans="15:17" x14ac:dyDescent="0.25">
      <c r="O3361" t="s">
        <v>109</v>
      </c>
      <c r="P3361" s="8">
        <v>0.81329861111111112</v>
      </c>
      <c r="Q3361" t="s">
        <v>151</v>
      </c>
    </row>
    <row r="3362" spans="15:17" x14ac:dyDescent="0.25">
      <c r="O3362" t="s">
        <v>109</v>
      </c>
      <c r="P3362" s="8">
        <v>0.81329861111111112</v>
      </c>
      <c r="Q3362" t="s">
        <v>151</v>
      </c>
    </row>
    <row r="3363" spans="15:17" x14ac:dyDescent="0.25">
      <c r="O3363" t="s">
        <v>109</v>
      </c>
      <c r="P3363" s="8">
        <v>0.81329861111111112</v>
      </c>
      <c r="Q3363" t="s">
        <v>151</v>
      </c>
    </row>
    <row r="3364" spans="15:17" x14ac:dyDescent="0.25">
      <c r="O3364" t="s">
        <v>109</v>
      </c>
      <c r="P3364" s="8">
        <v>0.81329861111111112</v>
      </c>
      <c r="Q3364" t="s">
        <v>151</v>
      </c>
    </row>
    <row r="3365" spans="15:17" x14ac:dyDescent="0.25">
      <c r="O3365" t="s">
        <v>109</v>
      </c>
      <c r="P3365" s="8">
        <v>0.81329861111111112</v>
      </c>
      <c r="Q3365" t="s">
        <v>151</v>
      </c>
    </row>
    <row r="3366" spans="15:17" x14ac:dyDescent="0.25">
      <c r="O3366" t="s">
        <v>109</v>
      </c>
      <c r="P3366" s="8">
        <v>0.81329861111111112</v>
      </c>
      <c r="Q3366" t="s">
        <v>151</v>
      </c>
    </row>
    <row r="3367" spans="15:17" x14ac:dyDescent="0.25">
      <c r="O3367" t="s">
        <v>109</v>
      </c>
      <c r="P3367" s="8">
        <v>0.81329861111111112</v>
      </c>
      <c r="Q3367" t="s">
        <v>151</v>
      </c>
    </row>
    <row r="3368" spans="15:17" x14ac:dyDescent="0.25">
      <c r="O3368" t="s">
        <v>109</v>
      </c>
      <c r="P3368" s="8">
        <v>0.81329861111111112</v>
      </c>
      <c r="Q3368" t="s">
        <v>151</v>
      </c>
    </row>
    <row r="3369" spans="15:17" x14ac:dyDescent="0.25">
      <c r="O3369" t="s">
        <v>109</v>
      </c>
      <c r="P3369" s="8">
        <v>0.81329861111111112</v>
      </c>
      <c r="Q3369" t="s">
        <v>151</v>
      </c>
    </row>
    <row r="3370" spans="15:17" x14ac:dyDescent="0.25">
      <c r="O3370" t="s">
        <v>109</v>
      </c>
      <c r="P3370" s="8">
        <v>0.81329861111111112</v>
      </c>
      <c r="Q3370" t="s">
        <v>151</v>
      </c>
    </row>
    <row r="3371" spans="15:17" x14ac:dyDescent="0.25">
      <c r="O3371" t="s">
        <v>109</v>
      </c>
      <c r="P3371" s="8">
        <v>0.81329861111111112</v>
      </c>
      <c r="Q3371" t="s">
        <v>151</v>
      </c>
    </row>
    <row r="3372" spans="15:17" x14ac:dyDescent="0.25">
      <c r="O3372" t="s">
        <v>109</v>
      </c>
      <c r="P3372" s="8">
        <v>0.81329861111111112</v>
      </c>
      <c r="Q3372" t="s">
        <v>151</v>
      </c>
    </row>
    <row r="3373" spans="15:17" x14ac:dyDescent="0.25">
      <c r="O3373" t="s">
        <v>109</v>
      </c>
      <c r="P3373" s="8">
        <v>0.81329861111111112</v>
      </c>
      <c r="Q3373" t="s">
        <v>151</v>
      </c>
    </row>
    <row r="3374" spans="15:17" x14ac:dyDescent="0.25">
      <c r="O3374" t="s">
        <v>109</v>
      </c>
      <c r="P3374" s="8">
        <v>0.81329861111111112</v>
      </c>
      <c r="Q3374" t="s">
        <v>151</v>
      </c>
    </row>
    <row r="3375" spans="15:17" x14ac:dyDescent="0.25">
      <c r="O3375" t="s">
        <v>109</v>
      </c>
      <c r="P3375" s="8">
        <v>0.81329861111111112</v>
      </c>
      <c r="Q3375" t="s">
        <v>151</v>
      </c>
    </row>
    <row r="3376" spans="15:17" x14ac:dyDescent="0.25">
      <c r="O3376" t="s">
        <v>109</v>
      </c>
      <c r="P3376" s="8">
        <v>0.81329861111111112</v>
      </c>
      <c r="Q3376" t="s">
        <v>151</v>
      </c>
    </row>
    <row r="3377" spans="15:17" x14ac:dyDescent="0.25">
      <c r="O3377" t="s">
        <v>109</v>
      </c>
      <c r="P3377" s="8">
        <v>0.81329861111111112</v>
      </c>
      <c r="Q3377" t="s">
        <v>151</v>
      </c>
    </row>
    <row r="3378" spans="15:17" x14ac:dyDescent="0.25">
      <c r="O3378" t="s">
        <v>109</v>
      </c>
      <c r="P3378" s="8">
        <v>0.81329861111111112</v>
      </c>
      <c r="Q3378" t="s">
        <v>151</v>
      </c>
    </row>
    <row r="3379" spans="15:17" x14ac:dyDescent="0.25">
      <c r="O3379" t="s">
        <v>109</v>
      </c>
      <c r="P3379" s="8">
        <v>0.81329861111111112</v>
      </c>
      <c r="Q3379" t="s">
        <v>151</v>
      </c>
    </row>
    <row r="3380" spans="15:17" x14ac:dyDescent="0.25">
      <c r="O3380" t="s">
        <v>109</v>
      </c>
      <c r="P3380" s="8">
        <v>0.81329861111111112</v>
      </c>
      <c r="Q3380" t="s">
        <v>151</v>
      </c>
    </row>
    <row r="3381" spans="15:17" x14ac:dyDescent="0.25">
      <c r="O3381" t="s">
        <v>109</v>
      </c>
      <c r="P3381" s="8">
        <v>0.81329861111111112</v>
      </c>
      <c r="Q3381" t="s">
        <v>151</v>
      </c>
    </row>
    <row r="3382" spans="15:17" x14ac:dyDescent="0.25">
      <c r="O3382" t="s">
        <v>109</v>
      </c>
      <c r="P3382" s="8">
        <v>0.81329861111111112</v>
      </c>
      <c r="Q3382" t="s">
        <v>151</v>
      </c>
    </row>
    <row r="3383" spans="15:17" x14ac:dyDescent="0.25">
      <c r="O3383" t="s">
        <v>109</v>
      </c>
      <c r="P3383" s="8">
        <v>0.81329861111111112</v>
      </c>
      <c r="Q3383" t="s">
        <v>151</v>
      </c>
    </row>
    <row r="3384" spans="15:17" x14ac:dyDescent="0.25">
      <c r="O3384" t="s">
        <v>109</v>
      </c>
      <c r="P3384" s="8">
        <v>0.81329861111111112</v>
      </c>
      <c r="Q3384" t="s">
        <v>151</v>
      </c>
    </row>
    <row r="3385" spans="15:17" x14ac:dyDescent="0.25">
      <c r="O3385" t="s">
        <v>109</v>
      </c>
      <c r="P3385" s="8">
        <v>0.81329861111111112</v>
      </c>
      <c r="Q3385" t="s">
        <v>151</v>
      </c>
    </row>
    <row r="3386" spans="15:17" x14ac:dyDescent="0.25">
      <c r="O3386" t="s">
        <v>109</v>
      </c>
      <c r="P3386" s="8">
        <v>0.81329861111111112</v>
      </c>
      <c r="Q3386" t="s">
        <v>151</v>
      </c>
    </row>
    <row r="3387" spans="15:17" x14ac:dyDescent="0.25">
      <c r="O3387" t="s">
        <v>109</v>
      </c>
      <c r="P3387" s="8">
        <v>0.81329861111111112</v>
      </c>
      <c r="Q3387" t="s">
        <v>151</v>
      </c>
    </row>
    <row r="3388" spans="15:17" x14ac:dyDescent="0.25">
      <c r="O3388" t="s">
        <v>109</v>
      </c>
      <c r="P3388" s="8">
        <v>0.81329861111111112</v>
      </c>
      <c r="Q3388" t="s">
        <v>151</v>
      </c>
    </row>
    <row r="3389" spans="15:17" x14ac:dyDescent="0.25">
      <c r="O3389" t="s">
        <v>109</v>
      </c>
      <c r="P3389" s="8">
        <v>0.81329861111111112</v>
      </c>
      <c r="Q3389" t="s">
        <v>151</v>
      </c>
    </row>
    <row r="3390" spans="15:17" x14ac:dyDescent="0.25">
      <c r="O3390" t="s">
        <v>109</v>
      </c>
      <c r="P3390" s="8">
        <v>0.81329861111111112</v>
      </c>
      <c r="Q3390" t="s">
        <v>151</v>
      </c>
    </row>
    <row r="3391" spans="15:17" x14ac:dyDescent="0.25">
      <c r="O3391" t="s">
        <v>109</v>
      </c>
      <c r="P3391" s="8">
        <v>0.81329861111111112</v>
      </c>
      <c r="Q3391" t="s">
        <v>151</v>
      </c>
    </row>
    <row r="3392" spans="15:17" x14ac:dyDescent="0.25">
      <c r="O3392" t="s">
        <v>109</v>
      </c>
      <c r="P3392" s="8">
        <v>0.81329861111111112</v>
      </c>
      <c r="Q3392" t="s">
        <v>151</v>
      </c>
    </row>
    <row r="3393" spans="15:17" x14ac:dyDescent="0.25">
      <c r="O3393" t="s">
        <v>109</v>
      </c>
      <c r="P3393" s="8">
        <v>0.81329861111111112</v>
      </c>
      <c r="Q3393" t="s">
        <v>151</v>
      </c>
    </row>
    <row r="3394" spans="15:17" x14ac:dyDescent="0.25">
      <c r="O3394" t="s">
        <v>109</v>
      </c>
      <c r="P3394" s="8">
        <v>0.81329861111111112</v>
      </c>
      <c r="Q3394" t="s">
        <v>151</v>
      </c>
    </row>
    <row r="3395" spans="15:17" x14ac:dyDescent="0.25">
      <c r="O3395" t="s">
        <v>109</v>
      </c>
      <c r="P3395" s="8">
        <v>0.81329861111111112</v>
      </c>
      <c r="Q3395" t="s">
        <v>151</v>
      </c>
    </row>
    <row r="3396" spans="15:17" x14ac:dyDescent="0.25">
      <c r="O3396" t="s">
        <v>109</v>
      </c>
      <c r="P3396" s="8">
        <v>0.81329861111111112</v>
      </c>
      <c r="Q3396" t="s">
        <v>151</v>
      </c>
    </row>
    <row r="3397" spans="15:17" x14ac:dyDescent="0.25">
      <c r="O3397" t="s">
        <v>109</v>
      </c>
      <c r="P3397" s="8">
        <v>0.81329861111111112</v>
      </c>
      <c r="Q3397" t="s">
        <v>151</v>
      </c>
    </row>
    <row r="3398" spans="15:17" x14ac:dyDescent="0.25">
      <c r="O3398" t="s">
        <v>109</v>
      </c>
      <c r="P3398" s="8">
        <v>0.81329861111111112</v>
      </c>
      <c r="Q3398" t="s">
        <v>151</v>
      </c>
    </row>
    <row r="3399" spans="15:17" x14ac:dyDescent="0.25">
      <c r="O3399" t="s">
        <v>109</v>
      </c>
      <c r="P3399" s="8">
        <v>0.81331018518518527</v>
      </c>
      <c r="Q3399" t="s">
        <v>151</v>
      </c>
    </row>
    <row r="3400" spans="15:17" x14ac:dyDescent="0.25">
      <c r="O3400" t="s">
        <v>109</v>
      </c>
      <c r="P3400" s="8">
        <v>0.81331018518518527</v>
      </c>
      <c r="Q3400" t="s">
        <v>151</v>
      </c>
    </row>
    <row r="3401" spans="15:17" x14ac:dyDescent="0.25">
      <c r="O3401" t="s">
        <v>109</v>
      </c>
      <c r="P3401" s="8">
        <v>0.81331018518518527</v>
      </c>
      <c r="Q3401" t="s">
        <v>151</v>
      </c>
    </row>
    <row r="3402" spans="15:17" x14ac:dyDescent="0.25">
      <c r="O3402" t="s">
        <v>109</v>
      </c>
      <c r="P3402" s="8">
        <v>0.81331018518518527</v>
      </c>
      <c r="Q3402" t="s">
        <v>151</v>
      </c>
    </row>
    <row r="3403" spans="15:17" x14ac:dyDescent="0.25">
      <c r="O3403" t="s">
        <v>109</v>
      </c>
      <c r="P3403" s="8">
        <v>0.81331018518518527</v>
      </c>
      <c r="Q3403" t="s">
        <v>151</v>
      </c>
    </row>
    <row r="3404" spans="15:17" x14ac:dyDescent="0.25">
      <c r="O3404" t="s">
        <v>109</v>
      </c>
      <c r="P3404" s="8">
        <v>0.81331018518518527</v>
      </c>
      <c r="Q3404" t="s">
        <v>151</v>
      </c>
    </row>
    <row r="3405" spans="15:17" x14ac:dyDescent="0.25">
      <c r="O3405" t="s">
        <v>109</v>
      </c>
      <c r="P3405" s="8">
        <v>0.81331018518518527</v>
      </c>
      <c r="Q3405" t="s">
        <v>151</v>
      </c>
    </row>
    <row r="3406" spans="15:17" x14ac:dyDescent="0.25">
      <c r="O3406" t="s">
        <v>109</v>
      </c>
      <c r="P3406" s="8">
        <v>0.81331018518518527</v>
      </c>
      <c r="Q3406" t="s">
        <v>151</v>
      </c>
    </row>
    <row r="3407" spans="15:17" x14ac:dyDescent="0.25">
      <c r="O3407" t="s">
        <v>109</v>
      </c>
      <c r="P3407" s="8">
        <v>0.81331018518518527</v>
      </c>
      <c r="Q3407" t="s">
        <v>151</v>
      </c>
    </row>
    <row r="3408" spans="15:17" x14ac:dyDescent="0.25">
      <c r="O3408" t="s">
        <v>109</v>
      </c>
      <c r="P3408" s="8">
        <v>0.81331018518518527</v>
      </c>
      <c r="Q3408" t="s">
        <v>151</v>
      </c>
    </row>
    <row r="3409" spans="15:17" x14ac:dyDescent="0.25">
      <c r="O3409" t="s">
        <v>109</v>
      </c>
      <c r="P3409" s="8">
        <v>0.81331018518518527</v>
      </c>
      <c r="Q3409" t="s">
        <v>151</v>
      </c>
    </row>
    <row r="3410" spans="15:17" x14ac:dyDescent="0.25">
      <c r="O3410" t="s">
        <v>109</v>
      </c>
      <c r="P3410" s="8">
        <v>0.81331018518518527</v>
      </c>
      <c r="Q3410" t="s">
        <v>151</v>
      </c>
    </row>
    <row r="3411" spans="15:17" x14ac:dyDescent="0.25">
      <c r="O3411" t="s">
        <v>109</v>
      </c>
      <c r="P3411" s="8">
        <v>0.81331018518518527</v>
      </c>
      <c r="Q3411" t="s">
        <v>151</v>
      </c>
    </row>
    <row r="3412" spans="15:17" x14ac:dyDescent="0.25">
      <c r="O3412" t="s">
        <v>109</v>
      </c>
      <c r="P3412" s="8">
        <v>0.81331018518518527</v>
      </c>
      <c r="Q3412" t="s">
        <v>151</v>
      </c>
    </row>
    <row r="3413" spans="15:17" x14ac:dyDescent="0.25">
      <c r="O3413" t="s">
        <v>109</v>
      </c>
      <c r="P3413" s="8">
        <v>0.81331018518518527</v>
      </c>
      <c r="Q3413" t="s">
        <v>151</v>
      </c>
    </row>
    <row r="3414" spans="15:17" x14ac:dyDescent="0.25">
      <c r="O3414" t="s">
        <v>109</v>
      </c>
      <c r="P3414" s="8">
        <v>0.81331018518518527</v>
      </c>
      <c r="Q3414" t="s">
        <v>151</v>
      </c>
    </row>
    <row r="3415" spans="15:17" x14ac:dyDescent="0.25">
      <c r="O3415" t="s">
        <v>109</v>
      </c>
      <c r="P3415" s="8">
        <v>0.81331018518518527</v>
      </c>
      <c r="Q3415" t="s">
        <v>151</v>
      </c>
    </row>
    <row r="3416" spans="15:17" x14ac:dyDescent="0.25">
      <c r="O3416" t="s">
        <v>109</v>
      </c>
      <c r="P3416" s="8">
        <v>0.81331018518518527</v>
      </c>
      <c r="Q3416" t="s">
        <v>151</v>
      </c>
    </row>
    <row r="3417" spans="15:17" x14ac:dyDescent="0.25">
      <c r="O3417" t="s">
        <v>109</v>
      </c>
      <c r="P3417" s="8">
        <v>0.81331018518518527</v>
      </c>
      <c r="Q3417" t="s">
        <v>151</v>
      </c>
    </row>
    <row r="3418" spans="15:17" x14ac:dyDescent="0.25">
      <c r="O3418" t="s">
        <v>109</v>
      </c>
      <c r="P3418" s="8">
        <v>0.81331018518518527</v>
      </c>
      <c r="Q3418" t="s">
        <v>151</v>
      </c>
    </row>
    <row r="3419" spans="15:17" x14ac:dyDescent="0.25">
      <c r="O3419" t="s">
        <v>109</v>
      </c>
      <c r="P3419" s="8">
        <v>0.81331018518518527</v>
      </c>
      <c r="Q3419" t="s">
        <v>151</v>
      </c>
    </row>
    <row r="3420" spans="15:17" x14ac:dyDescent="0.25">
      <c r="O3420" t="s">
        <v>109</v>
      </c>
      <c r="P3420" s="8">
        <v>0.81331018518518527</v>
      </c>
      <c r="Q3420" t="s">
        <v>151</v>
      </c>
    </row>
    <row r="3421" spans="15:17" x14ac:dyDescent="0.25">
      <c r="O3421" t="s">
        <v>109</v>
      </c>
      <c r="P3421" s="8">
        <v>0.81331018518518527</v>
      </c>
      <c r="Q3421" t="s">
        <v>151</v>
      </c>
    </row>
    <row r="3422" spans="15:17" x14ac:dyDescent="0.25">
      <c r="O3422" t="s">
        <v>109</v>
      </c>
      <c r="P3422" s="8">
        <v>0.81331018518518527</v>
      </c>
      <c r="Q3422" t="s">
        <v>151</v>
      </c>
    </row>
    <row r="3423" spans="15:17" x14ac:dyDescent="0.25">
      <c r="O3423" t="s">
        <v>109</v>
      </c>
      <c r="P3423" s="8">
        <v>0.81331018518518527</v>
      </c>
      <c r="Q3423" t="s">
        <v>151</v>
      </c>
    </row>
    <row r="3424" spans="15:17" x14ac:dyDescent="0.25">
      <c r="O3424" t="s">
        <v>109</v>
      </c>
      <c r="P3424" s="8">
        <v>0.81331018518518527</v>
      </c>
      <c r="Q3424" t="s">
        <v>151</v>
      </c>
    </row>
    <row r="3425" spans="15:17" x14ac:dyDescent="0.25">
      <c r="O3425" t="s">
        <v>109</v>
      </c>
      <c r="P3425" s="8">
        <v>0.81331018518518527</v>
      </c>
      <c r="Q3425" t="s">
        <v>151</v>
      </c>
    </row>
    <row r="3426" spans="15:17" x14ac:dyDescent="0.25">
      <c r="O3426" t="s">
        <v>109</v>
      </c>
      <c r="P3426" s="8">
        <v>0.81331018518518527</v>
      </c>
      <c r="Q3426" t="s">
        <v>151</v>
      </c>
    </row>
    <row r="3427" spans="15:17" x14ac:dyDescent="0.25">
      <c r="O3427" t="s">
        <v>109</v>
      </c>
      <c r="P3427" s="8">
        <v>0.81331018518518527</v>
      </c>
      <c r="Q3427" t="s">
        <v>151</v>
      </c>
    </row>
    <row r="3428" spans="15:17" x14ac:dyDescent="0.25">
      <c r="O3428" t="s">
        <v>109</v>
      </c>
      <c r="P3428" s="8">
        <v>0.81331018518518527</v>
      </c>
      <c r="Q3428" t="s">
        <v>151</v>
      </c>
    </row>
    <row r="3429" spans="15:17" x14ac:dyDescent="0.25">
      <c r="O3429" t="s">
        <v>109</v>
      </c>
      <c r="P3429" s="8">
        <v>0.81331018518518527</v>
      </c>
      <c r="Q3429" t="s">
        <v>151</v>
      </c>
    </row>
    <row r="3430" spans="15:17" x14ac:dyDescent="0.25">
      <c r="O3430" t="s">
        <v>109</v>
      </c>
      <c r="P3430" s="8">
        <v>0.81331018518518527</v>
      </c>
      <c r="Q3430" t="s">
        <v>151</v>
      </c>
    </row>
    <row r="3431" spans="15:17" x14ac:dyDescent="0.25">
      <c r="O3431" t="s">
        <v>109</v>
      </c>
      <c r="P3431" s="8">
        <v>0.81331018518518527</v>
      </c>
      <c r="Q3431" t="s">
        <v>151</v>
      </c>
    </row>
    <row r="3432" spans="15:17" x14ac:dyDescent="0.25">
      <c r="O3432" t="s">
        <v>109</v>
      </c>
      <c r="P3432" s="8">
        <v>0.81331018518518527</v>
      </c>
      <c r="Q3432" t="s">
        <v>151</v>
      </c>
    </row>
    <row r="3433" spans="15:17" x14ac:dyDescent="0.25">
      <c r="O3433" t="s">
        <v>109</v>
      </c>
      <c r="P3433" s="8">
        <v>0.81331018518518527</v>
      </c>
      <c r="Q3433" t="s">
        <v>151</v>
      </c>
    </row>
    <row r="3434" spans="15:17" x14ac:dyDescent="0.25">
      <c r="O3434" t="s">
        <v>109</v>
      </c>
      <c r="P3434" s="8">
        <v>0.81331018518518527</v>
      </c>
      <c r="Q3434" t="s">
        <v>151</v>
      </c>
    </row>
    <row r="3435" spans="15:17" x14ac:dyDescent="0.25">
      <c r="O3435" t="s">
        <v>109</v>
      </c>
      <c r="P3435" s="8">
        <v>0.81331018518518527</v>
      </c>
      <c r="Q3435" t="s">
        <v>151</v>
      </c>
    </row>
    <row r="3436" spans="15:17" x14ac:dyDescent="0.25">
      <c r="O3436" t="s">
        <v>109</v>
      </c>
      <c r="P3436" s="8">
        <v>0.81331018518518527</v>
      </c>
      <c r="Q3436" t="s">
        <v>151</v>
      </c>
    </row>
    <row r="3437" spans="15:17" x14ac:dyDescent="0.25">
      <c r="O3437" t="s">
        <v>109</v>
      </c>
      <c r="P3437" s="8">
        <v>0.81331018518518527</v>
      </c>
      <c r="Q3437" t="s">
        <v>151</v>
      </c>
    </row>
    <row r="3438" spans="15:17" x14ac:dyDescent="0.25">
      <c r="O3438" t="s">
        <v>109</v>
      </c>
      <c r="P3438" s="8">
        <v>0.81331018518518527</v>
      </c>
      <c r="Q3438" t="s">
        <v>151</v>
      </c>
    </row>
    <row r="3439" spans="15:17" x14ac:dyDescent="0.25">
      <c r="O3439" t="s">
        <v>109</v>
      </c>
      <c r="P3439" s="8">
        <v>0.81331018518518527</v>
      </c>
      <c r="Q3439" t="s">
        <v>151</v>
      </c>
    </row>
    <row r="3440" spans="15:17" x14ac:dyDescent="0.25">
      <c r="O3440" t="s">
        <v>109</v>
      </c>
      <c r="P3440" s="8">
        <v>0.81331018518518527</v>
      </c>
      <c r="Q3440" t="s">
        <v>151</v>
      </c>
    </row>
    <row r="3441" spans="15:17" x14ac:dyDescent="0.25">
      <c r="O3441" t="s">
        <v>109</v>
      </c>
      <c r="P3441" s="8">
        <v>0.81331018518518527</v>
      </c>
      <c r="Q3441" t="s">
        <v>151</v>
      </c>
    </row>
    <row r="3442" spans="15:17" x14ac:dyDescent="0.25">
      <c r="O3442" t="s">
        <v>109</v>
      </c>
      <c r="P3442" s="8">
        <v>0.81331018518518527</v>
      </c>
      <c r="Q3442" t="s">
        <v>151</v>
      </c>
    </row>
    <row r="3443" spans="15:17" x14ac:dyDescent="0.25">
      <c r="O3443" t="s">
        <v>109</v>
      </c>
      <c r="P3443" s="8">
        <v>0.81331018518518527</v>
      </c>
      <c r="Q3443" t="s">
        <v>151</v>
      </c>
    </row>
    <row r="3444" spans="15:17" x14ac:dyDescent="0.25">
      <c r="O3444" t="s">
        <v>109</v>
      </c>
      <c r="P3444" s="8">
        <v>0.81331018518518527</v>
      </c>
      <c r="Q3444" t="s">
        <v>151</v>
      </c>
    </row>
    <row r="3445" spans="15:17" x14ac:dyDescent="0.25">
      <c r="O3445" t="s">
        <v>109</v>
      </c>
      <c r="P3445" s="8">
        <v>0.81331018518518527</v>
      </c>
      <c r="Q3445" t="s">
        <v>151</v>
      </c>
    </row>
    <row r="3446" spans="15:17" x14ac:dyDescent="0.25">
      <c r="O3446" t="s">
        <v>109</v>
      </c>
      <c r="P3446" s="8">
        <v>0.81331018518518527</v>
      </c>
      <c r="Q3446" t="s">
        <v>151</v>
      </c>
    </row>
    <row r="3447" spans="15:17" x14ac:dyDescent="0.25">
      <c r="O3447" t="s">
        <v>109</v>
      </c>
      <c r="P3447" s="8">
        <v>0.81331018518518527</v>
      </c>
      <c r="Q3447" t="s">
        <v>151</v>
      </c>
    </row>
    <row r="3448" spans="15:17" x14ac:dyDescent="0.25">
      <c r="O3448" t="s">
        <v>109</v>
      </c>
      <c r="P3448" s="8">
        <v>0.81331018518518527</v>
      </c>
      <c r="Q3448" t="s">
        <v>151</v>
      </c>
    </row>
    <row r="3449" spans="15:17" x14ac:dyDescent="0.25">
      <c r="O3449" t="s">
        <v>109</v>
      </c>
      <c r="P3449" s="8">
        <v>0.81331018518518527</v>
      </c>
      <c r="Q3449" t="s">
        <v>151</v>
      </c>
    </row>
    <row r="3450" spans="15:17" x14ac:dyDescent="0.25">
      <c r="O3450" t="s">
        <v>109</v>
      </c>
      <c r="P3450" s="8">
        <v>0.81331018518518527</v>
      </c>
      <c r="Q3450" t="s">
        <v>151</v>
      </c>
    </row>
    <row r="3451" spans="15:17" x14ac:dyDescent="0.25">
      <c r="O3451" t="s">
        <v>109</v>
      </c>
      <c r="P3451" s="8">
        <v>0.81331018518518527</v>
      </c>
      <c r="Q3451" t="s">
        <v>151</v>
      </c>
    </row>
    <row r="3452" spans="15:17" x14ac:dyDescent="0.25">
      <c r="O3452" t="s">
        <v>109</v>
      </c>
      <c r="P3452" s="8">
        <v>0.81331018518518527</v>
      </c>
      <c r="Q3452" t="s">
        <v>151</v>
      </c>
    </row>
    <row r="3453" spans="15:17" x14ac:dyDescent="0.25">
      <c r="O3453" t="s">
        <v>109</v>
      </c>
      <c r="P3453" s="8">
        <v>0.81331018518518527</v>
      </c>
      <c r="Q3453" t="s">
        <v>151</v>
      </c>
    </row>
    <row r="3454" spans="15:17" x14ac:dyDescent="0.25">
      <c r="O3454" t="s">
        <v>109</v>
      </c>
      <c r="P3454" s="8">
        <v>0.81331018518518527</v>
      </c>
      <c r="Q3454" t="s">
        <v>151</v>
      </c>
    </row>
    <row r="3455" spans="15:17" x14ac:dyDescent="0.25">
      <c r="O3455" t="s">
        <v>109</v>
      </c>
      <c r="P3455" s="8">
        <v>0.81331018518518527</v>
      </c>
      <c r="Q3455" t="s">
        <v>151</v>
      </c>
    </row>
    <row r="3456" spans="15:17" x14ac:dyDescent="0.25">
      <c r="O3456" t="s">
        <v>109</v>
      </c>
      <c r="P3456" s="8">
        <v>0.81331018518518527</v>
      </c>
      <c r="Q3456" t="s">
        <v>151</v>
      </c>
    </row>
    <row r="3457" spans="15:17" x14ac:dyDescent="0.25">
      <c r="O3457" t="s">
        <v>109</v>
      </c>
      <c r="P3457" s="8">
        <v>0.81331018518518527</v>
      </c>
      <c r="Q3457" t="s">
        <v>151</v>
      </c>
    </row>
    <row r="3458" spans="15:17" x14ac:dyDescent="0.25">
      <c r="O3458" t="s">
        <v>109</v>
      </c>
      <c r="P3458" s="8">
        <v>0.81331018518518527</v>
      </c>
      <c r="Q3458" t="s">
        <v>151</v>
      </c>
    </row>
    <row r="3459" spans="15:17" x14ac:dyDescent="0.25">
      <c r="O3459" t="s">
        <v>109</v>
      </c>
      <c r="P3459" s="8">
        <v>0.81331018518518527</v>
      </c>
      <c r="Q3459" t="s">
        <v>151</v>
      </c>
    </row>
    <row r="3460" spans="15:17" x14ac:dyDescent="0.25">
      <c r="O3460" t="s">
        <v>109</v>
      </c>
      <c r="P3460" s="8">
        <v>0.81331018518518527</v>
      </c>
      <c r="Q3460" t="s">
        <v>151</v>
      </c>
    </row>
    <row r="3461" spans="15:17" x14ac:dyDescent="0.25">
      <c r="O3461" t="s">
        <v>109</v>
      </c>
      <c r="P3461" s="8">
        <v>0.81331018518518527</v>
      </c>
      <c r="Q3461" t="s">
        <v>151</v>
      </c>
    </row>
    <row r="3462" spans="15:17" x14ac:dyDescent="0.25">
      <c r="O3462" t="s">
        <v>109</v>
      </c>
      <c r="P3462" s="8">
        <v>0.81331018518518527</v>
      </c>
      <c r="Q3462" t="s">
        <v>151</v>
      </c>
    </row>
    <row r="3463" spans="15:17" x14ac:dyDescent="0.25">
      <c r="O3463" t="s">
        <v>109</v>
      </c>
      <c r="P3463" s="8">
        <v>0.81331018518518527</v>
      </c>
      <c r="Q3463" t="s">
        <v>151</v>
      </c>
    </row>
    <row r="3464" spans="15:17" x14ac:dyDescent="0.25">
      <c r="O3464" t="s">
        <v>109</v>
      </c>
      <c r="P3464" s="8">
        <v>0.81331018518518527</v>
      </c>
      <c r="Q3464" t="s">
        <v>151</v>
      </c>
    </row>
    <row r="3465" spans="15:17" x14ac:dyDescent="0.25">
      <c r="O3465" t="s">
        <v>109</v>
      </c>
      <c r="P3465" s="8">
        <v>0.81331018518518527</v>
      </c>
      <c r="Q3465" t="s">
        <v>151</v>
      </c>
    </row>
    <row r="3466" spans="15:17" x14ac:dyDescent="0.25">
      <c r="O3466" t="s">
        <v>109</v>
      </c>
      <c r="P3466" s="8">
        <v>0.81331018518518527</v>
      </c>
      <c r="Q3466" t="s">
        <v>151</v>
      </c>
    </row>
    <row r="3467" spans="15:17" x14ac:dyDescent="0.25">
      <c r="O3467" t="s">
        <v>109</v>
      </c>
      <c r="P3467" s="8">
        <v>0.81331018518518527</v>
      </c>
      <c r="Q3467" t="s">
        <v>151</v>
      </c>
    </row>
    <row r="3468" spans="15:17" x14ac:dyDescent="0.25">
      <c r="O3468" t="s">
        <v>109</v>
      </c>
      <c r="P3468" s="8">
        <v>0.81331018518518527</v>
      </c>
      <c r="Q3468" t="s">
        <v>151</v>
      </c>
    </row>
    <row r="3469" spans="15:17" x14ac:dyDescent="0.25">
      <c r="O3469" t="s">
        <v>109</v>
      </c>
      <c r="P3469" s="8">
        <v>0.81331018518518527</v>
      </c>
      <c r="Q3469" t="s">
        <v>151</v>
      </c>
    </row>
    <row r="3470" spans="15:17" x14ac:dyDescent="0.25">
      <c r="O3470"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Demographics</vt:lpstr>
      <vt:lpstr>Int&amp;Exp</vt:lpstr>
      <vt:lpstr>Usability</vt:lpstr>
      <vt:lpstr>Game</vt:lpstr>
      <vt:lpstr>Interpretation RAW</vt:lpstr>
      <vt:lpstr>IntMDS</vt:lpstr>
      <vt:lpstr>ExpMDS</vt:lpstr>
      <vt:lpstr>Expression (RAW)</vt:lpstr>
      <vt:lpstr>Practice (RAW)</vt:lpstr>
      <vt:lpstr>Game (RAW)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2018-07-03T19:59:28Z</dcterms:modified>
</cp:coreProperties>
</file>