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AD060A7C-FA9D-4D34-865A-1281B7C1E86C}" xr6:coauthVersionLast="47" xr6:coauthVersionMax="47" xr10:uidLastSave="{00000000-0000-0000-0000-000000000000}"/>
  <workbookProtection workbookAlgorithmName="SHA-512" workbookHashValue="/gov4dhgoodUJROSKRjaC5z4sXhpH/voa7MKw0peJXkkGCqmw9RY33WTO/jZDDd9MFWMDuy6xSAIw/RSj26ygg==" workbookSaltValue="dHovPbukfs7nnEN7yvamOA==" workbookSpinCount="100000" lockStructure="1"/>
  <bookViews>
    <workbookView xWindow="-110" yWindow="-110" windowWidth="19420" windowHeight="1030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<sst xmlns="http://schemas.openxmlformats.org/spreadsheetml/2006/main" count="13039" uniqueCount="12087">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</sst>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7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33</c:v>
                </c:pt>
                <c:pt idx="1">
                  <c:v>2967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0</c:v>
                </c:pt>
                <c:pt idx="1">
                  <c:v>1905546.75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679449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101600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1440479</xdr:colOff>
      <xdr:row>13</xdr:row>
      <xdr:rowOff>131999</xdr:rowOff>
    </xdr:from>
    <xdr:to>
      <xdr:col>9</xdr:col>
      <xdr:colOff>768429</xdr:colOff>
      <xdr:row>20</xdr:row>
      <xdr:rowOff>120651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6729" y="2957749"/>
          <a:ext cx="2756950" cy="1474552"/>
          <a:chOff x="6742730" y="2960757"/>
          <a:chExt cx="2679565" cy="1579493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75478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32998" y="3781935"/>
            <a:ext cx="1120381" cy="410583"/>
            <a:chOff x="4137789" y="3653958"/>
            <a:chExt cx="1124136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37789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2967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98,90%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514341</xdr:colOff>
      <xdr:row>13</xdr:row>
      <xdr:rowOff>139700</xdr:rowOff>
    </xdr:from>
    <xdr:to>
      <xdr:col>7</xdr:col>
      <xdr:colOff>552463</xdr:colOff>
      <xdr:row>20</xdr:row>
      <xdr:rowOff>149225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108441" y="2965450"/>
          <a:ext cx="3498872" cy="1495425"/>
          <a:chOff x="3840569" y="3057525"/>
          <a:chExt cx="3419162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3944640" y="3325824"/>
            <a:ext cx="1485889" cy="484806"/>
            <a:chOff x="3888456" y="3201723"/>
            <a:chExt cx="1489458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053907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3888456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3840569" y="3754758"/>
            <a:ext cx="1569294" cy="391498"/>
            <a:chOff x="3785076" y="3626808"/>
            <a:chExt cx="1569294" cy="387657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783794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R$ 1.905.546,75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3785076" y="3626808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119,10%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6111111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7037035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8078705" createdVersion="5" refreshedVersion="8" minRefreshableVersion="3" recordCount="0" supportSubquery="1" supportAdvancedDrill="1" xr:uid="{8EAD5635-6D79-48E1-9ED6-30DB956E530B}">
  <cacheSource type="external" connectionId="12"/>
  <cacheFields count="9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9930552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44097224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4976852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52546299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40856483" createdVersion="3" refreshedVersion="8" minRefreshableVersion="3" recordCount="0" supportSubquery="1" supportAdvancedDrill="1" xr:uid="{1ADDD245-2D9C-4799-A517-59C5AA98BEC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11323959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5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1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6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63">
      <pivotArea field="1" type="button" dataOnly="0" labelOnly="1" outline="0" axis="axisRow" fieldPosition="0"/>
    </format>
    <format dxfId="1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1">
      <pivotArea field="1" type="button" dataOnly="0" labelOnly="1" outline="0" axis="axisRow" fieldPosition="0"/>
    </format>
    <format dxfId="1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1" type="button" dataOnly="0" labelOnly="1" outline="0" axis="axisRow" fieldPosition="0"/>
    </format>
    <format dxfId="155">
      <pivotArea dataOnly="0" labelOnly="1" fieldPosition="0">
        <references count="1">
          <reference field="1" count="0"/>
        </references>
      </pivotArea>
    </format>
    <format dxfId="15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5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52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51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50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4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4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47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46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45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4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">
      <pivotArea field="1" type="button" dataOnly="0" labelOnly="1" outline="0" axis="axisRow" fieldPosition="0"/>
    </format>
    <format dxfId="141">
      <pivotArea field="1" type="button" dataOnly="0" labelOnly="1" outline="0" axis="axisRow" fieldPosition="0"/>
    </format>
    <format dxfId="140">
      <pivotArea dataOnly="0" labelOnly="1" fieldPosition="0">
        <references count="1">
          <reference field="1" count="0"/>
        </references>
      </pivotArea>
    </format>
    <format dxfId="139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38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37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36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35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34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33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32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31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30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29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5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24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23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22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21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20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19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18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17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16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">
      <pivotArea dataOnly="0" labelOnly="1" fieldPosition="0">
        <references count="1">
          <reference field="1" count="1">
            <x v="0"/>
          </reference>
        </references>
      </pivotArea>
    </format>
    <format dxfId="112">
      <pivotArea dataOnly="0" labelOnly="1" fieldPosition="0">
        <references count="1">
          <reference field="1" count="1">
            <x v="1"/>
          </reference>
        </references>
      </pivotArea>
    </format>
    <format dxfId="111">
      <pivotArea dataOnly="0" labelOnly="1" fieldPosition="0">
        <references count="1">
          <reference field="1" count="1">
            <x v="2"/>
          </reference>
        </references>
      </pivotArea>
    </format>
    <format dxfId="110">
      <pivotArea dataOnly="0" labelOnly="1" fieldPosition="0">
        <references count="1">
          <reference field="1" count="1">
            <x v="3"/>
          </reference>
        </references>
      </pivotArea>
    </format>
    <format dxfId="109">
      <pivotArea dataOnly="0" labelOnly="1" fieldPosition="0">
        <references count="1">
          <reference field="1" count="1">
            <x v="4"/>
          </reference>
        </references>
      </pivotArea>
    </format>
    <format dxfId="108">
      <pivotArea dataOnly="0" labelOnly="1" fieldPosition="0">
        <references count="1">
          <reference field="1" count="1">
            <x v="5"/>
          </reference>
        </references>
      </pivotArea>
    </format>
    <format dxfId="107">
      <pivotArea dataOnly="0" labelOnly="1" fieldPosition="0">
        <references count="1">
          <reference field="1" count="1">
            <x v="6"/>
          </reference>
        </references>
      </pivotArea>
    </format>
    <format dxfId="106">
      <pivotArea dataOnly="0" labelOnly="1" fieldPosition="0">
        <references count="1">
          <reference field="1" count="1">
            <x v="7"/>
          </reference>
        </references>
      </pivotArea>
    </format>
    <format dxfId="105">
      <pivotArea dataOnly="0" labelOnly="1" fieldPosition="0">
        <references count="1">
          <reference field="1" count="1">
            <x v="8"/>
          </reference>
        </references>
      </pivotArea>
    </format>
    <format dxfId="104">
      <pivotArea dataOnly="0" labelOnly="1" fieldPosition="0">
        <references count="1">
          <reference field="1" count="1">
            <x v="9"/>
          </reference>
        </references>
      </pivotArea>
    </format>
    <format dxfId="103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2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9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205">
      <pivotArea outline="0" fieldPosition="0">
        <references count="1">
          <reference field="4294967294" count="1">
            <x v="0"/>
          </reference>
        </references>
      </pivotArea>
    </format>
    <format dxfId="204">
      <pivotArea outline="0" fieldPosition="0">
        <references count="1">
          <reference field="4294967294" count="1">
            <x v="1"/>
          </reference>
        </references>
      </pivotArea>
    </format>
    <format dxfId="203">
      <pivotArea field="1" type="button" dataOnly="0" labelOnly="1" outline="0" axis="axisRow" fieldPosition="0"/>
    </format>
    <format dxfId="202">
      <pivotArea field="1" type="button" dataOnly="0" labelOnly="1" outline="0" axis="axisRow" fieldPosition="0"/>
    </format>
    <format dxfId="201">
      <pivotArea outline="0" collapsedLevelsAreSubtotals="1" fieldPosition="0"/>
    </format>
    <format dxfId="2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9">
      <pivotArea outline="0" collapsedLevelsAreSubtotals="1" fieldPosition="0"/>
    </format>
    <format dxfId="1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1" type="button" dataOnly="0" labelOnly="1" outline="0" axis="axisRow" fieldPosition="0"/>
    </format>
    <format dxfId="194">
      <pivotArea dataOnly="0" labelOnly="1" fieldPosition="0">
        <references count="1">
          <reference field="1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1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90">
      <pivotArea dataOnly="0" labelOnly="1" fieldPosition="0">
        <references count="1">
          <reference field="1" count="0"/>
        </references>
      </pivotArea>
    </format>
    <format dxfId="189">
      <pivotArea dataOnly="0" grandRow="1" fieldPosition="0"/>
    </format>
    <format dxfId="188">
      <pivotArea dataOnly="0" labelOnly="1" fieldPosition="0">
        <references count="1">
          <reference field="1" count="1">
            <x v="0"/>
          </reference>
        </references>
      </pivotArea>
    </format>
    <format dxfId="187">
      <pivotArea dataOnly="0" labelOnly="1" fieldPosition="0">
        <references count="1">
          <reference field="1" count="1">
            <x v="4"/>
          </reference>
        </references>
      </pivotArea>
    </format>
    <format dxfId="186">
      <pivotArea field="1" type="button" dataOnly="0" labelOnly="1" outline="0" axis="axisRow" fieldPosition="0"/>
    </format>
    <format dxfId="1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4">
      <pivotArea grandRow="1" outline="0" collapsedLevelsAreSubtotals="1" fieldPosition="0"/>
    </format>
    <format dxfId="183">
      <pivotArea dataOnly="0" labelOnly="1" grandRow="1" outline="0" fieldPosition="0"/>
    </format>
    <format dxfId="182">
      <pivotArea dataOnly="0" labelOnly="1" fieldPosition="0">
        <references count="1">
          <reference field="1" count="1">
            <x v="3"/>
          </reference>
        </references>
      </pivotArea>
    </format>
    <format dxfId="181">
      <pivotArea dataOnly="0" labelOnly="1" fieldPosition="0">
        <references count="1">
          <reference field="1" count="1">
            <x v="1"/>
          </reference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fieldPosition="0">
        <references count="1">
          <reference field="1" count="0"/>
        </references>
      </pivotArea>
    </format>
    <format dxfId="178">
      <pivotArea dataOnly="0" labelOnly="1" grandRow="1" outline="0" fieldPosition="0"/>
    </format>
    <format dxfId="177">
      <pivotArea field="1" type="button" dataOnly="0" labelOnly="1" outline="0" axis="axisRow" fieldPosition="0"/>
    </format>
    <format dxfId="176">
      <pivotArea dataOnly="0" labelOnly="1" fieldPosition="0">
        <references count="1">
          <reference field="1" count="0"/>
        </references>
      </pivotArea>
    </format>
    <format dxfId="175">
      <pivotArea dataOnly="0" labelOnly="1" grandRow="1" outline="0" fieldPosition="0"/>
    </format>
    <format dxfId="17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dataOnly="0" outline="0" fieldPosition="0">
        <references count="1">
          <reference field="4294967294" count="1">
            <x v="3"/>
          </reference>
        </references>
      </pivotArea>
    </format>
    <format dxfId="171">
      <pivotArea dataOnly="0" outline="0" fieldPosition="0">
        <references count="1">
          <reference field="4294967294" count="1">
            <x v="3"/>
          </reference>
        </references>
      </pivotArea>
    </format>
    <format dxfId="17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7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6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250">
      <pivotArea outline="0" fieldPosition="0">
        <references count="1">
          <reference field="4294967294" count="1">
            <x v="0"/>
          </reference>
        </references>
      </pivotArea>
    </format>
    <format dxfId="249">
      <pivotArea outline="0" fieldPosition="0">
        <references count="1">
          <reference field="4294967294" count="1">
            <x v="1"/>
          </reference>
        </references>
      </pivotArea>
    </format>
    <format dxfId="248">
      <pivotArea field="1" type="button" dataOnly="0" labelOnly="1" outline="0" axis="axisRow" fieldPosition="0"/>
    </format>
    <format dxfId="247">
      <pivotArea field="1" type="button" dataOnly="0" labelOnly="1" outline="0" axis="axisRow" fieldPosition="0"/>
    </format>
    <format dxfId="246">
      <pivotArea outline="0" collapsedLevelsAreSubtotals="1" fieldPosition="0"/>
    </format>
    <format dxfId="2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4">
      <pivotArea outline="0" collapsedLevelsAreSubtotals="1" fieldPosition="0"/>
    </format>
    <format dxfId="2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field="1" type="button" dataOnly="0" labelOnly="1" outline="0" axis="axisRow" fieldPosition="0"/>
    </format>
    <format dxfId="239">
      <pivotArea dataOnly="0" labelOnly="1" fieldPosition="0">
        <references count="1">
          <reference field="1" count="0"/>
        </references>
      </pivotArea>
    </format>
    <format dxfId="238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37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6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35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34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2">
      <pivotArea field="1" type="button" dataOnly="0" labelOnly="1" outline="0" axis="axisRow" fieldPosition="0"/>
    </format>
    <format dxfId="2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0">
      <pivotArea dataOnly="0" labelOnly="1" fieldPosition="0">
        <references count="1">
          <reference field="1" count="1">
            <x v="0"/>
          </reference>
        </references>
      </pivotArea>
    </format>
    <format dxfId="229">
      <pivotArea dataOnly="0" labelOnly="1" fieldPosition="0">
        <references count="1">
          <reference field="1" count="1">
            <x v="1"/>
          </reference>
        </references>
      </pivotArea>
    </format>
    <format dxfId="228">
      <pivotArea dataOnly="0" labelOnly="1" fieldPosition="0">
        <references count="1">
          <reference field="1" count="1">
            <x v="2"/>
          </reference>
        </references>
      </pivotArea>
    </format>
    <format dxfId="227">
      <pivotArea dataOnly="0" labelOnly="1" fieldPosition="0">
        <references count="1">
          <reference field="1" count="1">
            <x v="3"/>
          </reference>
        </references>
      </pivotArea>
    </format>
    <format dxfId="226">
      <pivotArea dataOnly="0" labelOnly="1" fieldPosition="0">
        <references count="1">
          <reference field="1" count="1">
            <x v="4"/>
          </reference>
        </references>
      </pivotArea>
    </format>
    <format dxfId="225">
      <pivotArea field="1" type="button" dataOnly="0" labelOnly="1" outline="0" axis="axisRow" fieldPosition="0"/>
    </format>
    <format dxfId="224">
      <pivotArea dataOnly="0" labelOnly="1" fieldPosition="0">
        <references count="1">
          <reference field="1" count="0"/>
        </references>
      </pivotArea>
    </format>
    <format dxfId="223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22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1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20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19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18">
      <pivotArea field="1" type="button" dataOnly="0" labelOnly="1" outline="0" axis="axisRow" fieldPosition="0"/>
    </format>
    <format dxfId="217">
      <pivotArea dataOnly="0" labelOnly="1" fieldPosition="0">
        <references count="1">
          <reference field="1" count="0"/>
        </references>
      </pivotArea>
    </format>
    <format dxfId="216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15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14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13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12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1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6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3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2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5">
      <pivotArea field="1" type="button" dataOnly="0" labelOnly="1" outline="0" axis="axisRow" fieldPosition="0"/>
    </format>
    <format dxfId="284">
      <pivotArea field="1" type="button" dataOnly="0" labelOnly="1" outline="0" axis="axisRow" fieldPosition="0"/>
    </format>
    <format dxfId="28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1">
      <pivotArea field="1" type="button" dataOnly="0" labelOnly="1" outline="0" axis="axisRow" fieldPosition="0"/>
    </format>
    <format dxfId="2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field="1" type="button" dataOnly="0" labelOnly="1" outline="0" axis="axisRow" fieldPosition="0"/>
    </format>
    <format dxfId="274">
      <pivotArea dataOnly="0" labelOnly="1" fieldPosition="0">
        <references count="1">
          <reference field="1" count="0"/>
        </references>
      </pivotArea>
    </format>
    <format dxfId="273">
      <pivotArea dataOnly="0" labelOnly="1" grandRow="1" outline="0" fieldPosition="0"/>
    </format>
    <format dxfId="2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1">
      <pivotArea field="1" type="button" dataOnly="0" labelOnly="1" outline="0" axis="axisRow" fieldPosition="0"/>
    </format>
    <format dxfId="270">
      <pivotArea dataOnly="0" labelOnly="1" fieldPosition="0">
        <references count="1">
          <reference field="1" count="0"/>
        </references>
      </pivotArea>
    </format>
    <format dxfId="269">
      <pivotArea field="1" type="button" dataOnly="0" labelOnly="1" outline="0" axis="axisRow" fieldPosition="0"/>
    </format>
    <format dxfId="268">
      <pivotArea dataOnly="0" labelOnly="1" fieldPosition="0">
        <references count="1">
          <reference field="1" count="0"/>
        </references>
      </pivotArea>
    </format>
    <format dxfId="267">
      <pivotArea dataOnly="0" labelOnly="1" grandRow="1" outline="0" fieldPosition="0"/>
    </format>
    <format dxfId="266">
      <pivotArea field="1" type="button" dataOnly="0" labelOnly="1" outline="0" axis="axisRow" fieldPosition="0"/>
    </format>
    <format dxfId="265">
      <pivotArea dataOnly="0" labelOnly="1" fieldPosition="0">
        <references count="1">
          <reference field="1" count="0"/>
        </references>
      </pivotArea>
    </format>
    <format dxfId="264">
      <pivotArea dataOnly="0" labelOnly="1" grandRow="1" outline="0" fieldPosition="0"/>
    </format>
    <format dxfId="263">
      <pivotArea dataOnly="0" labelOnly="1" fieldPosition="0">
        <references count="1">
          <reference field="1" count="1">
            <x v="0"/>
          </reference>
        </references>
      </pivotArea>
    </format>
    <format dxfId="262">
      <pivotArea dataOnly="0" labelOnly="1" fieldPosition="0">
        <references count="1">
          <reference field="1" count="1">
            <x v="2"/>
          </reference>
        </references>
      </pivotArea>
    </format>
    <format dxfId="261">
      <pivotArea dataOnly="0" labelOnly="1" fieldPosition="0">
        <references count="1">
          <reference field="1" count="1">
            <x v="3"/>
          </reference>
        </references>
      </pivotArea>
    </format>
    <format dxfId="260">
      <pivotArea dataOnly="0" labelOnly="1" fieldPosition="0">
        <references count="1">
          <reference field="1" count="1">
            <x v="4"/>
          </reference>
        </references>
      </pivotArea>
    </format>
    <format dxfId="259">
      <pivotArea dataOnly="0" labelOnly="1" fieldPosition="0">
        <references count="1">
          <reference field="1" count="1">
            <x v="7"/>
          </reference>
        </references>
      </pivotArea>
    </format>
    <format dxfId="258">
      <pivotArea field="1" type="button" dataOnly="0" labelOnly="1" outline="0" axis="axisRow" fieldPosition="0"/>
    </format>
    <format dxfId="2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6">
      <pivotArea grandRow="1" outline="0" collapsedLevelsAreSubtotals="1" fieldPosition="0"/>
    </format>
    <format dxfId="255">
      <pivotArea dataOnly="0" labelOnly="1" grandRow="1" outline="0" fieldPosition="0"/>
    </format>
    <format dxfId="254">
      <pivotArea dataOnly="0" labelOnly="1" fieldPosition="0">
        <references count="1">
          <reference field="1" count="1">
            <x v="10"/>
          </reference>
        </references>
      </pivotArea>
    </format>
    <format dxfId="253">
      <pivotArea dataOnly="0" labelOnly="1" fieldPosition="0">
        <references count="1">
          <reference field="1" count="1">
            <x v="1"/>
          </reference>
        </references>
      </pivotArea>
    </format>
    <format dxfId="252">
      <pivotArea dataOnly="0" labelOnly="1" fieldPosition="0">
        <references count="1">
          <reference field="1" count="1">
            <x v="6"/>
          </reference>
        </references>
      </pivotArea>
    </format>
    <format dxfId="251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4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7">
      <pivotArea field="0" type="button" dataOnly="0" labelOnly="1" outline="0"/>
    </format>
    <format dxfId="96">
      <pivotArea dataOnly="0" labelOnly="1" grandRow="1" outline="0" fieldPosition="0"/>
    </format>
    <format dxfId="95">
      <pivotArea field="0" type="button" dataOnly="0" labelOnly="1" outline="0"/>
    </format>
    <format dxfId="94">
      <pivotArea dataOnly="0" labelOnly="1" grandRow="1" outline="0" fieldPosition="0"/>
    </format>
    <format dxfId="93">
      <pivotArea outline="0" fieldPosition="0">
        <references count="1">
          <reference field="4294967294" count="1">
            <x v="2"/>
          </reference>
        </references>
      </pivotArea>
    </format>
    <format dxfId="92">
      <pivotArea field="0" type="button" dataOnly="0" labelOnly="1" outline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fieldPosition="0">
        <references count="1">
          <reference field="4294967294" count="1" selected="0">
            <x v="2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outline="0" fieldPosition="0">
        <references count="1">
          <reference field="4294967294" count="1">
            <x v="3"/>
          </reference>
        </references>
      </pivotArea>
    </format>
    <format dxfId="8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1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3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3" type="button" dataOnly="0" labelOnly="1" outline="0" axis="axisRow" fieldPosition="0"/>
    </format>
    <format dxfId="24">
      <pivotArea dataOnly="0" labelOnly="1" fieldPosition="0">
        <references count="1">
          <reference field="3" count="0"/>
        </references>
      </pivotArea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3" type="button" dataOnly="0" labelOnly="1" outline="0" axis="axisRow" fieldPosition="0"/>
    </format>
    <format dxfId="19">
      <pivotArea dataOnly="0" labelOnly="1" fieldPosition="0">
        <references count="1">
          <reference field="3" count="0"/>
        </references>
      </pivotArea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fieldPosition="0">
        <references count="1">
          <reference field="3" count="0"/>
        </references>
      </pivotArea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0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7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3" type="button" dataOnly="0" labelOnly="1" outline="0" axis="axisRow" fieldPosition="0"/>
    </format>
    <format dxfId="64">
      <pivotArea dataOnly="0" labelOnly="1" fieldPosition="0">
        <references count="1">
          <reference field="3" count="0"/>
        </references>
      </pivotArea>
    </format>
    <format dxfId="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3" type="button" dataOnly="0" labelOnly="1" outline="0" axis="axisRow" fieldPosition="0"/>
    </format>
    <format dxfId="59">
      <pivotArea dataOnly="0" labelOnly="1" fieldPosition="0">
        <references count="1">
          <reference field="3" count="0"/>
        </references>
      </pivotArea>
    </format>
    <format dxfId="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3" type="button" dataOnly="0" labelOnly="1" outline="0" axis="axisRow" fieldPosition="0"/>
    </format>
    <format dxfId="54">
      <pivotArea dataOnly="0" labelOnly="1" fieldPosition="0">
        <references count="1">
          <reference field="3" count="0"/>
        </references>
      </pivotArea>
    </format>
    <format dxfId="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3" type="button" dataOnly="0" labelOnly="1" outline="0" axis="axisRow" fieldPosition="0"/>
    </format>
    <format dxfId="49">
      <pivotArea dataOnly="0" labelOnly="1" fieldPosition="0">
        <references count="1">
          <reference field="3" count="0"/>
        </references>
      </pivotArea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3" type="button" dataOnly="0" labelOnly="1" outline="0" axis="axisRow" fieldPosition="0"/>
    </format>
    <format dxfId="44">
      <pivotArea dataOnly="0" labelOnly="1" fieldPosition="0">
        <references count="1">
          <reference field="3" count="0"/>
        </references>
      </pivotArea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1113239593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1113239593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1" dataDxfId="79" headerRowBorderDxfId="80" tableBorderDxfId="78" totalsRowBorderDxfId="77">
  <autoFilter ref="B2:D9" xr:uid="{B903E604-40CD-4E8A-AED6-AA953D0FAD00}"/>
  <tableColumns count="3">
    <tableColumn id="1" xr3:uid="{A392E9D5-FAC8-4D65-80DF-6074F751BE2B}" name="GRUPO" dataDxfId="76"/>
    <tableColumn id="2" xr3:uid="{001267AD-B0C5-4D9B-94BB-C2E0F58B4030}" name="Código Produto" dataDxfId="75"/>
    <tableColumn id="3" xr3:uid="{D2A024E7-7D78-4E05-8C5E-389C892D09B6}" name="Produto" dataDxfId="7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3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2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9" dataDxfId="8" tableBorderDxfId="7">
  <autoFilter ref="B2:H180" xr:uid="{640BD757-FC00-4AC0-9781-184F2216AB1D}"/>
  <tableColumns count="7">
    <tableColumn id="1" xr3:uid="{53CB2F56-E6D7-4E53-8F63-BD04C6670E77}" name="SEGMENTO" dataDxfId="6"/>
    <tableColumn id="2" xr3:uid="{4DE12687-FAD8-438A-869C-B36E01B4C790}" name="EQUIPE" dataDxfId="5"/>
    <tableColumn id="3" xr3:uid="{35705576-46A5-4539-A443-B3BC2B20C6B1}" name="CÓD" dataDxfId="4"/>
    <tableColumn id="4" xr3:uid="{59224FDF-8AFC-4BF1-BE9A-6B2423736D72}" name="ÁREA" dataDxfId="3"/>
    <tableColumn id="5" xr3:uid="{160423F9-670E-4CCF-8372-4A3946E08848}" name="META R$" dataDxfId="2">
      <calculatedColumnFormula>SUMIF('METAS MENSAIS'!$B:$B,X!$D3,'METAS MENSAIS'!$G:$G)</calculatedColumnFormula>
    </tableColumn>
    <tableColumn id="6" xr3:uid="{40D0876D-6416-4811-86B2-2532EAD8D150}" name="VISUALIZAÇÃO" dataDxfId="1"/>
    <tableColumn id="7" xr3:uid="{882C62B3-BCAC-4EA7-A36A-358DF8599F96}" name="PAUT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D3" sqref="D3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46204.567174062497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162</v>
      </c>
      <c r="D9" s="43">
        <v>7</v>
      </c>
      <c r="E9" s="50"/>
      <c r="F9" s="58" t="s">
        <v>185</v>
      </c>
      <c r="G9" s="45">
        <v>131000</v>
      </c>
      <c r="H9" s="45">
        <v>154144.98000000001</v>
      </c>
      <c r="I9" s="46">
        <v>1.1766792366412215</v>
      </c>
      <c r="J9" s="43">
        <v>55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46</v>
      </c>
      <c r="D10" s="43"/>
      <c r="F10" s="69" t="s">
        <v>200</v>
      </c>
      <c r="G10" s="45">
        <v>181800</v>
      </c>
      <c r="H10" s="45">
        <v>241366.31</v>
      </c>
      <c r="I10" s="46">
        <v>1.3276474697469747</v>
      </c>
      <c r="J10" s="43">
        <v>332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233</v>
      </c>
      <c r="D11" s="43">
        <v>15</v>
      </c>
      <c r="F11" s="49" t="s">
        <v>211</v>
      </c>
      <c r="G11" s="45">
        <v>5700</v>
      </c>
      <c r="H11" s="45">
        <v>8731.5300000000007</v>
      </c>
      <c r="I11" s="46">
        <v>1.5318473684210527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36</v>
      </c>
      <c r="D12" s="43">
        <v>1</v>
      </c>
      <c r="F12" s="60" t="s">
        <v>202</v>
      </c>
      <c r="G12" s="45">
        <v>837900</v>
      </c>
      <c r="H12" s="45">
        <v>995062.12</v>
      </c>
      <c r="I12" s="46">
        <v>1.1875666786012651</v>
      </c>
      <c r="J12" s="43">
        <v>791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165</v>
      </c>
      <c r="D13" s="43">
        <v>19</v>
      </c>
      <c r="F13" s="58" t="s">
        <v>213</v>
      </c>
      <c r="G13" s="45">
        <v>67800</v>
      </c>
      <c r="H13" s="45">
        <v>104940.7</v>
      </c>
      <c r="I13" s="46">
        <v>1.5477979351032447</v>
      </c>
      <c r="J13" s="43">
        <v>218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104</v>
      </c>
      <c r="D14" s="43">
        <v>4</v>
      </c>
      <c r="F14" s="63" t="s">
        <v>249</v>
      </c>
      <c r="G14" s="65">
        <v>1224200</v>
      </c>
      <c r="H14" s="65">
        <v>1504245.64</v>
      </c>
      <c r="I14" s="66">
        <v>1.228758078745303</v>
      </c>
      <c r="J14" s="64">
        <v>1400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33</v>
      </c>
      <c r="D15" s="43"/>
    </row>
    <row r="16" spans="1:15" ht="17" thickTop="1" thickBot="1" x14ac:dyDescent="0.45">
      <c r="A16" s="57"/>
      <c r="B16" s="58" t="s">
        <v>239</v>
      </c>
      <c r="C16" s="43">
        <v>152</v>
      </c>
      <c r="D16" s="43">
        <v>6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26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73</v>
      </c>
      <c r="D18" s="43">
        <v>7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1030</v>
      </c>
      <c r="D19" s="64">
        <v>59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7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30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44"/>
      <c r="D27" s="44"/>
      <c r="F27" s="58" t="s">
        <v>185</v>
      </c>
      <c r="G27" s="45"/>
      <c r="H27" s="45"/>
      <c r="I27" s="44"/>
      <c r="J27" s="44"/>
    </row>
    <row r="28" spans="1:15" ht="15.5" thickTop="1" thickBot="1" x14ac:dyDescent="0.4">
      <c r="B28" s="44" t="s">
        <v>7</v>
      </c>
      <c r="C28" s="43">
        <v>20</v>
      </c>
      <c r="D28" s="43">
        <v>2</v>
      </c>
      <c r="F28" s="44" t="s">
        <v>113</v>
      </c>
      <c r="G28" s="45">
        <v>61100</v>
      </c>
      <c r="H28" s="45">
        <v>77794.2</v>
      </c>
      <c r="I28" s="46">
        <v>1.2732274959083469</v>
      </c>
      <c r="J28" s="43"/>
    </row>
    <row r="29" spans="1:15" ht="15.5" thickTop="1" thickBot="1" x14ac:dyDescent="0.4">
      <c r="B29" s="44" t="s">
        <v>0</v>
      </c>
      <c r="C29" s="43">
        <v>31</v>
      </c>
      <c r="D29" s="43"/>
      <c r="F29" s="44" t="s">
        <v>114</v>
      </c>
      <c r="G29" s="45">
        <v>69900</v>
      </c>
      <c r="H29" s="45">
        <v>76350.78</v>
      </c>
      <c r="I29" s="46">
        <v>1.0922858369098711</v>
      </c>
      <c r="J29" s="43">
        <v>55</v>
      </c>
    </row>
    <row r="30" spans="1:15" ht="15.5" thickTop="1" thickBot="1" x14ac:dyDescent="0.4">
      <c r="B30" s="44" t="s">
        <v>1</v>
      </c>
      <c r="C30" s="43">
        <v>28</v>
      </c>
      <c r="D30" s="43">
        <v>3</v>
      </c>
      <c r="F30" s="69" t="s">
        <v>200</v>
      </c>
      <c r="G30" s="45"/>
      <c r="H30" s="45"/>
      <c r="I30" s="44"/>
      <c r="J30" s="44"/>
    </row>
    <row r="31" spans="1:15" ht="15.5" thickTop="1" thickBot="1" x14ac:dyDescent="0.4">
      <c r="B31" s="44" t="s">
        <v>5</v>
      </c>
      <c r="C31" s="43">
        <v>28</v>
      </c>
      <c r="D31" s="43"/>
      <c r="F31" s="44" t="s">
        <v>10</v>
      </c>
      <c r="G31" s="45">
        <v>72400</v>
      </c>
      <c r="H31" s="45">
        <v>96680.12</v>
      </c>
      <c r="I31" s="46">
        <v>1.335360773480663</v>
      </c>
      <c r="J31" s="43"/>
    </row>
    <row r="32" spans="1:15" ht="15.5" thickTop="1" thickBot="1" x14ac:dyDescent="0.4">
      <c r="B32" s="44" t="s">
        <v>6</v>
      </c>
      <c r="C32" s="43">
        <v>30</v>
      </c>
      <c r="D32" s="43"/>
      <c r="F32" s="44" t="s">
        <v>15</v>
      </c>
      <c r="G32" s="45">
        <v>7300</v>
      </c>
      <c r="H32" s="45">
        <v>8883.59</v>
      </c>
      <c r="I32" s="46">
        <v>1.2169301369863015</v>
      </c>
      <c r="J32" s="43">
        <v>10</v>
      </c>
    </row>
    <row r="33" spans="2:10" ht="15.5" thickTop="1" thickBot="1" x14ac:dyDescent="0.4">
      <c r="B33" s="44" t="s">
        <v>3</v>
      </c>
      <c r="C33" s="43">
        <v>29</v>
      </c>
      <c r="D33" s="43">
        <v>1</v>
      </c>
      <c r="F33" s="44" t="s">
        <v>17</v>
      </c>
      <c r="G33" s="45">
        <v>15000</v>
      </c>
      <c r="H33" s="45">
        <v>30184.38</v>
      </c>
      <c r="I33" s="46">
        <v>2.012292</v>
      </c>
      <c r="J33" s="43">
        <v>26</v>
      </c>
    </row>
    <row r="34" spans="2:10" ht="15.5" thickTop="1" thickBot="1" x14ac:dyDescent="0.4">
      <c r="B34" s="44" t="s">
        <v>4</v>
      </c>
      <c r="C34" s="43">
        <v>44</v>
      </c>
      <c r="D34" s="43">
        <v>5</v>
      </c>
      <c r="F34" s="44" t="s">
        <v>16</v>
      </c>
      <c r="G34" s="45">
        <v>10100</v>
      </c>
      <c r="H34" s="45">
        <v>12513.44</v>
      </c>
      <c r="I34" s="46">
        <v>1.2389544554455445</v>
      </c>
      <c r="J34" s="43">
        <v>29</v>
      </c>
    </row>
    <row r="35" spans="2:10" ht="15.5" thickTop="1" thickBot="1" x14ac:dyDescent="0.4">
      <c r="B35" s="44" t="s">
        <v>2</v>
      </c>
      <c r="C35" s="43">
        <v>31</v>
      </c>
      <c r="D35" s="43">
        <v>1</v>
      </c>
      <c r="F35" s="44" t="s">
        <v>11</v>
      </c>
      <c r="G35" s="45">
        <v>6000</v>
      </c>
      <c r="H35" s="45">
        <v>1794.88</v>
      </c>
      <c r="I35" s="46">
        <v>0.29914666666666667</v>
      </c>
      <c r="J35" s="43">
        <v>5</v>
      </c>
    </row>
    <row r="36" spans="2:10" ht="15.5" thickTop="1" thickBot="1" x14ac:dyDescent="0.4">
      <c r="B36" s="69" t="s">
        <v>135</v>
      </c>
      <c r="C36" s="44"/>
      <c r="D36" s="44"/>
      <c r="F36" s="44" t="s">
        <v>13</v>
      </c>
      <c r="G36" s="45">
        <v>6600</v>
      </c>
      <c r="H36" s="45">
        <v>6951.45</v>
      </c>
      <c r="I36" s="46">
        <v>1.05325</v>
      </c>
      <c r="J36" s="43">
        <v>8</v>
      </c>
    </row>
    <row r="37" spans="2:10" ht="15.5" thickTop="1" thickBot="1" x14ac:dyDescent="0.4">
      <c r="B37" s="44" t="s">
        <v>9</v>
      </c>
      <c r="C37" s="43">
        <v>38</v>
      </c>
      <c r="D37" s="43"/>
      <c r="F37" s="44" t="s">
        <v>109</v>
      </c>
      <c r="G37" s="45">
        <v>39800</v>
      </c>
      <c r="H37" s="45">
        <v>43140.59</v>
      </c>
      <c r="I37" s="46">
        <v>1.0839344221105527</v>
      </c>
      <c r="J37" s="43">
        <v>169</v>
      </c>
    </row>
    <row r="38" spans="2:10" ht="15.5" thickTop="1" thickBot="1" x14ac:dyDescent="0.4">
      <c r="B38" s="44" t="s">
        <v>8</v>
      </c>
      <c r="C38" s="43">
        <v>8</v>
      </c>
      <c r="D38" s="43"/>
      <c r="F38" s="44" t="s">
        <v>14</v>
      </c>
      <c r="G38" s="45">
        <v>15100</v>
      </c>
      <c r="H38" s="45">
        <v>20226.560000000001</v>
      </c>
      <c r="I38" s="46">
        <v>1.3395072847682119</v>
      </c>
      <c r="J38" s="43">
        <v>22</v>
      </c>
    </row>
    <row r="39" spans="2:10" ht="15.5" thickTop="1" thickBot="1" x14ac:dyDescent="0.4">
      <c r="B39" s="59" t="s">
        <v>235</v>
      </c>
      <c r="C39" s="44"/>
      <c r="D39" s="44"/>
      <c r="F39" s="44" t="s">
        <v>12</v>
      </c>
      <c r="G39" s="45">
        <v>9500</v>
      </c>
      <c r="H39" s="45">
        <v>20991.3</v>
      </c>
      <c r="I39" s="46">
        <v>2.2096105263157892</v>
      </c>
      <c r="J39" s="43">
        <v>62</v>
      </c>
    </row>
    <row r="40" spans="2:10" ht="15.5" thickTop="1" thickBot="1" x14ac:dyDescent="0.4">
      <c r="B40" s="44" t="s">
        <v>19</v>
      </c>
      <c r="C40" s="43">
        <v>95</v>
      </c>
      <c r="D40" s="43">
        <v>16</v>
      </c>
      <c r="F40" s="59" t="s">
        <v>211</v>
      </c>
      <c r="G40" s="45"/>
      <c r="H40" s="45"/>
      <c r="I40" s="44"/>
      <c r="J40" s="44"/>
    </row>
    <row r="41" spans="2:10" ht="15.5" thickTop="1" thickBot="1" x14ac:dyDescent="0.4">
      <c r="B41" s="44" t="s">
        <v>25</v>
      </c>
      <c r="C41" s="43">
        <v>31</v>
      </c>
      <c r="D41" s="43">
        <v>1</v>
      </c>
      <c r="F41" s="44" t="s">
        <v>18</v>
      </c>
      <c r="G41" s="45">
        <v>5700</v>
      </c>
      <c r="H41" s="45">
        <v>8731.5300000000007</v>
      </c>
      <c r="I41" s="46">
        <v>1.5318473684210527</v>
      </c>
      <c r="J41" s="43">
        <v>2</v>
      </c>
    </row>
    <row r="42" spans="2:10" ht="15.5" thickTop="1" thickBot="1" x14ac:dyDescent="0.4">
      <c r="B42" s="44" t="s">
        <v>27</v>
      </c>
      <c r="C42" s="43">
        <v>46</v>
      </c>
      <c r="D42" s="43">
        <v>2</v>
      </c>
      <c r="F42" s="60" t="s">
        <v>202</v>
      </c>
      <c r="G42" s="45"/>
      <c r="H42" s="45"/>
      <c r="I42" s="44"/>
      <c r="J42" s="44"/>
    </row>
    <row r="43" spans="2:10" ht="15.5" thickTop="1" thickBot="1" x14ac:dyDescent="0.4">
      <c r="B43" s="44" t="s">
        <v>238</v>
      </c>
      <c r="C43" s="43">
        <v>31</v>
      </c>
      <c r="D43" s="43">
        <v>1</v>
      </c>
      <c r="F43" s="44" t="s">
        <v>108</v>
      </c>
      <c r="G43" s="45">
        <v>45300</v>
      </c>
      <c r="H43" s="45">
        <v>91474.91</v>
      </c>
      <c r="I43" s="46">
        <v>2.0193136865342165</v>
      </c>
      <c r="J43" s="43"/>
    </row>
    <row r="44" spans="2:10" ht="15.5" thickTop="1" thickBot="1" x14ac:dyDescent="0.4">
      <c r="B44" s="44" t="s">
        <v>237</v>
      </c>
      <c r="C44" s="43">
        <v>28</v>
      </c>
      <c r="D44" s="43">
        <v>2</v>
      </c>
      <c r="F44" s="44" t="s">
        <v>42</v>
      </c>
      <c r="G44" s="45">
        <v>723200</v>
      </c>
      <c r="H44" s="45">
        <v>788641.93</v>
      </c>
      <c r="I44" s="46">
        <v>1.0904893943584071</v>
      </c>
      <c r="J44" s="43">
        <v>503</v>
      </c>
    </row>
    <row r="45" spans="2:10" ht="15.5" thickTop="1" thickBot="1" x14ac:dyDescent="0.4">
      <c r="B45" s="44" t="s">
        <v>24</v>
      </c>
      <c r="C45" s="43">
        <v>40</v>
      </c>
      <c r="D45" s="43">
        <v>4</v>
      </c>
      <c r="F45" s="44" t="s">
        <v>45</v>
      </c>
      <c r="G45" s="45">
        <v>10500</v>
      </c>
      <c r="H45" s="45">
        <v>18997.03</v>
      </c>
      <c r="I45" s="46">
        <v>1.8092409523809523</v>
      </c>
      <c r="J45" s="43">
        <v>67</v>
      </c>
    </row>
    <row r="46" spans="2:10" ht="15.5" thickTop="1" thickBot="1" x14ac:dyDescent="0.4">
      <c r="B46" s="44" t="s">
        <v>20</v>
      </c>
      <c r="C46" s="43">
        <v>40</v>
      </c>
      <c r="D46" s="43"/>
      <c r="F46" s="44" t="s">
        <v>46</v>
      </c>
      <c r="G46" s="45">
        <v>7500</v>
      </c>
      <c r="H46" s="45">
        <v>14738.46</v>
      </c>
      <c r="I46" s="46">
        <v>1.965128</v>
      </c>
      <c r="J46" s="43"/>
    </row>
    <row r="47" spans="2:10" ht="15.5" thickTop="1" thickBot="1" x14ac:dyDescent="0.4">
      <c r="B47" s="44" t="s">
        <v>22</v>
      </c>
      <c r="C47" s="43">
        <v>58</v>
      </c>
      <c r="D47" s="43">
        <v>4</v>
      </c>
      <c r="F47" s="44" t="s">
        <v>43</v>
      </c>
      <c r="G47" s="45">
        <v>20400</v>
      </c>
      <c r="H47" s="45">
        <v>26208.05</v>
      </c>
      <c r="I47" s="46">
        <v>1.2847083333333333</v>
      </c>
      <c r="J47" s="43">
        <v>109</v>
      </c>
    </row>
    <row r="48" spans="2:10" ht="15.5" thickTop="1" thickBot="1" x14ac:dyDescent="0.4">
      <c r="B48" s="44" t="s">
        <v>26</v>
      </c>
      <c r="C48" s="43">
        <v>92</v>
      </c>
      <c r="D48" s="43">
        <v>6</v>
      </c>
      <c r="F48" s="44" t="s">
        <v>44</v>
      </c>
      <c r="G48" s="45">
        <v>17400</v>
      </c>
      <c r="H48" s="45">
        <v>30067.24</v>
      </c>
      <c r="I48" s="46">
        <v>1.7280022988505748</v>
      </c>
      <c r="J48" s="43">
        <v>111</v>
      </c>
    </row>
    <row r="49" spans="2:10" ht="15.5" thickTop="1" thickBot="1" x14ac:dyDescent="0.4">
      <c r="B49" s="44" t="s">
        <v>23</v>
      </c>
      <c r="C49" s="43">
        <v>57</v>
      </c>
      <c r="D49" s="43">
        <v>5</v>
      </c>
      <c r="F49" s="44" t="s">
        <v>47</v>
      </c>
      <c r="G49" s="45">
        <v>13600</v>
      </c>
      <c r="H49" s="45">
        <v>25301.17</v>
      </c>
      <c r="I49" s="46">
        <v>1.8603801470588235</v>
      </c>
      <c r="J49" s="43"/>
    </row>
    <row r="50" spans="2:10" ht="15.5" thickTop="1" thickBot="1" x14ac:dyDescent="0.4">
      <c r="B50" s="60" t="s">
        <v>216</v>
      </c>
      <c r="C50" s="44"/>
      <c r="D50" s="44"/>
      <c r="F50" s="58" t="s">
        <v>213</v>
      </c>
      <c r="G50" s="45"/>
      <c r="H50" s="45"/>
      <c r="I50" s="44"/>
      <c r="J50" s="44"/>
    </row>
    <row r="51" spans="2:10" ht="15.5" thickTop="1" thickBot="1" x14ac:dyDescent="0.4">
      <c r="B51" s="44" t="s">
        <v>29</v>
      </c>
      <c r="C51" s="43">
        <v>36</v>
      </c>
      <c r="D51" s="43">
        <v>1</v>
      </c>
      <c r="F51" s="44" t="s">
        <v>48</v>
      </c>
      <c r="G51" s="45">
        <v>67800</v>
      </c>
      <c r="H51" s="45">
        <v>104940.7</v>
      </c>
      <c r="I51" s="46">
        <v>1.5477979351032447</v>
      </c>
      <c r="J51" s="43">
        <v>218</v>
      </c>
    </row>
    <row r="52" spans="2:10" ht="15.5" thickTop="1" thickBot="1" x14ac:dyDescent="0.4">
      <c r="B52" s="44" t="s">
        <v>30</v>
      </c>
      <c r="C52" s="43">
        <v>55</v>
      </c>
      <c r="D52" s="43">
        <v>1</v>
      </c>
    </row>
    <row r="53" spans="2:10" ht="15.5" thickTop="1" thickBot="1" x14ac:dyDescent="0.4">
      <c r="B53" s="58" t="s">
        <v>204</v>
      </c>
      <c r="C53" s="44"/>
      <c r="D53" s="44"/>
    </row>
    <row r="54" spans="2:10" ht="15.5" thickTop="1" thickBot="1" x14ac:dyDescent="0.4">
      <c r="B54" s="44" t="s">
        <v>38</v>
      </c>
      <c r="C54" s="43">
        <v>54</v>
      </c>
      <c r="D54" s="43">
        <v>10</v>
      </c>
    </row>
    <row r="55" spans="2:10" ht="15.5" thickTop="1" thickBot="1" x14ac:dyDescent="0.4">
      <c r="B55" s="44" t="s">
        <v>33</v>
      </c>
      <c r="C55" s="43">
        <v>33</v>
      </c>
      <c r="D55" s="43">
        <v>4</v>
      </c>
    </row>
    <row r="56" spans="2:10" ht="15.5" thickTop="1" thickBot="1" x14ac:dyDescent="0.4">
      <c r="B56" s="44" t="s">
        <v>34</v>
      </c>
      <c r="C56" s="43">
        <v>77</v>
      </c>
      <c r="D56" s="43">
        <v>9</v>
      </c>
    </row>
    <row r="57" spans="2:10" ht="15.5" thickTop="1" thickBot="1" x14ac:dyDescent="0.4">
      <c r="B57" s="44" t="s">
        <v>35</v>
      </c>
      <c r="C57" s="43">
        <v>61</v>
      </c>
      <c r="D57" s="43">
        <v>4</v>
      </c>
    </row>
    <row r="58" spans="2:10" ht="15.5" thickTop="1" thickBot="1" x14ac:dyDescent="0.4">
      <c r="B58" s="44" t="s">
        <v>39</v>
      </c>
      <c r="C58" s="43">
        <v>33</v>
      </c>
      <c r="D58" s="43">
        <v>10</v>
      </c>
    </row>
    <row r="59" spans="2:10" ht="15.5" thickTop="1" thickBot="1" x14ac:dyDescent="0.4">
      <c r="B59" s="44" t="s">
        <v>206</v>
      </c>
      <c r="C59" s="43">
        <v>43</v>
      </c>
      <c r="D59" s="43">
        <v>3</v>
      </c>
    </row>
    <row r="60" spans="2:10" ht="15.5" thickTop="1" thickBot="1" x14ac:dyDescent="0.4">
      <c r="B60" s="44" t="s">
        <v>208</v>
      </c>
      <c r="C60" s="43">
        <v>41</v>
      </c>
      <c r="D60" s="43">
        <v>2</v>
      </c>
    </row>
    <row r="61" spans="2:10" ht="15.5" thickTop="1" thickBot="1" x14ac:dyDescent="0.4">
      <c r="B61" s="44" t="s">
        <v>207</v>
      </c>
      <c r="C61" s="43">
        <v>42</v>
      </c>
      <c r="D61" s="43">
        <v>5</v>
      </c>
    </row>
    <row r="62" spans="2:10" ht="15.5" thickTop="1" thickBot="1" x14ac:dyDescent="0.4">
      <c r="B62" s="44" t="s">
        <v>37</v>
      </c>
      <c r="C62" s="43">
        <v>49</v>
      </c>
      <c r="D62" s="43">
        <v>2</v>
      </c>
    </row>
    <row r="63" spans="2:10" ht="15.5" thickTop="1" thickBot="1" x14ac:dyDescent="0.4">
      <c r="B63" s="44" t="s">
        <v>32</v>
      </c>
      <c r="C63" s="43">
        <v>49</v>
      </c>
      <c r="D63" s="43">
        <v>3</v>
      </c>
    </row>
    <row r="64" spans="2:10" ht="15.5" thickTop="1" thickBot="1" x14ac:dyDescent="0.4">
      <c r="B64" s="44" t="s">
        <v>31</v>
      </c>
      <c r="C64" s="43">
        <v>70</v>
      </c>
      <c r="D64" s="43">
        <v>12</v>
      </c>
    </row>
    <row r="65" spans="2:4" ht="15.5" thickTop="1" thickBot="1" x14ac:dyDescent="0.4">
      <c r="B65" s="69" t="s">
        <v>218</v>
      </c>
      <c r="C65" s="44"/>
      <c r="D65" s="44"/>
    </row>
    <row r="66" spans="2:4" ht="15.5" thickTop="1" thickBot="1" x14ac:dyDescent="0.4">
      <c r="B66" s="44" t="s">
        <v>220</v>
      </c>
      <c r="C66" s="43">
        <v>56</v>
      </c>
      <c r="D66" s="43"/>
    </row>
    <row r="67" spans="2:4" ht="15.5" thickTop="1" thickBot="1" x14ac:dyDescent="0.4">
      <c r="B67" s="59" t="s">
        <v>209</v>
      </c>
      <c r="C67" s="44"/>
      <c r="D67" s="44"/>
    </row>
    <row r="68" spans="2:4" ht="15.5" thickTop="1" thickBot="1" x14ac:dyDescent="0.4">
      <c r="B68" s="44" t="s">
        <v>53</v>
      </c>
      <c r="C68" s="43">
        <v>31</v>
      </c>
      <c r="D68" s="43"/>
    </row>
    <row r="69" spans="2:4" ht="15.5" thickTop="1" thickBot="1" x14ac:dyDescent="0.4">
      <c r="B69" s="44" t="s">
        <v>51</v>
      </c>
      <c r="C69" s="43">
        <v>48</v>
      </c>
      <c r="D69" s="43">
        <v>3</v>
      </c>
    </row>
    <row r="70" spans="2:4" ht="15.5" thickTop="1" thickBot="1" x14ac:dyDescent="0.4">
      <c r="B70" s="44" t="s">
        <v>58</v>
      </c>
      <c r="C70" s="43">
        <v>18</v>
      </c>
      <c r="D70" s="43">
        <v>3</v>
      </c>
    </row>
    <row r="71" spans="2:4" ht="15.5" thickTop="1" thickBot="1" x14ac:dyDescent="0.4">
      <c r="B71" s="44" t="s">
        <v>52</v>
      </c>
      <c r="C71" s="43">
        <v>64</v>
      </c>
      <c r="D71" s="43">
        <v>3</v>
      </c>
    </row>
    <row r="72" spans="2:4" ht="15.5" thickTop="1" thickBot="1" x14ac:dyDescent="0.4">
      <c r="B72" s="44" t="s">
        <v>54</v>
      </c>
      <c r="C72" s="43">
        <v>19</v>
      </c>
      <c r="D72" s="43"/>
    </row>
    <row r="73" spans="2:4" ht="15.5" thickTop="1" thickBot="1" x14ac:dyDescent="0.4">
      <c r="B73" s="44" t="s">
        <v>59</v>
      </c>
      <c r="C73" s="43">
        <v>56</v>
      </c>
      <c r="D73" s="43">
        <v>3</v>
      </c>
    </row>
    <row r="74" spans="2:4" ht="15.5" thickTop="1" thickBot="1" x14ac:dyDescent="0.4">
      <c r="B74" s="44" t="s">
        <v>50</v>
      </c>
      <c r="C74" s="43">
        <v>98</v>
      </c>
      <c r="D74" s="43">
        <v>4</v>
      </c>
    </row>
    <row r="75" spans="2:4" ht="15.5" thickTop="1" thickBot="1" x14ac:dyDescent="0.4">
      <c r="B75" s="44" t="s">
        <v>49</v>
      </c>
      <c r="C75" s="43">
        <v>30</v>
      </c>
      <c r="D75" s="43">
        <v>4</v>
      </c>
    </row>
    <row r="76" spans="2:4" ht="15.5" thickTop="1" thickBot="1" x14ac:dyDescent="0.4">
      <c r="B76" s="44" t="s">
        <v>55</v>
      </c>
      <c r="C76" s="43">
        <v>54</v>
      </c>
      <c r="D76" s="43">
        <v>3</v>
      </c>
    </row>
    <row r="77" spans="2:4" ht="15.5" thickTop="1" thickBot="1" x14ac:dyDescent="0.4">
      <c r="B77" s="44" t="s">
        <v>57</v>
      </c>
      <c r="C77" s="43">
        <v>36</v>
      </c>
      <c r="D77" s="43">
        <v>1</v>
      </c>
    </row>
    <row r="78" spans="2:4" ht="15.5" thickTop="1" thickBot="1" x14ac:dyDescent="0.4">
      <c r="B78" s="44" t="s">
        <v>56</v>
      </c>
      <c r="C78" s="43">
        <v>43</v>
      </c>
      <c r="D78" s="43">
        <v>1</v>
      </c>
    </row>
    <row r="79" spans="2:4" ht="15.5" thickTop="1" thickBot="1" x14ac:dyDescent="0.4">
      <c r="B79" s="60" t="s">
        <v>221</v>
      </c>
      <c r="C79" s="44"/>
      <c r="D79" s="44"/>
    </row>
    <row r="80" spans="2:4" ht="15.5" thickTop="1" thickBot="1" x14ac:dyDescent="0.4">
      <c r="B80" s="44" t="s">
        <v>60</v>
      </c>
      <c r="C80" s="43">
        <v>33</v>
      </c>
      <c r="D80" s="43"/>
    </row>
    <row r="81" spans="2:4" ht="15.5" thickTop="1" thickBot="1" x14ac:dyDescent="0.4">
      <c r="B81" s="44" t="s">
        <v>61</v>
      </c>
      <c r="C81" s="43">
        <v>35</v>
      </c>
      <c r="D81" s="43"/>
    </row>
    <row r="82" spans="2:4" ht="15.5" thickTop="1" thickBot="1" x14ac:dyDescent="0.4">
      <c r="B82" s="58" t="s">
        <v>239</v>
      </c>
      <c r="C82" s="44"/>
      <c r="D82" s="44"/>
    </row>
    <row r="83" spans="2:4" ht="15.5" thickTop="1" thickBot="1" x14ac:dyDescent="0.4">
      <c r="B83" s="44" t="s">
        <v>67</v>
      </c>
      <c r="C83" s="43">
        <v>33</v>
      </c>
      <c r="D83" s="43">
        <v>1</v>
      </c>
    </row>
    <row r="84" spans="2:4" ht="15.5" thickTop="1" thickBot="1" x14ac:dyDescent="0.4">
      <c r="B84" s="44" t="s">
        <v>64</v>
      </c>
      <c r="C84" s="43">
        <v>23</v>
      </c>
      <c r="D84" s="43">
        <v>2</v>
      </c>
    </row>
    <row r="85" spans="2:4" ht="15.5" thickTop="1" thickBot="1" x14ac:dyDescent="0.4">
      <c r="B85" s="44" t="s">
        <v>65</v>
      </c>
      <c r="C85" s="43">
        <v>37</v>
      </c>
      <c r="D85" s="43"/>
    </row>
    <row r="86" spans="2:4" ht="15.5" thickTop="1" thickBot="1" x14ac:dyDescent="0.4">
      <c r="B86" s="44" t="s">
        <v>63</v>
      </c>
      <c r="C86" s="43">
        <v>43</v>
      </c>
      <c r="D86" s="43"/>
    </row>
    <row r="87" spans="2:4" ht="15.5" thickTop="1" thickBot="1" x14ac:dyDescent="0.4">
      <c r="B87" s="44" t="s">
        <v>66</v>
      </c>
      <c r="C87" s="43">
        <v>44</v>
      </c>
      <c r="D87" s="43"/>
    </row>
    <row r="88" spans="2:4" ht="15.5" thickTop="1" thickBot="1" x14ac:dyDescent="0.4">
      <c r="B88" s="44" t="s">
        <v>69</v>
      </c>
      <c r="C88" s="43">
        <v>34</v>
      </c>
      <c r="D88" s="43">
        <v>3</v>
      </c>
    </row>
    <row r="89" spans="2:4" ht="15.5" thickTop="1" thickBot="1" x14ac:dyDescent="0.4">
      <c r="B89" s="44" t="s">
        <v>68</v>
      </c>
      <c r="C89" s="43">
        <v>29</v>
      </c>
      <c r="D89" s="43">
        <v>1</v>
      </c>
    </row>
    <row r="90" spans="2:4" ht="15.5" thickTop="1" thickBot="1" x14ac:dyDescent="0.4">
      <c r="B90" s="44" t="s">
        <v>62</v>
      </c>
      <c r="C90" s="43">
        <v>18</v>
      </c>
      <c r="D90" s="43"/>
    </row>
    <row r="91" spans="2:4" ht="15.5" thickTop="1" thickBot="1" x14ac:dyDescent="0.4">
      <c r="B91" s="69" t="s">
        <v>223</v>
      </c>
      <c r="C91" s="44"/>
      <c r="D91" s="44"/>
    </row>
    <row r="92" spans="2:4" ht="15.5" thickTop="1" thickBot="1" x14ac:dyDescent="0.4">
      <c r="B92" s="44" t="s">
        <v>71</v>
      </c>
      <c r="C92" s="43">
        <v>20</v>
      </c>
      <c r="D92" s="43"/>
    </row>
    <row r="93" spans="2:4" ht="15.5" thickTop="1" thickBot="1" x14ac:dyDescent="0.4">
      <c r="B93" s="44" t="s">
        <v>70</v>
      </c>
      <c r="C93" s="43">
        <v>26</v>
      </c>
      <c r="D93" s="43"/>
    </row>
    <row r="94" spans="2:4" ht="15.5" thickTop="1" thickBot="1" x14ac:dyDescent="0.4">
      <c r="B94" s="59" t="s">
        <v>196</v>
      </c>
      <c r="C94" s="44"/>
      <c r="D94" s="44"/>
    </row>
    <row r="95" spans="2:4" ht="15.5" thickTop="1" thickBot="1" x14ac:dyDescent="0.4">
      <c r="B95" s="44" t="s">
        <v>72</v>
      </c>
      <c r="C95" s="43">
        <v>20</v>
      </c>
      <c r="D95" s="43">
        <v>1</v>
      </c>
    </row>
    <row r="96" spans="2:4" ht="15.5" thickTop="1" thickBot="1" x14ac:dyDescent="0.4">
      <c r="B96" s="44" t="s">
        <v>73</v>
      </c>
      <c r="C96" s="43">
        <v>29</v>
      </c>
      <c r="D96" s="43">
        <v>2</v>
      </c>
    </row>
    <row r="97" spans="2:4" ht="15.5" thickTop="1" thickBot="1" x14ac:dyDescent="0.4">
      <c r="B97" s="87" t="s">
        <v>74</v>
      </c>
      <c r="C97" s="43">
        <v>24</v>
      </c>
      <c r="D97" s="43">
        <v>4</v>
      </c>
    </row>
    <row r="98" spans="2:4" ht="15" thickTop="1" x14ac:dyDescent="0.35"/>
    <row r="99" spans="2:4" x14ac:dyDescent="0.35"/>
  </sheetData>
  <sheetProtection sheet="1" objects="1" scenarios="1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37.85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148.32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98.53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>
        <v>1</v>
      </c>
      <c r="D39" s="42"/>
      <c r="E39" s="84">
        <v>62.22</v>
      </c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324.86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112.26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>
        <v>1</v>
      </c>
      <c r="D54" s="42"/>
      <c r="E54" s="84">
        <v>18.95</v>
      </c>
      <c r="F54" s="42"/>
    </row>
    <row r="55" spans="2:6" x14ac:dyDescent="0.35">
      <c r="B55" t="s">
        <v>2262</v>
      </c>
      <c r="C55" s="42">
        <v>1</v>
      </c>
      <c r="D55" s="42"/>
      <c r="E55" s="84">
        <v>37.9</v>
      </c>
      <c r="F55" s="42"/>
    </row>
    <row r="56" spans="2:6" x14ac:dyDescent="0.35">
      <c r="B56" t="s">
        <v>2263</v>
      </c>
      <c r="C56" s="42">
        <v>1</v>
      </c>
      <c r="D56" s="42"/>
      <c r="E56" s="84">
        <v>37.9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56.85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99.54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1519.52</v>
      </c>
      <c r="F90" s="42">
        <v>2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340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>
        <v>1</v>
      </c>
      <c r="E97" s="84">
        <v>262.26</v>
      </c>
      <c r="F97" s="42">
        <v>1</v>
      </c>
    </row>
    <row r="98" spans="2:6" x14ac:dyDescent="0.35">
      <c r="B98" t="s">
        <v>2305</v>
      </c>
      <c r="C98" s="42">
        <v>1</v>
      </c>
      <c r="D98" s="42"/>
      <c r="E98" s="84">
        <v>312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>
        <v>1</v>
      </c>
      <c r="D105" s="42"/>
      <c r="E105" s="84">
        <v>18.899999999999999</v>
      </c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174.95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80.86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187.2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124.8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187.24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>
        <v>1</v>
      </c>
      <c r="D130" s="42"/>
      <c r="E130" s="84">
        <v>18.95</v>
      </c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>
        <v>1</v>
      </c>
      <c r="D135" s="42"/>
      <c r="E135" s="84">
        <v>23.71</v>
      </c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93.6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69.099999999999994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>
        <v>1</v>
      </c>
      <c r="D147" s="42"/>
      <c r="E147" s="84">
        <v>18.71</v>
      </c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637.91999999999996</v>
      </c>
      <c r="F163" s="42">
        <v>1</v>
      </c>
    </row>
    <row r="164" spans="2:6" x14ac:dyDescent="0.35">
      <c r="B164" t="s">
        <v>2371</v>
      </c>
      <c r="C164" s="42">
        <v>1</v>
      </c>
      <c r="D164" s="42">
        <v>1</v>
      </c>
      <c r="E164" s="84">
        <v>154.56</v>
      </c>
      <c r="F164" s="42">
        <v>1</v>
      </c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356.6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1103.5899999999999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>
        <v>1</v>
      </c>
      <c r="D196" s="42"/>
      <c r="E196" s="84">
        <v>19.5</v>
      </c>
      <c r="F196" s="42"/>
    </row>
    <row r="197" spans="2:6" x14ac:dyDescent="0.35">
      <c r="B197" t="s">
        <v>2404</v>
      </c>
      <c r="C197" s="42">
        <v>1</v>
      </c>
      <c r="D197" s="42"/>
      <c r="E197" s="84">
        <v>79.87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75.8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56.85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>
        <v>1</v>
      </c>
      <c r="D205" s="42"/>
      <c r="E205" s="84">
        <v>34</v>
      </c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56.9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>
        <v>1</v>
      </c>
      <c r="D209" s="42"/>
      <c r="E209" s="84">
        <v>49.81</v>
      </c>
      <c r="F209" s="42"/>
    </row>
    <row r="210" spans="2:6" x14ac:dyDescent="0.35">
      <c r="B210" t="s">
        <v>2417</v>
      </c>
      <c r="C210" s="42">
        <v>1</v>
      </c>
      <c r="D210" s="42"/>
      <c r="E210" s="84">
        <v>18.95</v>
      </c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37.42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280.8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100.3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>
        <v>1</v>
      </c>
      <c r="E238" s="84">
        <v>116.66</v>
      </c>
      <c r="F238" s="42">
        <v>1</v>
      </c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112.65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>
        <v>1</v>
      </c>
      <c r="D245" s="42"/>
      <c r="E245" s="84">
        <v>18.82</v>
      </c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>
        <v>1</v>
      </c>
      <c r="D252" s="42"/>
      <c r="E252" s="84">
        <v>105.36</v>
      </c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>
        <v>1</v>
      </c>
      <c r="D257" s="42"/>
      <c r="E257" s="84">
        <v>30.68</v>
      </c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>
        <v>1</v>
      </c>
      <c r="D263" s="42"/>
      <c r="E263" s="84">
        <v>18.95</v>
      </c>
      <c r="F263" s="42"/>
    </row>
    <row r="264" spans="2:6" x14ac:dyDescent="0.35">
      <c r="B264" t="s">
        <v>2471</v>
      </c>
      <c r="C264" s="42"/>
      <c r="D264" s="42"/>
      <c r="E264" s="84"/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/>
      <c r="D270" s="42"/>
      <c r="E270" s="84">
        <v>0</v>
      </c>
      <c r="F270" s="42"/>
    </row>
    <row r="271" spans="2:6" x14ac:dyDescent="0.35">
      <c r="B271" t="s">
        <v>2478</v>
      </c>
      <c r="C271" s="42">
        <v>1</v>
      </c>
      <c r="D271" s="42"/>
      <c r="E271" s="84">
        <v>30.99</v>
      </c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542.36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>
        <v>1</v>
      </c>
      <c r="D287" s="42"/>
      <c r="E287" s="84">
        <v>18.64</v>
      </c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75.8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187.2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38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277.60000000000002</v>
      </c>
      <c r="F297" s="42">
        <v>0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>
        <v>1</v>
      </c>
      <c r="D299" s="42"/>
      <c r="E299" s="84">
        <v>18.95</v>
      </c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>
        <v>1</v>
      </c>
      <c r="D309" s="42"/>
      <c r="E309" s="84">
        <v>18.64</v>
      </c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189.68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>
        <v>1</v>
      </c>
      <c r="D314" s="42"/>
      <c r="E314" s="84">
        <v>31.2</v>
      </c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99.95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56.85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>
        <v>1</v>
      </c>
      <c r="D328" s="42"/>
      <c r="E328" s="84">
        <v>24.01</v>
      </c>
      <c r="F328" s="42"/>
    </row>
    <row r="329" spans="2:6" x14ac:dyDescent="0.35">
      <c r="B329" t="s">
        <v>2536</v>
      </c>
      <c r="C329" s="42"/>
      <c r="D329" s="42"/>
      <c r="E329" s="84">
        <v>97.71</v>
      </c>
      <c r="F329" s="42">
        <v>1</v>
      </c>
    </row>
    <row r="330" spans="2:6" x14ac:dyDescent="0.35">
      <c r="B330" t="s">
        <v>2537</v>
      </c>
      <c r="C330" s="42">
        <v>1</v>
      </c>
      <c r="D330" s="42"/>
      <c r="E330" s="84">
        <v>56.85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>
        <v>1</v>
      </c>
      <c r="D339" s="42"/>
      <c r="E339" s="84">
        <v>19.989999999999998</v>
      </c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268.95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1137.1600000000001</v>
      </c>
      <c r="F344" s="42">
        <v>6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/>
      <c r="D351" s="42"/>
      <c r="E351" s="84">
        <v>0</v>
      </c>
      <c r="F351" s="42"/>
    </row>
    <row r="352" spans="2:6" x14ac:dyDescent="0.35">
      <c r="B352" t="s">
        <v>2559</v>
      </c>
      <c r="C352" s="42">
        <v>1</v>
      </c>
      <c r="D352" s="42"/>
      <c r="E352" s="84">
        <v>61.6</v>
      </c>
      <c r="F352" s="42"/>
    </row>
    <row r="353" spans="2:6" x14ac:dyDescent="0.35">
      <c r="B353" t="s">
        <v>2560</v>
      </c>
      <c r="C353" s="42">
        <v>1</v>
      </c>
      <c r="D353" s="42"/>
      <c r="E353" s="84">
        <v>317.04000000000002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41.68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56.85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2798.32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/>
      <c r="D363" s="42"/>
      <c r="E363" s="84"/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>
        <v>1</v>
      </c>
      <c r="D365" s="42"/>
      <c r="E365" s="84">
        <v>18.82</v>
      </c>
      <c r="F365" s="42"/>
    </row>
    <row r="366" spans="2:6" x14ac:dyDescent="0.35">
      <c r="B366" t="s">
        <v>2572</v>
      </c>
      <c r="C366" s="42"/>
      <c r="D366" s="42"/>
      <c r="E366" s="84"/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>
        <v>1</v>
      </c>
      <c r="D369" s="42"/>
      <c r="E369" s="84">
        <v>37.9</v>
      </c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/>
      <c r="D371" s="42"/>
      <c r="E371" s="84"/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915.1</v>
      </c>
      <c r="F372" s="42">
        <v>3</v>
      </c>
    </row>
    <row r="373" spans="2:6" x14ac:dyDescent="0.35">
      <c r="B373" t="s">
        <v>2579</v>
      </c>
      <c r="C373" s="42">
        <v>1</v>
      </c>
      <c r="D373" s="42"/>
      <c r="E373" s="84">
        <v>685.8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155.59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75.8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1336.17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56.85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531.75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>
        <v>1</v>
      </c>
      <c r="D422" s="42"/>
      <c r="E422" s="84">
        <v>23.61</v>
      </c>
      <c r="F422" s="42"/>
    </row>
    <row r="423" spans="2:6" x14ac:dyDescent="0.35">
      <c r="B423" t="s">
        <v>2629</v>
      </c>
      <c r="C423" s="42">
        <v>1</v>
      </c>
      <c r="D423" s="42"/>
      <c r="E423" s="84">
        <v>18.95</v>
      </c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>
        <v>0</v>
      </c>
      <c r="F427" s="42">
        <v>0</v>
      </c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39.9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>
        <v>1</v>
      </c>
      <c r="D436" s="42"/>
      <c r="E436" s="84">
        <v>115.65</v>
      </c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75.8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293.8</v>
      </c>
      <c r="F443" s="42">
        <v>2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93.6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>
        <v>1</v>
      </c>
      <c r="D461" s="42"/>
      <c r="E461" s="84">
        <v>37.9</v>
      </c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>
        <v>97.71</v>
      </c>
      <c r="F473" s="42">
        <v>1</v>
      </c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>
        <v>1</v>
      </c>
      <c r="D475" s="42"/>
      <c r="E475" s="84">
        <v>18.82</v>
      </c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>
        <v>1</v>
      </c>
      <c r="D478" s="42"/>
      <c r="E478" s="84">
        <v>37.9</v>
      </c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1207.94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374.4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94.78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753.15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>
        <v>97.71</v>
      </c>
      <c r="F497" s="42">
        <v>1</v>
      </c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>
        <v>1</v>
      </c>
      <c r="D508" s="42"/>
      <c r="E508" s="84">
        <v>18.95</v>
      </c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56.9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255.92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56.85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378.57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308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1109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61.57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780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432.24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439.95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>
        <v>1</v>
      </c>
      <c r="D549" s="42"/>
      <c r="E549" s="84">
        <v>669.6</v>
      </c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37.42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/>
      <c r="D561" s="42"/>
      <c r="E561" s="84"/>
      <c r="F561" s="42"/>
    </row>
    <row r="562" spans="2:6" x14ac:dyDescent="0.35">
      <c r="B562" t="s">
        <v>2767</v>
      </c>
      <c r="C562" s="42">
        <v>1</v>
      </c>
      <c r="D562" s="42"/>
      <c r="E562" s="84">
        <v>23.71</v>
      </c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>
        <v>97.71</v>
      </c>
      <c r="F567" s="42">
        <v>1</v>
      </c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189.68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353.21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167.4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94.75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143.94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>
        <v>1</v>
      </c>
      <c r="D591" s="42"/>
      <c r="E591" s="84">
        <v>18.95</v>
      </c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246.4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183.11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93.6</v>
      </c>
      <c r="F608" s="42"/>
    </row>
    <row r="609" spans="2:6" x14ac:dyDescent="0.35">
      <c r="B609" t="s">
        <v>2814</v>
      </c>
      <c r="C609" s="42"/>
      <c r="D609" s="42"/>
      <c r="E609" s="84">
        <v>97.71</v>
      </c>
      <c r="F609" s="42">
        <v>1</v>
      </c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375.44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625.83000000000004</v>
      </c>
      <c r="F618" s="42">
        <v>3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456.65</v>
      </c>
      <c r="F623" s="42">
        <v>3</v>
      </c>
    </row>
    <row r="624" spans="2:6" x14ac:dyDescent="0.35">
      <c r="B624" t="s">
        <v>2829</v>
      </c>
      <c r="C624" s="42">
        <v>1</v>
      </c>
      <c r="D624" s="42"/>
      <c r="E624" s="84">
        <v>100.3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860.35</v>
      </c>
      <c r="F625" s="42">
        <v>3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>
        <v>1</v>
      </c>
      <c r="D637" s="42"/>
      <c r="E637" s="84">
        <v>22.52</v>
      </c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>
        <v>1</v>
      </c>
      <c r="D649" s="42"/>
      <c r="E649" s="84">
        <v>100.3</v>
      </c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94.75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>
        <v>1</v>
      </c>
      <c r="D667" s="42"/>
      <c r="E667" s="84">
        <v>167.4</v>
      </c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94.65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60.63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563.27</v>
      </c>
      <c r="F674" s="42"/>
    </row>
    <row r="675" spans="2:6" x14ac:dyDescent="0.35">
      <c r="B675" t="s">
        <v>2880</v>
      </c>
      <c r="C675" s="42">
        <v>1</v>
      </c>
      <c r="D675" s="42"/>
      <c r="E675" s="84">
        <v>18.64</v>
      </c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124.8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>
        <v>1</v>
      </c>
      <c r="D687" s="42"/>
      <c r="E687" s="84">
        <v>18.95</v>
      </c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135.61000000000001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100.3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143.69999999999999</v>
      </c>
      <c r="F697" s="42"/>
    </row>
    <row r="698" spans="2:6" x14ac:dyDescent="0.35">
      <c r="B698" t="s">
        <v>2903</v>
      </c>
      <c r="C698" s="42">
        <v>1</v>
      </c>
      <c r="D698" s="42"/>
      <c r="E698" s="84">
        <v>18.95</v>
      </c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312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18.95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81.349999999999994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62.4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>
        <v>1</v>
      </c>
      <c r="D724" s="42"/>
      <c r="E724" s="84">
        <v>581.38</v>
      </c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>
        <v>1</v>
      </c>
      <c r="D731" s="42"/>
      <c r="E731" s="84">
        <v>31.2</v>
      </c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>
        <v>1</v>
      </c>
      <c r="D753" s="42"/>
      <c r="E753" s="84">
        <v>18.95</v>
      </c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1098.6099999999999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>
        <v>1</v>
      </c>
      <c r="D758" s="42">
        <v>1</v>
      </c>
      <c r="E758" s="84">
        <v>116.66</v>
      </c>
      <c r="F758" s="42">
        <v>1</v>
      </c>
    </row>
    <row r="759" spans="2:6" x14ac:dyDescent="0.35">
      <c r="B759" t="s">
        <v>2964</v>
      </c>
      <c r="C759" s="42">
        <v>1</v>
      </c>
      <c r="D759" s="42"/>
      <c r="E759" s="84">
        <v>182.96</v>
      </c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>
        <v>1</v>
      </c>
      <c r="D763" s="42"/>
      <c r="E763" s="84">
        <v>18.95</v>
      </c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274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88.05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123.96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936.6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113.82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>
        <v>1</v>
      </c>
      <c r="D780" s="42"/>
      <c r="E780" s="84">
        <v>61.98</v>
      </c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>
        <v>1</v>
      </c>
      <c r="D787" s="42"/>
      <c r="E787" s="84">
        <v>18.95</v>
      </c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187.2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>
        <v>1</v>
      </c>
      <c r="D792" s="42"/>
      <c r="E792" s="84">
        <v>18.95</v>
      </c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>
        <v>1</v>
      </c>
      <c r="D794" s="42"/>
      <c r="E794" s="84">
        <v>81.12</v>
      </c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62.1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>
        <v>1</v>
      </c>
      <c r="D803" s="42"/>
      <c r="E803" s="84">
        <v>18.82</v>
      </c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>
        <v>1</v>
      </c>
      <c r="D805" s="42"/>
      <c r="E805" s="84">
        <v>18.95</v>
      </c>
      <c r="F805" s="42"/>
    </row>
    <row r="806" spans="2:6" x14ac:dyDescent="0.35">
      <c r="B806" t="s">
        <v>3011</v>
      </c>
      <c r="C806" s="42">
        <v>1</v>
      </c>
      <c r="D806" s="42"/>
      <c r="E806" s="84">
        <v>125.95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/>
      <c r="D809" s="42"/>
      <c r="E809" s="84"/>
      <c r="F809" s="42"/>
    </row>
    <row r="810" spans="2:6" x14ac:dyDescent="0.35">
      <c r="B810" t="s">
        <v>3015</v>
      </c>
      <c r="C810" s="42">
        <v>1</v>
      </c>
      <c r="D810" s="42"/>
      <c r="E810" s="84">
        <v>530.6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93.6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294.2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56.91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62.4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>
        <v>1</v>
      </c>
      <c r="D837" s="42"/>
      <c r="E837" s="84">
        <v>18.95</v>
      </c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>
        <v>1</v>
      </c>
      <c r="D843" s="42"/>
      <c r="E843" s="84">
        <v>37.42</v>
      </c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56.13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444.65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18.82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3460.37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>
        <v>1</v>
      </c>
      <c r="D868" s="42"/>
      <c r="E868" s="84">
        <v>30.99</v>
      </c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76197.679999999993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/>
      <c r="D879" s="42"/>
      <c r="E879" s="84"/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>
        <v>1</v>
      </c>
      <c r="D886" s="42"/>
      <c r="E886" s="84">
        <v>18.95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37.9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>
        <v>1</v>
      </c>
      <c r="D907" s="42"/>
      <c r="E907" s="84">
        <v>18.95</v>
      </c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625.35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96.6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336.84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156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176.1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>
        <v>1</v>
      </c>
      <c r="D922" s="42"/>
      <c r="E922" s="84">
        <v>18.95</v>
      </c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94.75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>
        <v>1</v>
      </c>
      <c r="D933" s="42"/>
      <c r="E933" s="84">
        <v>91.2</v>
      </c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7142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150.44999999999999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56.85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339.11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>
        <v>1</v>
      </c>
      <c r="D952" s="42"/>
      <c r="E952" s="84">
        <v>18.95</v>
      </c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538</v>
      </c>
      <c r="F963" s="42">
        <v>2</v>
      </c>
    </row>
    <row r="964" spans="2:6" x14ac:dyDescent="0.35">
      <c r="B964" t="s">
        <v>3169</v>
      </c>
      <c r="C964" s="42">
        <v>1</v>
      </c>
      <c r="D964" s="42"/>
      <c r="E964" s="84">
        <v>18.95</v>
      </c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>
        <v>1</v>
      </c>
      <c r="D971" s="42">
        <v>1</v>
      </c>
      <c r="E971" s="84">
        <v>147.86000000000001</v>
      </c>
      <c r="F971" s="42">
        <v>1</v>
      </c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>
        <v>1</v>
      </c>
      <c r="D974" s="42"/>
      <c r="E974" s="84">
        <v>18.899999999999999</v>
      </c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623.71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678.4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>
        <v>1</v>
      </c>
      <c r="D989" s="42"/>
      <c r="E989" s="84">
        <v>18.95</v>
      </c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94.9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>
        <v>1</v>
      </c>
      <c r="D996" s="42"/>
      <c r="E996" s="84">
        <v>18.95</v>
      </c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95.92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148.53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>
        <v>1</v>
      </c>
      <c r="D1008" s="42"/>
      <c r="E1008" s="84">
        <v>18.98</v>
      </c>
      <c r="F1008" s="42"/>
    </row>
    <row r="1009" spans="2:6" x14ac:dyDescent="0.35">
      <c r="B1009" t="s">
        <v>3214</v>
      </c>
      <c r="C1009" s="42">
        <v>1</v>
      </c>
      <c r="D1009" s="42"/>
      <c r="E1009" s="84">
        <v>218.4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425.18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>
        <v>1</v>
      </c>
      <c r="D1024" s="42"/>
      <c r="E1024" s="84">
        <v>18.95</v>
      </c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>
        <v>1</v>
      </c>
      <c r="D1031" s="42"/>
      <c r="E1031" s="84">
        <v>181.65</v>
      </c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>
        <v>1</v>
      </c>
      <c r="D1038" s="42"/>
      <c r="E1038" s="84">
        <v>23.94</v>
      </c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37.96</v>
      </c>
      <c r="F1041" s="42"/>
    </row>
    <row r="1042" spans="2:6" x14ac:dyDescent="0.35">
      <c r="B1042" t="s">
        <v>3247</v>
      </c>
      <c r="C1042" s="42">
        <v>1</v>
      </c>
      <c r="D1042" s="42"/>
      <c r="E1042" s="84">
        <v>18.82</v>
      </c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>
        <v>1</v>
      </c>
      <c r="D1044" s="42"/>
      <c r="E1044" s="84">
        <v>18.95</v>
      </c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296.58999999999997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286.3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/>
      <c r="D1062" s="42"/>
      <c r="E1062" s="84"/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297.7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62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261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37.659999999999997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>
        <v>1</v>
      </c>
      <c r="D1096" s="42"/>
      <c r="E1096" s="84">
        <v>93.6</v>
      </c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276.16000000000003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>
        <v>1</v>
      </c>
      <c r="D1117" s="42"/>
      <c r="E1117" s="84">
        <v>18.95</v>
      </c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595833.21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>
        <v>1</v>
      </c>
      <c r="D1132" s="42"/>
      <c r="E1132" s="84">
        <v>18.899999999999999</v>
      </c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62.4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93.6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37.9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276.77</v>
      </c>
      <c r="F1152" s="42">
        <v>2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195.42</v>
      </c>
      <c r="F1157" s="42">
        <v>2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74.84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18.95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349.41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>
        <v>1</v>
      </c>
      <c r="D1181" s="42"/>
      <c r="E1181" s="84">
        <v>18.920000000000002</v>
      </c>
      <c r="F1181" s="42"/>
    </row>
    <row r="1182" spans="2:6" x14ac:dyDescent="0.35">
      <c r="B1182" t="s">
        <v>3387</v>
      </c>
      <c r="C1182" s="42">
        <v>1</v>
      </c>
      <c r="D1182" s="42"/>
      <c r="E1182" s="84">
        <v>479.4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1277.1600000000001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56.85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39.92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1599.28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2805.99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108.85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529.83000000000004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>
        <v>1</v>
      </c>
      <c r="D1240" s="42"/>
      <c r="E1240" s="84">
        <v>42.42</v>
      </c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37.9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107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186.93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>
        <v>1</v>
      </c>
      <c r="D1266" s="42"/>
      <c r="E1266" s="84">
        <v>64.400000000000006</v>
      </c>
      <c r="F1266" s="42"/>
    </row>
    <row r="1267" spans="2:6" x14ac:dyDescent="0.35">
      <c r="B1267" t="s">
        <v>3472</v>
      </c>
      <c r="C1267" s="42">
        <v>1</v>
      </c>
      <c r="D1267" s="42"/>
      <c r="E1267" s="84">
        <v>18.64</v>
      </c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1067.98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61.98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/>
      <c r="D1281" s="42"/>
      <c r="E1281" s="84"/>
      <c r="F1281" s="42"/>
    </row>
    <row r="1282" spans="2:6" x14ac:dyDescent="0.35">
      <c r="B1282" t="s">
        <v>3487</v>
      </c>
      <c r="C1282" s="42">
        <v>1</v>
      </c>
      <c r="D1282" s="42"/>
      <c r="E1282" s="84">
        <v>37.9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75.8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93.6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274.16000000000003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2093.83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113.8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99.77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>
        <v>1</v>
      </c>
      <c r="D1319" s="42"/>
      <c r="E1319" s="84">
        <v>18.95</v>
      </c>
      <c r="F1319" s="42"/>
    </row>
    <row r="1320" spans="2:6" x14ac:dyDescent="0.35">
      <c r="B1320" t="s">
        <v>3525</v>
      </c>
      <c r="C1320" s="42">
        <v>1</v>
      </c>
      <c r="D1320" s="42"/>
      <c r="E1320" s="84">
        <v>68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195.42</v>
      </c>
      <c r="F1334" s="42">
        <v>2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>
        <v>1</v>
      </c>
      <c r="D1337" s="42"/>
      <c r="E1337" s="84">
        <v>18.71</v>
      </c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1564.2</v>
      </c>
      <c r="F1340" s="42"/>
    </row>
    <row r="1341" spans="2:6" x14ac:dyDescent="0.35">
      <c r="B1341" t="s">
        <v>3546</v>
      </c>
      <c r="C1341" s="42">
        <v>1</v>
      </c>
      <c r="D1341" s="42">
        <v>1</v>
      </c>
      <c r="E1341" s="84">
        <v>228.55</v>
      </c>
      <c r="F1341" s="42">
        <v>1</v>
      </c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56.8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/>
      <c r="D1348" s="42"/>
      <c r="E1348" s="84"/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2427.12</v>
      </c>
      <c r="F1354" s="42"/>
    </row>
    <row r="1355" spans="2:6" x14ac:dyDescent="0.35">
      <c r="B1355" t="s">
        <v>3560</v>
      </c>
      <c r="C1355" s="42">
        <v>1</v>
      </c>
      <c r="D1355" s="42"/>
      <c r="E1355" s="84">
        <v>19.989999999999998</v>
      </c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>
        <v>1</v>
      </c>
      <c r="D1360" s="42"/>
      <c r="E1360" s="84">
        <v>18.64</v>
      </c>
      <c r="F1360" s="42"/>
    </row>
    <row r="1361" spans="2:6" x14ac:dyDescent="0.35">
      <c r="B1361" t="s">
        <v>3566</v>
      </c>
      <c r="C1361" s="42">
        <v>1</v>
      </c>
      <c r="D1361" s="42"/>
      <c r="E1361" s="84">
        <v>156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170.42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136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3126.39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75.8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56.85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37.9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142.88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75.8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/>
      <c r="D1401" s="42"/>
      <c r="E1401" s="84"/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>
        <v>1</v>
      </c>
      <c r="D1418" s="42"/>
      <c r="E1418" s="84">
        <v>18.95</v>
      </c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1300.06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131.5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>
        <v>1</v>
      </c>
      <c r="D1440" s="42"/>
      <c r="E1440" s="84">
        <v>31.24</v>
      </c>
      <c r="F1440" s="42"/>
    </row>
    <row r="1441" spans="2:6" x14ac:dyDescent="0.35">
      <c r="B1441" t="s">
        <v>3646</v>
      </c>
      <c r="C1441" s="42">
        <v>1</v>
      </c>
      <c r="D1441" s="42"/>
      <c r="E1441" s="84">
        <v>796.84</v>
      </c>
      <c r="F1441" s="42"/>
    </row>
    <row r="1442" spans="2:6" x14ac:dyDescent="0.35">
      <c r="B1442" t="s">
        <v>3647</v>
      </c>
      <c r="C1442" s="42">
        <v>1</v>
      </c>
      <c r="D1442" s="42"/>
      <c r="E1442" s="84">
        <v>449.79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37.9</v>
      </c>
      <c r="F1443" s="42"/>
    </row>
    <row r="1444" spans="2:6" x14ac:dyDescent="0.35">
      <c r="B1444" t="s">
        <v>3649</v>
      </c>
      <c r="C1444" s="42">
        <v>1</v>
      </c>
      <c r="D1444" s="42"/>
      <c r="E1444" s="84">
        <v>18.920000000000002</v>
      </c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/>
      <c r="D1446" s="42"/>
      <c r="E1446" s="84"/>
      <c r="F1446" s="42"/>
    </row>
    <row r="1447" spans="2:6" x14ac:dyDescent="0.35">
      <c r="B1447" t="s">
        <v>3652</v>
      </c>
      <c r="C1447" s="42">
        <v>1</v>
      </c>
      <c r="D1447" s="42"/>
      <c r="E1447" s="84">
        <v>79.78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283.82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14304.6</v>
      </c>
      <c r="F1460" s="42"/>
    </row>
    <row r="1461" spans="2:6" x14ac:dyDescent="0.35">
      <c r="B1461" t="s">
        <v>3666</v>
      </c>
      <c r="C1461" s="42"/>
      <c r="D1461" s="42"/>
      <c r="E1461" s="84"/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980.61</v>
      </c>
      <c r="F1463" s="42">
        <v>3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/>
      <c r="D1478" s="42"/>
      <c r="E1478" s="84"/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408.54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56.13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489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188.35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>
        <v>1</v>
      </c>
      <c r="D1494" s="42"/>
      <c r="E1494" s="84">
        <v>934.06</v>
      </c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156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62.4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>
        <v>1</v>
      </c>
      <c r="D1509" s="42"/>
      <c r="E1509" s="84">
        <v>18.95</v>
      </c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93.6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56.85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204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75.8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>
        <v>1</v>
      </c>
      <c r="D1564" s="42"/>
      <c r="E1564" s="84">
        <v>93.6</v>
      </c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7828.74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3105.66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79.22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62.4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>
        <v>1</v>
      </c>
      <c r="D1593" s="42"/>
      <c r="E1593" s="84">
        <v>18.95</v>
      </c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>
        <v>97.71</v>
      </c>
      <c r="F1598" s="42">
        <v>1</v>
      </c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>
        <v>1</v>
      </c>
      <c r="D1606" s="42"/>
      <c r="E1606" s="84">
        <v>19.95</v>
      </c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42.64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56.85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75.8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87.96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>
        <v>1</v>
      </c>
      <c r="D1616" s="42"/>
      <c r="E1616" s="84">
        <v>18.95</v>
      </c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94.75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49.51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1952.42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47.42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>
        <v>1</v>
      </c>
      <c r="D1649" s="42"/>
      <c r="E1649" s="84">
        <v>31.2</v>
      </c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93.6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>
        <v>1</v>
      </c>
      <c r="D1666" s="42"/>
      <c r="E1666" s="84">
        <v>18.95</v>
      </c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1269.7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2652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360.05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62.22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195.42</v>
      </c>
      <c r="F1692" s="42">
        <v>2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>
        <v>1</v>
      </c>
      <c r="D1699" s="42"/>
      <c r="E1699" s="84">
        <v>18.71</v>
      </c>
      <c r="F1699" s="42"/>
    </row>
    <row r="1700" spans="2:6" x14ac:dyDescent="0.35">
      <c r="B1700" t="s">
        <v>3905</v>
      </c>
      <c r="C1700" s="42">
        <v>1</v>
      </c>
      <c r="D1700" s="42"/>
      <c r="E1700" s="84">
        <v>100.38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1063.0899999999999</v>
      </c>
      <c r="F1701" s="42">
        <v>2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>
        <v>1</v>
      </c>
      <c r="D1706" s="42"/>
      <c r="E1706" s="84">
        <v>18.95</v>
      </c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>
        <v>1</v>
      </c>
      <c r="D1720" s="42"/>
      <c r="E1720" s="84">
        <v>91.2</v>
      </c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93.6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>
        <v>1</v>
      </c>
      <c r="D1740" s="42"/>
      <c r="E1740" s="84">
        <v>1574.02</v>
      </c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113.7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59.7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1100.1500000000001</v>
      </c>
      <c r="F1756" s="42">
        <v>4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404.44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>
        <v>1</v>
      </c>
      <c r="D1764" s="42"/>
      <c r="E1764" s="84">
        <v>18.71</v>
      </c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796.8</v>
      </c>
      <c r="F1770" s="42"/>
    </row>
    <row r="1771" spans="2:6" x14ac:dyDescent="0.35">
      <c r="B1771" t="s">
        <v>3975</v>
      </c>
      <c r="C1771" s="42">
        <v>1</v>
      </c>
      <c r="D1771" s="42"/>
      <c r="E1771" s="84">
        <v>18.95</v>
      </c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2548.1999999999998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119.25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100.3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18.95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2808.6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2760.24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1116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>
        <v>1</v>
      </c>
      <c r="E1802" s="84">
        <v>179.06</v>
      </c>
      <c r="F1802" s="42">
        <v>1</v>
      </c>
    </row>
    <row r="1803" spans="2:6" x14ac:dyDescent="0.35">
      <c r="B1803" t="s">
        <v>4007</v>
      </c>
      <c r="C1803" s="42">
        <v>1</v>
      </c>
      <c r="D1803" s="42"/>
      <c r="E1803" s="84">
        <v>83.97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>
        <v>1</v>
      </c>
      <c r="D1805" s="42"/>
      <c r="E1805" s="84">
        <v>19.989999999999998</v>
      </c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62.22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96.75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1082.04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56.62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>
        <v>1</v>
      </c>
      <c r="D1818" s="42">
        <v>1</v>
      </c>
      <c r="E1818" s="84">
        <v>128.91</v>
      </c>
      <c r="F1818" s="42">
        <v>1</v>
      </c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39.979999999999997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439.79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119.58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195.92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246.03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37.9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144.9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1128.0999999999999</v>
      </c>
      <c r="F1858" s="42">
        <v>6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113.8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762.71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/>
      <c r="D1870" s="42"/>
      <c r="E1870" s="84"/>
      <c r="F1870" s="42"/>
    </row>
    <row r="1871" spans="2:6" x14ac:dyDescent="0.35">
      <c r="B1871" t="s">
        <v>4075</v>
      </c>
      <c r="C1871" s="42">
        <v>1</v>
      </c>
      <c r="D1871" s="42"/>
      <c r="E1871" s="84">
        <v>663.88</v>
      </c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>
        <v>1</v>
      </c>
      <c r="D1895" s="42"/>
      <c r="E1895" s="84">
        <v>81.349999999999994</v>
      </c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63.98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249.6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>
        <v>1</v>
      </c>
      <c r="D1909" s="42"/>
      <c r="E1909" s="84">
        <v>19.97</v>
      </c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670.79</v>
      </c>
      <c r="F1916" s="42">
        <v>3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1953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37.9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56.85</v>
      </c>
      <c r="F1925" s="42"/>
    </row>
    <row r="1926" spans="2:6" x14ac:dyDescent="0.35">
      <c r="B1926" t="s">
        <v>4130</v>
      </c>
      <c r="C1926" s="42">
        <v>1</v>
      </c>
      <c r="D1926" s="42"/>
      <c r="E1926" s="84">
        <v>18.95</v>
      </c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154.94999999999999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>
        <v>1</v>
      </c>
      <c r="D1953" s="42"/>
      <c r="E1953" s="84">
        <v>19.010000000000002</v>
      </c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170.82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653.19000000000005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37.9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124.88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>
        <v>1</v>
      </c>
      <c r="D1975" s="42"/>
      <c r="E1975" s="84">
        <v>18.95</v>
      </c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74.75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75.8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480.27</v>
      </c>
      <c r="F1999" s="42"/>
    </row>
    <row r="2000" spans="2:6" x14ac:dyDescent="0.35">
      <c r="B2000" t="s">
        <v>4204</v>
      </c>
      <c r="C2000" s="42">
        <v>1</v>
      </c>
      <c r="D2000" s="42"/>
      <c r="E2000" s="84">
        <v>32.200000000000003</v>
      </c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37.9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>
        <v>1</v>
      </c>
      <c r="E2012" s="84">
        <v>410.25</v>
      </c>
      <c r="F2012" s="42">
        <v>1</v>
      </c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>
        <v>1</v>
      </c>
      <c r="D2016" s="42"/>
      <c r="E2016" s="84">
        <v>18.95</v>
      </c>
      <c r="F2016" s="42"/>
    </row>
    <row r="2017" spans="2:6" x14ac:dyDescent="0.35">
      <c r="B2017" t="s">
        <v>4221</v>
      </c>
      <c r="C2017" s="42">
        <v>1</v>
      </c>
      <c r="D2017" s="42"/>
      <c r="E2017" s="84">
        <v>18.95</v>
      </c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>
        <v>1</v>
      </c>
      <c r="D2027" s="42"/>
      <c r="E2027" s="84">
        <v>18.95</v>
      </c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>
        <v>1</v>
      </c>
      <c r="D2031" s="42"/>
      <c r="E2031" s="84">
        <v>18.95</v>
      </c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360.2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37.93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>
        <v>1</v>
      </c>
      <c r="D2039" s="42"/>
      <c r="E2039" s="84">
        <v>62.22</v>
      </c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>
        <v>1</v>
      </c>
      <c r="D2043" s="42"/>
      <c r="E2043" s="84">
        <v>18.95</v>
      </c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100.3</v>
      </c>
      <c r="F2052" s="42"/>
    </row>
    <row r="2053" spans="2:6" x14ac:dyDescent="0.35">
      <c r="B2053" t="s">
        <v>4257</v>
      </c>
      <c r="C2053" s="42">
        <v>1</v>
      </c>
      <c r="D2053" s="42"/>
      <c r="E2053" s="84">
        <v>18.95</v>
      </c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532.05999999999995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>
        <v>1</v>
      </c>
      <c r="D2062" s="42"/>
      <c r="E2062" s="84">
        <v>18.64</v>
      </c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1227.3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>
        <v>1</v>
      </c>
      <c r="D2075" s="42"/>
      <c r="E2075" s="84">
        <v>18.899999999999999</v>
      </c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499.91</v>
      </c>
      <c r="F2079" s="42">
        <v>2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37.9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>
        <v>1</v>
      </c>
      <c r="D2088" s="42"/>
      <c r="E2088" s="84">
        <v>3108.6</v>
      </c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484.48</v>
      </c>
      <c r="F2092" s="42"/>
    </row>
    <row r="2093" spans="2:6" x14ac:dyDescent="0.35">
      <c r="B2093" t="s">
        <v>4297</v>
      </c>
      <c r="C2093" s="42">
        <v>1</v>
      </c>
      <c r="D2093" s="42"/>
      <c r="E2093" s="84">
        <v>18.82</v>
      </c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>
        <v>1</v>
      </c>
      <c r="D2095" s="42"/>
      <c r="E2095" s="84">
        <v>138.6</v>
      </c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>
        <v>1</v>
      </c>
      <c r="D2098" s="42"/>
      <c r="E2098" s="84">
        <v>19.989999999999998</v>
      </c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50.15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>
        <v>1</v>
      </c>
      <c r="D2113" s="42"/>
      <c r="E2113" s="84">
        <v>37.799999999999997</v>
      </c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1359.22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>
        <v>1</v>
      </c>
      <c r="E2125" s="84">
        <v>296.14</v>
      </c>
      <c r="F2125" s="42">
        <v>2</v>
      </c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>
        <v>1</v>
      </c>
      <c r="D2129" s="42"/>
      <c r="E2129" s="84">
        <v>18.82</v>
      </c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56.85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37.9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785.52</v>
      </c>
      <c r="F2154" s="42">
        <v>3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>
        <v>1</v>
      </c>
      <c r="D2157" s="42"/>
      <c r="E2157" s="84">
        <v>37.9</v>
      </c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87.81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3762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470.18</v>
      </c>
      <c r="F2171" s="42">
        <v>2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>
        <v>1</v>
      </c>
      <c r="D2195" s="42"/>
      <c r="E2195" s="84">
        <v>31.15</v>
      </c>
      <c r="F2195" s="42"/>
    </row>
    <row r="2196" spans="2:6" x14ac:dyDescent="0.35">
      <c r="B2196" t="s">
        <v>4400</v>
      </c>
      <c r="C2196" s="42">
        <v>1</v>
      </c>
      <c r="D2196" s="42"/>
      <c r="E2196" s="84">
        <v>37.96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37.9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144.66999999999999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928.6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368.8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1005.51</v>
      </c>
      <c r="F2256" s="42">
        <v>4</v>
      </c>
    </row>
    <row r="2257" spans="2:6" x14ac:dyDescent="0.35">
      <c r="B2257" t="s">
        <v>4461</v>
      </c>
      <c r="C2257" s="42">
        <v>1</v>
      </c>
      <c r="D2257" s="42"/>
      <c r="E2257" s="84">
        <v>334.8</v>
      </c>
      <c r="F2257" s="42"/>
    </row>
    <row r="2258" spans="2:6" x14ac:dyDescent="0.35">
      <c r="B2258" t="s">
        <v>4462</v>
      </c>
      <c r="C2258" s="42">
        <v>1</v>
      </c>
      <c r="D2258" s="42"/>
      <c r="E2258" s="84">
        <v>200.24</v>
      </c>
      <c r="F2258" s="42"/>
    </row>
    <row r="2259" spans="2:6" x14ac:dyDescent="0.35">
      <c r="B2259" t="s">
        <v>4463</v>
      </c>
      <c r="C2259" s="42">
        <v>1</v>
      </c>
      <c r="D2259" s="42"/>
      <c r="E2259" s="84">
        <v>18.95</v>
      </c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1056.56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80333.42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853.25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1366.2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2507.46</v>
      </c>
      <c r="F2277" s="42">
        <v>18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37.9</v>
      </c>
      <c r="F2283" s="42"/>
    </row>
    <row r="2284" spans="2:6" x14ac:dyDescent="0.35">
      <c r="B2284" t="s">
        <v>4488</v>
      </c>
      <c r="C2284" s="42">
        <v>1</v>
      </c>
      <c r="D2284" s="42"/>
      <c r="E2284" s="84">
        <v>18.95</v>
      </c>
      <c r="F2284" s="42"/>
    </row>
    <row r="2285" spans="2:6" x14ac:dyDescent="0.35">
      <c r="B2285" t="s">
        <v>4489</v>
      </c>
      <c r="C2285" s="42">
        <v>1</v>
      </c>
      <c r="D2285" s="42"/>
      <c r="E2285" s="84">
        <v>2679.17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584.24</v>
      </c>
      <c r="F2289" s="42">
        <v>3</v>
      </c>
    </row>
    <row r="2290" spans="2:6" x14ac:dyDescent="0.35">
      <c r="B2290" t="s">
        <v>4494</v>
      </c>
      <c r="C2290" s="42">
        <v>1</v>
      </c>
      <c r="D2290" s="42"/>
      <c r="E2290" s="84">
        <v>62.4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93.6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94.44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>
        <v>97.71</v>
      </c>
      <c r="F2306" s="42">
        <v>1</v>
      </c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>
        <v>1</v>
      </c>
      <c r="D2309" s="42"/>
      <c r="E2309" s="84">
        <v>18.64</v>
      </c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561.6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126.3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75.28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37.85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>
        <v>1</v>
      </c>
      <c r="D2343" s="42"/>
      <c r="E2343" s="84">
        <v>18.95</v>
      </c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1810.88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3801.6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>
        <v>1</v>
      </c>
      <c r="D2355" s="42"/>
      <c r="E2355" s="84">
        <v>18.95</v>
      </c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119.12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257.82</v>
      </c>
      <c r="F2362" s="42">
        <v>2</v>
      </c>
    </row>
    <row r="2363" spans="2:6" x14ac:dyDescent="0.35">
      <c r="B2363" t="s">
        <v>4567</v>
      </c>
      <c r="C2363" s="42">
        <v>1</v>
      </c>
      <c r="D2363" s="42"/>
      <c r="E2363" s="84">
        <v>18.64</v>
      </c>
      <c r="F2363" s="42"/>
    </row>
    <row r="2364" spans="2:6" x14ac:dyDescent="0.35">
      <c r="B2364" t="s">
        <v>4568</v>
      </c>
      <c r="C2364" s="42">
        <v>1</v>
      </c>
      <c r="D2364" s="42"/>
      <c r="E2364" s="84">
        <v>24.01</v>
      </c>
      <c r="F2364" s="42"/>
    </row>
    <row r="2365" spans="2:6" x14ac:dyDescent="0.35">
      <c r="B2365" t="s">
        <v>4569</v>
      </c>
      <c r="C2365" s="42">
        <v>1</v>
      </c>
      <c r="D2365" s="42"/>
      <c r="E2365" s="84">
        <v>18.95</v>
      </c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>
        <v>1</v>
      </c>
      <c r="D2373" s="42"/>
      <c r="E2373" s="84">
        <v>31.2</v>
      </c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1872.9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>
        <v>1</v>
      </c>
      <c r="D2380" s="42"/>
      <c r="E2380" s="84">
        <v>37.9</v>
      </c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884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61.6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156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>
        <v>1</v>
      </c>
      <c r="E2394" s="84">
        <v>4374.82</v>
      </c>
      <c r="F2394" s="42">
        <v>3</v>
      </c>
    </row>
    <row r="2395" spans="2:6" x14ac:dyDescent="0.35">
      <c r="B2395" t="s">
        <v>4599</v>
      </c>
      <c r="C2395" s="42"/>
      <c r="D2395" s="42"/>
      <c r="E2395" s="84">
        <v>97.71</v>
      </c>
      <c r="F2395" s="42">
        <v>1</v>
      </c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56.85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1179.9000000000001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2657.55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50.22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/>
      <c r="E2419" s="84">
        <v>18.71</v>
      </c>
      <c r="F2419" s="42"/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96.04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77.08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152.69999999999999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964.28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236.5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96.65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38.659999999999997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38.659999999999997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579.63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2072.5700000000002</v>
      </c>
      <c r="F2465" s="42">
        <v>7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>
        <v>1</v>
      </c>
      <c r="E2472" s="84">
        <v>134.68</v>
      </c>
      <c r="F2472" s="42">
        <v>1</v>
      </c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37.42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512.20000000000005</v>
      </c>
      <c r="F2478" s="42"/>
    </row>
    <row r="2479" spans="2:6" x14ac:dyDescent="0.35">
      <c r="B2479" t="s">
        <v>4683</v>
      </c>
      <c r="C2479" s="42">
        <v>1</v>
      </c>
      <c r="D2479" s="42">
        <v>1</v>
      </c>
      <c r="E2479" s="84">
        <v>279.41000000000003</v>
      </c>
      <c r="F2479" s="42">
        <v>1</v>
      </c>
    </row>
    <row r="2480" spans="2:6" x14ac:dyDescent="0.35">
      <c r="B2480" t="s">
        <v>4684</v>
      </c>
      <c r="C2480" s="42">
        <v>1</v>
      </c>
      <c r="D2480" s="42">
        <v>1</v>
      </c>
      <c r="E2480" s="84">
        <v>872.92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56.85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251.8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1861.2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3544.2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1247.4000000000001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2811.6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225.95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>
        <v>1</v>
      </c>
      <c r="D2511" s="42"/>
      <c r="E2511" s="84">
        <v>19.989999999999998</v>
      </c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113.7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3310.4</v>
      </c>
      <c r="F2517" s="42">
        <v>20</v>
      </c>
    </row>
    <row r="2518" spans="2:6" x14ac:dyDescent="0.35">
      <c r="B2518" t="s">
        <v>4721</v>
      </c>
      <c r="C2518" s="42">
        <v>1</v>
      </c>
      <c r="D2518" s="42"/>
      <c r="E2518" s="84">
        <v>37.9</v>
      </c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113.4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320.7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38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377.85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257.45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151.6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678.4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93.42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>
        <v>1</v>
      </c>
      <c r="D2562" s="42"/>
      <c r="E2562" s="84">
        <v>1195.26</v>
      </c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2718.5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137.37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100.3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5447.41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/>
      <c r="D2593" s="42"/>
      <c r="E2593" s="84">
        <v>5.47</v>
      </c>
      <c r="F2593" s="42">
        <v>0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100.3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337.25</v>
      </c>
      <c r="F2606" s="42"/>
    </row>
    <row r="2607" spans="2:6" x14ac:dyDescent="0.35">
      <c r="B2607" t="s">
        <v>4810</v>
      </c>
      <c r="C2607" s="42">
        <v>1</v>
      </c>
      <c r="D2607" s="42"/>
      <c r="E2607" s="84">
        <v>18.95</v>
      </c>
      <c r="F2607" s="42"/>
    </row>
    <row r="2608" spans="2:6" x14ac:dyDescent="0.35">
      <c r="B2608" t="s">
        <v>4811</v>
      </c>
      <c r="C2608" s="42">
        <v>1</v>
      </c>
      <c r="D2608" s="42">
        <v>1</v>
      </c>
      <c r="E2608" s="84">
        <v>361.99</v>
      </c>
      <c r="F2608" s="42">
        <v>1</v>
      </c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>
        <v>1</v>
      </c>
      <c r="D2616" s="42"/>
      <c r="E2616" s="84">
        <v>18.95</v>
      </c>
      <c r="F2616" s="42"/>
    </row>
    <row r="2617" spans="2:6" x14ac:dyDescent="0.35">
      <c r="B2617" t="s">
        <v>4820</v>
      </c>
      <c r="C2617" s="42">
        <v>1</v>
      </c>
      <c r="D2617" s="42"/>
      <c r="E2617" s="84">
        <v>645.70000000000005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75.84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665.01</v>
      </c>
      <c r="F2624" s="42">
        <v>3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62.44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111.6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2993.2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37.590000000000003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207.16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37.9</v>
      </c>
      <c r="F2663" s="42"/>
    </row>
    <row r="2664" spans="2:6" x14ac:dyDescent="0.35">
      <c r="B2664" t="s">
        <v>4867</v>
      </c>
      <c r="C2664" s="42">
        <v>1</v>
      </c>
      <c r="D2664" s="42"/>
      <c r="E2664" s="84">
        <v>55.21</v>
      </c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>
        <v>1</v>
      </c>
      <c r="D2672" s="42"/>
      <c r="E2672" s="84">
        <v>31.2</v>
      </c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93.6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1807.86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1189.4000000000001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1560.43</v>
      </c>
      <c r="F2682" s="42">
        <v>8</v>
      </c>
    </row>
    <row r="2683" spans="2:6" x14ac:dyDescent="0.35">
      <c r="B2683" t="s">
        <v>4886</v>
      </c>
      <c r="C2683" s="42"/>
      <c r="D2683" s="42"/>
      <c r="E2683" s="84"/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107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249.6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240.19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50.15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280.8</v>
      </c>
      <c r="F2711" s="42"/>
    </row>
    <row r="2712" spans="2:6" x14ac:dyDescent="0.35">
      <c r="B2712" t="s">
        <v>4915</v>
      </c>
      <c r="C2712" s="42">
        <v>1</v>
      </c>
      <c r="D2712" s="42">
        <v>1</v>
      </c>
      <c r="E2712" s="84">
        <v>207.64</v>
      </c>
      <c r="F2712" s="42">
        <v>1</v>
      </c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/>
      <c r="E2722" s="84">
        <v>68.78</v>
      </c>
      <c r="F2722" s="42"/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>
        <v>1</v>
      </c>
      <c r="D2724" s="42"/>
      <c r="E2724" s="84">
        <v>18.64</v>
      </c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>
        <v>1</v>
      </c>
      <c r="D2727" s="42"/>
      <c r="E2727" s="84">
        <v>72.03</v>
      </c>
      <c r="F2727" s="42"/>
    </row>
    <row r="2728" spans="2:6" x14ac:dyDescent="0.35">
      <c r="B2728" t="s">
        <v>4931</v>
      </c>
      <c r="C2728" s="42">
        <v>1</v>
      </c>
      <c r="D2728" s="42"/>
      <c r="E2728" s="84">
        <v>69.05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>
        <v>1</v>
      </c>
      <c r="D2734" s="42"/>
      <c r="E2734" s="84">
        <v>18.82</v>
      </c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>
        <v>1</v>
      </c>
      <c r="D2742" s="42"/>
      <c r="E2742" s="84">
        <v>18.82</v>
      </c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556.78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>
        <v>1</v>
      </c>
      <c r="D2754" s="42"/>
      <c r="E2754" s="84">
        <v>18.71</v>
      </c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>
        <v>97.71</v>
      </c>
      <c r="F2756" s="42">
        <v>1</v>
      </c>
    </row>
    <row r="2757" spans="2:6" x14ac:dyDescent="0.35">
      <c r="B2757" t="s">
        <v>4960</v>
      </c>
      <c r="C2757" s="42">
        <v>1</v>
      </c>
      <c r="D2757" s="42"/>
      <c r="E2757" s="84">
        <v>24.01</v>
      </c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>
        <v>1</v>
      </c>
      <c r="E2761" s="84">
        <v>179.31</v>
      </c>
      <c r="F2761" s="42">
        <v>1</v>
      </c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>
        <v>1</v>
      </c>
      <c r="D2770" s="42"/>
      <c r="E2770" s="84">
        <v>356.4</v>
      </c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>
        <v>1</v>
      </c>
      <c r="D2772" s="42"/>
      <c r="E2772" s="84">
        <v>18.82</v>
      </c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970.45</v>
      </c>
      <c r="F2778" s="42">
        <v>3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588.88</v>
      </c>
      <c r="F2789" s="42">
        <v>2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>
        <v>1</v>
      </c>
      <c r="D2792" s="42"/>
      <c r="E2792" s="84">
        <v>228.7</v>
      </c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>
        <v>1</v>
      </c>
      <c r="D2796" s="42"/>
      <c r="E2796" s="84">
        <v>18.899999999999999</v>
      </c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>
        <v>1</v>
      </c>
      <c r="D2802" s="42"/>
      <c r="E2802" s="84">
        <v>18.95</v>
      </c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436.01</v>
      </c>
      <c r="F2804" s="42">
        <v>2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72.03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>
        <v>1</v>
      </c>
      <c r="D2823" s="42"/>
      <c r="E2823" s="84">
        <v>18.71</v>
      </c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201.96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>
        <v>97.71</v>
      </c>
      <c r="F2830" s="42">
        <v>1</v>
      </c>
    </row>
    <row r="2831" spans="2:6" x14ac:dyDescent="0.35">
      <c r="B2831" t="s">
        <v>5034</v>
      </c>
      <c r="C2831" s="42">
        <v>1</v>
      </c>
      <c r="D2831" s="42"/>
      <c r="E2831" s="84">
        <v>18.95</v>
      </c>
      <c r="F2831" s="42"/>
    </row>
    <row r="2832" spans="2:6" x14ac:dyDescent="0.35">
      <c r="B2832" t="s">
        <v>5035</v>
      </c>
      <c r="C2832" s="42">
        <v>1</v>
      </c>
      <c r="D2832" s="42"/>
      <c r="E2832" s="84">
        <v>1190.1500000000001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>
        <v>1</v>
      </c>
      <c r="D2839" s="42"/>
      <c r="E2839" s="84">
        <v>50.15</v>
      </c>
      <c r="F2839" s="42"/>
    </row>
    <row r="2840" spans="2:6" x14ac:dyDescent="0.35">
      <c r="B2840" t="s">
        <v>5043</v>
      </c>
      <c r="C2840" s="42">
        <v>1</v>
      </c>
      <c r="D2840" s="42"/>
      <c r="E2840" s="84">
        <v>37.9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112.11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>
        <v>1</v>
      </c>
      <c r="D2853" s="42"/>
      <c r="E2853" s="84">
        <v>31.2</v>
      </c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/>
      <c r="D2856" s="42"/>
      <c r="E2856" s="84"/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>
        <v>1</v>
      </c>
      <c r="D2858" s="42"/>
      <c r="E2858" s="84">
        <v>18.71</v>
      </c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>
        <v>1</v>
      </c>
      <c r="D2860" s="42"/>
      <c r="E2860" s="84">
        <v>18.95</v>
      </c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>
        <v>1</v>
      </c>
      <c r="D2868" s="42"/>
      <c r="E2868" s="84">
        <v>18.64</v>
      </c>
      <c r="F2868" s="42"/>
    </row>
    <row r="2869" spans="2:6" x14ac:dyDescent="0.35">
      <c r="B2869" t="s">
        <v>5072</v>
      </c>
      <c r="C2869" s="42">
        <v>1</v>
      </c>
      <c r="D2869" s="42"/>
      <c r="E2869" s="84">
        <v>1179.9000000000001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339.38</v>
      </c>
      <c r="F2883" s="42">
        <v>2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93.72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36.340000000000003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250.75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>
        <v>1</v>
      </c>
      <c r="D2891" s="42"/>
      <c r="E2891" s="84">
        <v>18.82</v>
      </c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75.89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1701.6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163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151.84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1418.2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>
        <v>1</v>
      </c>
      <c r="E2920" s="84">
        <v>529.84</v>
      </c>
      <c r="F2920" s="42">
        <v>1</v>
      </c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1112.19</v>
      </c>
      <c r="F2925" s="42">
        <v>6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184.8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>
        <v>1</v>
      </c>
      <c r="D2934" s="42"/>
      <c r="E2934" s="84">
        <v>18.95</v>
      </c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418.84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>
        <v>102.59</v>
      </c>
      <c r="F2960" s="42">
        <v>1</v>
      </c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>
        <v>1</v>
      </c>
      <c r="D2962" s="42"/>
      <c r="E2962" s="84">
        <v>18.82</v>
      </c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124.8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199.24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6406.47</v>
      </c>
      <c r="F2977" s="42">
        <v>18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2347.62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1893.54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680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2316.6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17972.900000000001</v>
      </c>
      <c r="F2994" s="42">
        <v>110</v>
      </c>
    </row>
    <row r="2995" spans="2:6" x14ac:dyDescent="0.35">
      <c r="B2995" t="s">
        <v>5197</v>
      </c>
      <c r="C2995" s="42">
        <v>1</v>
      </c>
      <c r="D2995" s="42"/>
      <c r="E2995" s="84">
        <v>5365.8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>
        <v>1</v>
      </c>
      <c r="D3001" s="42"/>
      <c r="E3001" s="84">
        <v>18.98</v>
      </c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>
        <v>1</v>
      </c>
      <c r="D3003" s="42"/>
      <c r="E3003" s="84">
        <v>18.899999999999999</v>
      </c>
      <c r="F3003" s="42"/>
    </row>
    <row r="3004" spans="2:6" x14ac:dyDescent="0.35">
      <c r="B3004" t="s">
        <v>5206</v>
      </c>
      <c r="C3004" s="42">
        <v>1</v>
      </c>
      <c r="D3004" s="42"/>
      <c r="E3004" s="84">
        <v>61.98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2279.96</v>
      </c>
      <c r="F3010" s="42">
        <v>10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249.68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75.8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37.64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>
        <v>1</v>
      </c>
      <c r="D3017" s="42"/>
      <c r="E3017" s="84">
        <v>31.24</v>
      </c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280.8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>
        <v>1</v>
      </c>
      <c r="D3048" s="42"/>
      <c r="E3048" s="84">
        <v>18.64</v>
      </c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308.75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>
        <v>1</v>
      </c>
      <c r="D3057" s="42"/>
      <c r="E3057" s="84">
        <v>19</v>
      </c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397.18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540.80999999999995</v>
      </c>
      <c r="F3069" s="42"/>
    </row>
    <row r="3070" spans="2:6" x14ac:dyDescent="0.35">
      <c r="B3070" t="s">
        <v>5272</v>
      </c>
      <c r="C3070" s="42">
        <v>1</v>
      </c>
      <c r="D3070" s="42"/>
      <c r="E3070" s="84">
        <v>18.899999999999999</v>
      </c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/>
      <c r="D3073" s="42"/>
      <c r="E3073" s="84"/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56.85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56.88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/>
      <c r="D3109" s="42"/>
      <c r="E3109" s="84"/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>
        <v>1</v>
      </c>
      <c r="D3111" s="42"/>
      <c r="E3111" s="84">
        <v>106.62</v>
      </c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/>
      <c r="D3114" s="42"/>
      <c r="E3114" s="84"/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4605.08</v>
      </c>
      <c r="F3120" s="42">
        <v>26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56.85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111.21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75.599999999999994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241.72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56.85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>
        <v>1</v>
      </c>
      <c r="D3172" s="42"/>
      <c r="E3172" s="84">
        <v>34</v>
      </c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217.77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1801.8</v>
      </c>
      <c r="F3181" s="42"/>
    </row>
    <row r="3182" spans="2:6" x14ac:dyDescent="0.35">
      <c r="B3182" t="s">
        <v>5384</v>
      </c>
      <c r="C3182" s="42">
        <v>1</v>
      </c>
      <c r="D3182" s="42"/>
      <c r="E3182" s="84">
        <v>475.2</v>
      </c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48.02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37.35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>
        <v>1</v>
      </c>
      <c r="D3192" s="42"/>
      <c r="E3192" s="84">
        <v>18.899999999999999</v>
      </c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179.06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>
        <v>1</v>
      </c>
      <c r="D3201" s="42"/>
      <c r="E3201" s="84">
        <v>18.98</v>
      </c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93.46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37.42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56.85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37.64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1533.65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168.07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>
        <v>1</v>
      </c>
      <c r="D3250" s="42"/>
      <c r="E3250" s="84">
        <v>18.899999999999999</v>
      </c>
      <c r="F3250" s="42"/>
    </row>
    <row r="3251" spans="2:6" x14ac:dyDescent="0.35">
      <c r="B3251" t="s">
        <v>5453</v>
      </c>
      <c r="C3251" s="42">
        <v>1</v>
      </c>
      <c r="D3251" s="42"/>
      <c r="E3251" s="84">
        <v>86.41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246.35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>
        <v>1</v>
      </c>
      <c r="D3274" s="42"/>
      <c r="E3274" s="84">
        <v>157.46</v>
      </c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>
        <v>1</v>
      </c>
      <c r="D3279" s="42"/>
      <c r="E3279" s="84">
        <v>62.4</v>
      </c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217.89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>
        <v>1</v>
      </c>
      <c r="D3291" s="42"/>
      <c r="E3291" s="84">
        <v>18.95</v>
      </c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107.9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>
        <v>1</v>
      </c>
      <c r="D3311" s="42">
        <v>1</v>
      </c>
      <c r="E3311" s="84">
        <v>152.91999999999999</v>
      </c>
      <c r="F3311" s="42">
        <v>1</v>
      </c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789.18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>
        <v>1</v>
      </c>
      <c r="D3326" s="42"/>
      <c r="E3326" s="84">
        <v>18.95</v>
      </c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150.44999999999999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>
        <v>1</v>
      </c>
      <c r="D3340" s="42"/>
      <c r="E3340" s="84">
        <v>1332.48</v>
      </c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>
        <v>1</v>
      </c>
      <c r="D3342" s="42"/>
      <c r="E3342" s="84">
        <v>18.82</v>
      </c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>
        <v>1</v>
      </c>
      <c r="D3354" s="42"/>
      <c r="E3354" s="84">
        <v>18.95</v>
      </c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3968.31</v>
      </c>
      <c r="F3364" s="42">
        <v>7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3842.22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56.46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684.85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37.9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56.85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>
        <v>1</v>
      </c>
      <c r="D3398" s="42"/>
      <c r="E3398" s="84">
        <v>37.64</v>
      </c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93.55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37.96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788.68</v>
      </c>
      <c r="F3407" s="42"/>
    </row>
    <row r="3408" spans="2:6" x14ac:dyDescent="0.35">
      <c r="B3408" t="s">
        <v>5610</v>
      </c>
      <c r="C3408" s="42">
        <v>1</v>
      </c>
      <c r="D3408" s="42"/>
      <c r="E3408" s="84">
        <v>24.01</v>
      </c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>
        <v>1</v>
      </c>
      <c r="D3417" s="42"/>
      <c r="E3417" s="84">
        <v>18.95</v>
      </c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42.96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>
        <v>1</v>
      </c>
      <c r="D3437" s="42"/>
      <c r="E3437" s="84">
        <v>18.95</v>
      </c>
      <c r="F3437" s="42"/>
    </row>
    <row r="3438" spans="2:6" x14ac:dyDescent="0.35">
      <c r="B3438" t="s">
        <v>5640</v>
      </c>
      <c r="C3438" s="42">
        <v>1</v>
      </c>
      <c r="D3438" s="42"/>
      <c r="E3438" s="84">
        <v>18.82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>
        <v>1</v>
      </c>
      <c r="D3444" s="42"/>
      <c r="E3444" s="84">
        <v>18.98</v>
      </c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>
        <v>1</v>
      </c>
      <c r="D3450" s="42"/>
      <c r="E3450" s="84">
        <v>18.95</v>
      </c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/>
      <c r="D3458" s="42"/>
      <c r="E3458" s="84"/>
      <c r="F3458" s="42"/>
    </row>
    <row r="3459" spans="2:6" x14ac:dyDescent="0.35">
      <c r="B3459" t="s">
        <v>5661</v>
      </c>
      <c r="C3459" s="42">
        <v>1</v>
      </c>
      <c r="D3459" s="42"/>
      <c r="E3459" s="84">
        <v>56.13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/>
      <c r="D3467" s="42"/>
      <c r="E3467" s="84"/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62.1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1390.64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37.9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55.9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39.92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37.9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39.979999999999997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1309.3800000000001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131.5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3412.04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48.02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>
        <v>1</v>
      </c>
      <c r="D3537" s="42"/>
      <c r="E3537" s="84">
        <v>31.2</v>
      </c>
      <c r="F3537" s="42"/>
    </row>
    <row r="3538" spans="2:6" x14ac:dyDescent="0.35">
      <c r="B3538" t="s">
        <v>5740</v>
      </c>
      <c r="C3538" s="42">
        <v>1</v>
      </c>
      <c r="D3538" s="42"/>
      <c r="E3538" s="84">
        <v>1317.61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>
        <v>1</v>
      </c>
      <c r="D3540" s="42"/>
      <c r="E3540" s="84">
        <v>19.989999999999998</v>
      </c>
      <c r="F3540" s="42"/>
    </row>
    <row r="3541" spans="2:6" x14ac:dyDescent="0.35">
      <c r="B3541" t="s">
        <v>5743</v>
      </c>
      <c r="C3541" s="42">
        <v>1</v>
      </c>
      <c r="D3541" s="42"/>
      <c r="E3541" s="84">
        <v>1431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2175.62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3949.26</v>
      </c>
      <c r="F3543" s="42">
        <v>9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/>
      <c r="D3561" s="42"/>
      <c r="E3561" s="84"/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>
        <v>1</v>
      </c>
      <c r="D3564" s="42"/>
      <c r="E3564" s="84">
        <v>18.95</v>
      </c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>
        <v>1</v>
      </c>
      <c r="D3580" s="42"/>
      <c r="E3580" s="84">
        <v>109.44</v>
      </c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>
        <v>1</v>
      </c>
      <c r="D3585" s="42"/>
      <c r="E3585" s="84">
        <v>18.95</v>
      </c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>
        <v>1</v>
      </c>
      <c r="D3589" s="42"/>
      <c r="E3589" s="84">
        <v>31.11</v>
      </c>
      <c r="F3589" s="42"/>
    </row>
    <row r="3590" spans="2:6" x14ac:dyDescent="0.35">
      <c r="B3590" t="s">
        <v>5792</v>
      </c>
      <c r="C3590" s="42">
        <v>1</v>
      </c>
      <c r="D3590" s="42"/>
      <c r="E3590" s="84">
        <v>100.44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74.78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1875.32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452.2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>
        <v>1</v>
      </c>
      <c r="D3600" s="42"/>
      <c r="E3600" s="84">
        <v>18.95</v>
      </c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805.12</v>
      </c>
      <c r="F3606" s="42">
        <v>3</v>
      </c>
    </row>
    <row r="3607" spans="2:6" x14ac:dyDescent="0.35">
      <c r="B3607" t="s">
        <v>5809</v>
      </c>
      <c r="C3607" s="42">
        <v>1</v>
      </c>
      <c r="D3607" s="42"/>
      <c r="E3607" s="84">
        <v>18.95</v>
      </c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>
        <v>1</v>
      </c>
      <c r="D3610" s="42"/>
      <c r="E3610" s="84">
        <v>18.899999999999999</v>
      </c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257.39999999999998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>
        <v>1</v>
      </c>
      <c r="D3632" s="42"/>
      <c r="E3632" s="84">
        <v>18.95</v>
      </c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1887.88</v>
      </c>
      <c r="F3634" s="42">
        <v>3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1148.4000000000001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2692.8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1230.06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>
        <v>1</v>
      </c>
      <c r="D3647" s="42"/>
      <c r="E3647" s="84">
        <v>18.95</v>
      </c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2793.82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>
        <v>1</v>
      </c>
      <c r="E3676" s="84">
        <v>1144.81</v>
      </c>
      <c r="F3676" s="42">
        <v>1</v>
      </c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>
        <v>1</v>
      </c>
      <c r="D3679" s="42"/>
      <c r="E3679" s="84">
        <v>18.95</v>
      </c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37.9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31.2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2792.64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79.959999999999994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39.92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62.4</v>
      </c>
      <c r="F3702" s="42"/>
    </row>
    <row r="3703" spans="2:6" x14ac:dyDescent="0.35">
      <c r="B3703" t="s">
        <v>5905</v>
      </c>
      <c r="C3703" s="42">
        <v>1</v>
      </c>
      <c r="D3703" s="42"/>
      <c r="E3703" s="84">
        <v>18.95</v>
      </c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38.9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229.8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62.44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39.979999999999997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50.1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336.01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2010.7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70.97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>
        <v>1</v>
      </c>
      <c r="D3738" s="42"/>
      <c r="E3738" s="84">
        <v>18.95</v>
      </c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>
        <v>1</v>
      </c>
      <c r="D3740" s="42"/>
      <c r="E3740" s="84">
        <v>31.11</v>
      </c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>
        <v>97.71</v>
      </c>
      <c r="F3747" s="42">
        <v>1</v>
      </c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>
        <v>1</v>
      </c>
      <c r="D3749" s="42"/>
      <c r="E3749" s="84">
        <v>18.64</v>
      </c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311.10000000000002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131.5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>
        <v>1</v>
      </c>
      <c r="D3765" s="42"/>
      <c r="E3765" s="84">
        <v>37.28</v>
      </c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2640.75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>
        <v>1</v>
      </c>
      <c r="D3777" s="42"/>
      <c r="E3777" s="84">
        <v>18.95</v>
      </c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92.97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1841.4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2395.8000000000002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1663.2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4890.6000000000004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93.21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1708.96</v>
      </c>
      <c r="F3799" s="42">
        <v>11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>
        <v>1</v>
      </c>
      <c r="D3806" s="42"/>
      <c r="E3806" s="84">
        <v>18.95</v>
      </c>
      <c r="F3806" s="42"/>
    </row>
    <row r="3807" spans="2:6" x14ac:dyDescent="0.35">
      <c r="B3807" t="s">
        <v>6009</v>
      </c>
      <c r="C3807" s="42">
        <v>1</v>
      </c>
      <c r="D3807" s="42"/>
      <c r="E3807" s="84">
        <v>358.92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185.94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65.11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3168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1346.4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1999.8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93.55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170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>
        <v>1</v>
      </c>
      <c r="D3841" s="42">
        <v>1</v>
      </c>
      <c r="E3841" s="84">
        <v>383.77</v>
      </c>
      <c r="F3841" s="42">
        <v>2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>
        <v>1</v>
      </c>
      <c r="D3846" s="42"/>
      <c r="E3846" s="84">
        <v>18.95</v>
      </c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878.95</v>
      </c>
      <c r="F3850" s="42">
        <v>2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37.9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322.14999999999998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7997.5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>
        <v>1</v>
      </c>
      <c r="D3868" s="42"/>
      <c r="E3868" s="84">
        <v>18.71</v>
      </c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2262.85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124.96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322.14999999999998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625.21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37.9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300.58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>
        <v>1</v>
      </c>
      <c r="D3922" s="42"/>
      <c r="E3922" s="84">
        <v>18.899999999999999</v>
      </c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94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557.1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37.72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>
        <v>1</v>
      </c>
      <c r="D3961" s="42"/>
      <c r="E3961" s="84">
        <v>18.95</v>
      </c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200.84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18.95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1327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195.42</v>
      </c>
      <c r="F3983" s="42">
        <v>2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1766.43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56.85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1371.47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280.64999999999998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167.4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>
        <v>1</v>
      </c>
      <c r="D4001" s="42"/>
      <c r="E4001" s="84">
        <v>30.68</v>
      </c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>
        <v>1</v>
      </c>
      <c r="D4004" s="42"/>
      <c r="E4004" s="84">
        <v>18.95</v>
      </c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199.44</v>
      </c>
      <c r="F4010" s="42">
        <v>2</v>
      </c>
    </row>
    <row r="4011" spans="2:6" x14ac:dyDescent="0.35">
      <c r="B4011" t="s">
        <v>6213</v>
      </c>
      <c r="C4011" s="42">
        <v>1</v>
      </c>
      <c r="D4011" s="42"/>
      <c r="E4011" s="84">
        <v>55.92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504.2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37.46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75.8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>
        <v>1</v>
      </c>
      <c r="D4044" s="42"/>
      <c r="E4044" s="84">
        <v>18.95</v>
      </c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>
        <v>1</v>
      </c>
      <c r="D4049" s="42"/>
      <c r="E4049" s="84">
        <v>37.799999999999997</v>
      </c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2553.7199999999998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186.32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1102.44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214.76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>
        <v>1</v>
      </c>
      <c r="D4061" s="42"/>
      <c r="E4061" s="84">
        <v>18.95</v>
      </c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75.8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265.79000000000002</v>
      </c>
      <c r="F4066" s="42">
        <v>1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>
        <v>1</v>
      </c>
      <c r="D4073" s="42"/>
      <c r="E4073" s="84">
        <v>18.95</v>
      </c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1762.74</v>
      </c>
      <c r="F4074" s="42">
        <v>11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99.75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241.46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56.88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124.96</v>
      </c>
      <c r="F4109" s="42"/>
    </row>
    <row r="4110" spans="2:6" x14ac:dyDescent="0.35">
      <c r="B4110" t="s">
        <v>6312</v>
      </c>
      <c r="C4110" s="42">
        <v>1</v>
      </c>
      <c r="D4110" s="42"/>
      <c r="E4110" s="84">
        <v>31.2</v>
      </c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2265.48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532.05999999999995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/>
      <c r="D4128" s="42"/>
      <c r="E4128" s="84"/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>
        <v>1</v>
      </c>
      <c r="D4131" s="42"/>
      <c r="E4131" s="84">
        <v>18.95</v>
      </c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123.96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2070.44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3441.31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369.6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>
        <v>1</v>
      </c>
      <c r="D4151" s="42"/>
      <c r="E4151" s="84">
        <v>18.64</v>
      </c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1956.1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93.6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18.95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>
        <v>1</v>
      </c>
      <c r="D4179" s="42"/>
      <c r="E4179" s="84">
        <v>18.95</v>
      </c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>
        <v>1</v>
      </c>
      <c r="D4182" s="42"/>
      <c r="E4182" s="84">
        <v>18.95</v>
      </c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547.29999999999995</v>
      </c>
      <c r="F4188" s="42"/>
    </row>
    <row r="4189" spans="2:6" x14ac:dyDescent="0.35">
      <c r="B4189" t="s">
        <v>6391</v>
      </c>
      <c r="C4189" s="42">
        <v>1</v>
      </c>
      <c r="D4189" s="42"/>
      <c r="E4189" s="84">
        <v>94.75</v>
      </c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>
        <v>1</v>
      </c>
      <c r="D4194" s="42"/>
      <c r="E4194" s="84">
        <v>18.64</v>
      </c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131.5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56.13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37.28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>
        <v>1</v>
      </c>
      <c r="D4205" s="42"/>
      <c r="E4205" s="84">
        <v>24.01</v>
      </c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194.84</v>
      </c>
      <c r="F4210" s="42">
        <v>2</v>
      </c>
    </row>
    <row r="4211" spans="2:6" x14ac:dyDescent="0.35">
      <c r="B4211" t="s">
        <v>6413</v>
      </c>
      <c r="C4211" s="42">
        <v>1</v>
      </c>
      <c r="D4211" s="42"/>
      <c r="E4211" s="84">
        <v>18.95</v>
      </c>
      <c r="F4211" s="42"/>
    </row>
    <row r="4212" spans="2:6" x14ac:dyDescent="0.35">
      <c r="B4212" t="s">
        <v>6414</v>
      </c>
      <c r="C4212" s="42">
        <v>1</v>
      </c>
      <c r="D4212" s="42"/>
      <c r="E4212" s="84">
        <v>37.42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66.86</v>
      </c>
      <c r="F4216" s="42">
        <v>0</v>
      </c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337.48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2475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6429</v>
      </c>
      <c r="C4227" s="42">
        <v>1</v>
      </c>
      <c r="D4227" s="42"/>
      <c r="E4227" s="84">
        <v>18.95</v>
      </c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>
        <v>1</v>
      </c>
      <c r="D4237" s="42"/>
      <c r="E4237" s="84">
        <v>18.64</v>
      </c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>
        <v>1</v>
      </c>
      <c r="D4240" s="42"/>
      <c r="E4240" s="84">
        <v>18.95</v>
      </c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59.79</v>
      </c>
      <c r="F4242" s="42"/>
    </row>
    <row r="4243" spans="2:6" x14ac:dyDescent="0.35">
      <c r="B4243" t="s">
        <v>6445</v>
      </c>
      <c r="C4243" s="42">
        <v>1</v>
      </c>
      <c r="D4243" s="42"/>
      <c r="E4243" s="84">
        <v>18.95</v>
      </c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224.46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>
        <v>1</v>
      </c>
      <c r="D4249" s="42"/>
      <c r="E4249" s="84">
        <v>68.36</v>
      </c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>
        <v>1</v>
      </c>
      <c r="D4264" s="42"/>
      <c r="E4264" s="84">
        <v>18.64</v>
      </c>
      <c r="F4264" s="42"/>
    </row>
    <row r="4265" spans="2:6" x14ac:dyDescent="0.35">
      <c r="B4265" t="s">
        <v>6467</v>
      </c>
      <c r="C4265" s="42">
        <v>1</v>
      </c>
      <c r="D4265" s="42"/>
      <c r="E4265" s="84">
        <v>1833.96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>
        <v>1</v>
      </c>
      <c r="D4269" s="42"/>
      <c r="E4269" s="84">
        <v>18.64</v>
      </c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>
        <v>1</v>
      </c>
      <c r="D4272" s="42"/>
      <c r="E4272" s="84">
        <v>18.95</v>
      </c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688.22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386.85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75.8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>
        <v>1</v>
      </c>
      <c r="D4290" s="42"/>
      <c r="E4290" s="84">
        <v>100.3</v>
      </c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50.15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329.63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>
        <v>1</v>
      </c>
      <c r="D4315" s="42"/>
      <c r="E4315" s="84">
        <v>18.920000000000002</v>
      </c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>
        <v>1</v>
      </c>
      <c r="D4317" s="42"/>
      <c r="E4317" s="84">
        <v>37.9</v>
      </c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1059.3399999999999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>
        <v>1</v>
      </c>
      <c r="D4331" s="42"/>
      <c r="E4331" s="84">
        <v>18.98</v>
      </c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>
        <v>97.85</v>
      </c>
      <c r="F4355" s="42">
        <v>1</v>
      </c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>
        <v>1</v>
      </c>
      <c r="D4362" s="42"/>
      <c r="E4362" s="84">
        <v>18.95</v>
      </c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>
        <v>1</v>
      </c>
      <c r="D4364" s="42"/>
      <c r="E4364" s="84">
        <v>18.920000000000002</v>
      </c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246.4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>
        <v>1</v>
      </c>
      <c r="E4380" s="84">
        <v>564.49</v>
      </c>
      <c r="F4380" s="42">
        <v>2</v>
      </c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2357.36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718.07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69.17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56.85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61.36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37.35</v>
      </c>
      <c r="F4426" s="42"/>
    </row>
    <row r="4427" spans="2:6" x14ac:dyDescent="0.35">
      <c r="B4427" t="s">
        <v>6628</v>
      </c>
      <c r="C4427" s="42">
        <v>1</v>
      </c>
      <c r="D4427" s="42"/>
      <c r="E4427" s="84">
        <v>18.899999999999999</v>
      </c>
      <c r="F4427" s="42"/>
    </row>
    <row r="4428" spans="2:6" x14ac:dyDescent="0.35">
      <c r="B4428" t="s">
        <v>6629</v>
      </c>
      <c r="C4428" s="42">
        <v>1</v>
      </c>
      <c r="D4428" s="42"/>
      <c r="E4428" s="84">
        <v>56.94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/>
      <c r="D4430" s="42"/>
      <c r="E4430" s="84"/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226.55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61.6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48.02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78.8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>
        <v>1</v>
      </c>
      <c r="D4456" s="42"/>
      <c r="E4456" s="84">
        <v>18.71</v>
      </c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>
        <v>1</v>
      </c>
      <c r="D4460" s="42"/>
      <c r="E4460" s="84">
        <v>79.2</v>
      </c>
      <c r="F4460" s="42"/>
    </row>
    <row r="4461" spans="2:6" x14ac:dyDescent="0.35">
      <c r="B4461" t="s">
        <v>6662</v>
      </c>
      <c r="C4461" s="42">
        <v>1</v>
      </c>
      <c r="D4461" s="42">
        <v>1</v>
      </c>
      <c r="E4461" s="84">
        <v>515.26</v>
      </c>
      <c r="F4461" s="42">
        <v>1</v>
      </c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1438.86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>
        <v>1</v>
      </c>
      <c r="D4467" s="42">
        <v>1</v>
      </c>
      <c r="E4467" s="84">
        <v>128.71</v>
      </c>
      <c r="F4467" s="42">
        <v>1</v>
      </c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>
        <v>1</v>
      </c>
      <c r="D4470" s="42"/>
      <c r="E4470" s="84">
        <v>55.28</v>
      </c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2089.13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478.95</v>
      </c>
      <c r="F4483" s="42">
        <v>3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181.79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93.33</v>
      </c>
      <c r="F4488" s="42"/>
    </row>
    <row r="4489" spans="2:6" x14ac:dyDescent="0.35">
      <c r="B4489" t="s">
        <v>6690</v>
      </c>
      <c r="C4489" s="42">
        <v>1</v>
      </c>
      <c r="D4489" s="42"/>
      <c r="E4489" s="84">
        <v>18.95</v>
      </c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>
        <v>1</v>
      </c>
      <c r="D4498" s="42">
        <v>1</v>
      </c>
      <c r="E4498" s="84">
        <v>620.49</v>
      </c>
      <c r="F4498" s="42">
        <v>1</v>
      </c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>
        <v>1</v>
      </c>
      <c r="D4500" s="42"/>
      <c r="E4500" s="84">
        <v>50.15</v>
      </c>
      <c r="F4500" s="42"/>
    </row>
    <row r="4501" spans="2:6" x14ac:dyDescent="0.35">
      <c r="B4501" t="s">
        <v>6702</v>
      </c>
      <c r="C4501" s="42">
        <v>1</v>
      </c>
      <c r="D4501" s="42"/>
      <c r="E4501" s="84">
        <v>56.85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>
        <v>1</v>
      </c>
      <c r="D4514" s="42">
        <v>1</v>
      </c>
      <c r="E4514" s="84">
        <v>1052.0899999999999</v>
      </c>
      <c r="F4514" s="42">
        <v>1</v>
      </c>
    </row>
    <row r="4515" spans="2:6" x14ac:dyDescent="0.35">
      <c r="B4515" t="s">
        <v>6716</v>
      </c>
      <c r="C4515" s="42">
        <v>1</v>
      </c>
      <c r="D4515" s="42"/>
      <c r="E4515" s="84">
        <v>18.95</v>
      </c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>
        <v>1</v>
      </c>
      <c r="D4517" s="42"/>
      <c r="E4517" s="84">
        <v>18.82</v>
      </c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319.47000000000003</v>
      </c>
      <c r="F4518" s="42">
        <v>2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>
        <v>1</v>
      </c>
      <c r="E4524" s="84">
        <v>616.88</v>
      </c>
      <c r="F4524" s="42">
        <v>1</v>
      </c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100.37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2375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970.2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350.91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>
        <v>1</v>
      </c>
      <c r="D4550" s="42"/>
      <c r="E4550" s="84">
        <v>18.95</v>
      </c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/>
      <c r="D4559" s="42"/>
      <c r="E4559" s="84">
        <v>0</v>
      </c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37.9</v>
      </c>
      <c r="F4577" s="42"/>
    </row>
    <row r="4578" spans="2:6" x14ac:dyDescent="0.35">
      <c r="B4578" t="s">
        <v>6779</v>
      </c>
      <c r="C4578" s="42">
        <v>1</v>
      </c>
      <c r="D4578" s="42">
        <v>1</v>
      </c>
      <c r="E4578" s="84">
        <v>160.33000000000001</v>
      </c>
      <c r="F4578" s="42">
        <v>1</v>
      </c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>
        <v>1</v>
      </c>
      <c r="D4581" s="42"/>
      <c r="E4581" s="84">
        <v>18.64</v>
      </c>
      <c r="F4581" s="42"/>
    </row>
    <row r="4582" spans="2:6" x14ac:dyDescent="0.35">
      <c r="B4582" t="s">
        <v>6783</v>
      </c>
      <c r="C4582" s="42">
        <v>1</v>
      </c>
      <c r="D4582" s="42"/>
      <c r="E4582" s="84">
        <v>100.3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298.93</v>
      </c>
      <c r="F4588" s="42"/>
    </row>
    <row r="4589" spans="2:6" x14ac:dyDescent="0.35">
      <c r="B4589" t="s">
        <v>6790</v>
      </c>
      <c r="C4589" s="42">
        <v>1</v>
      </c>
      <c r="D4589" s="42"/>
      <c r="E4589" s="84">
        <v>18.98</v>
      </c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>
        <v>1</v>
      </c>
      <c r="D4593" s="42"/>
      <c r="E4593" s="84">
        <v>31.2</v>
      </c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59.88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37.9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75.8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1359.22</v>
      </c>
      <c r="F4621" s="42">
        <v>7</v>
      </c>
    </row>
    <row r="4622" spans="2:6" x14ac:dyDescent="0.35">
      <c r="B4622" t="s">
        <v>6823</v>
      </c>
      <c r="C4622" s="42">
        <v>1</v>
      </c>
      <c r="D4622" s="42"/>
      <c r="E4622" s="84">
        <v>49.32</v>
      </c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>
        <v>1</v>
      </c>
      <c r="D4631" s="42"/>
      <c r="E4631" s="84">
        <v>18.899999999999999</v>
      </c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1445.82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/>
      <c r="D4641" s="42"/>
      <c r="E4641" s="84"/>
      <c r="F4641" s="42"/>
    </row>
    <row r="4642" spans="2:6" x14ac:dyDescent="0.35">
      <c r="B4642" t="s">
        <v>6843</v>
      </c>
      <c r="C4642" s="42"/>
      <c r="D4642" s="42"/>
      <c r="E4642" s="84"/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/>
      <c r="D4644" s="42"/>
      <c r="E4644" s="84"/>
      <c r="F4644" s="42"/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4943.43</v>
      </c>
      <c r="F4658" s="42">
        <v>10</v>
      </c>
    </row>
    <row r="4659" spans="2:6" x14ac:dyDescent="0.35">
      <c r="B4659" t="s">
        <v>6860</v>
      </c>
      <c r="C4659" s="42">
        <v>1</v>
      </c>
      <c r="D4659" s="42"/>
      <c r="E4659" s="84">
        <v>56.85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124.7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1940.36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>
        <v>1</v>
      </c>
      <c r="D4683" s="42"/>
      <c r="E4683" s="84">
        <v>18.64</v>
      </c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522.79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>
        <v>1</v>
      </c>
      <c r="E4696" s="84">
        <v>322.81</v>
      </c>
      <c r="F4696" s="42">
        <v>1</v>
      </c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111.6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>
        <v>1</v>
      </c>
      <c r="D4708" s="42"/>
      <c r="E4708" s="84">
        <v>18.95</v>
      </c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5074.08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4969.96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156.19999999999999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14885.9</v>
      </c>
      <c r="F4721" s="42">
        <v>100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56.85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>
        <v>1</v>
      </c>
      <c r="D4738" s="42"/>
      <c r="E4738" s="84">
        <v>50.15</v>
      </c>
      <c r="F4738" s="42"/>
    </row>
    <row r="4739" spans="2:6" x14ac:dyDescent="0.35">
      <c r="B4739" t="s">
        <v>6939</v>
      </c>
      <c r="C4739" s="42">
        <v>1</v>
      </c>
      <c r="D4739" s="42"/>
      <c r="E4739" s="84">
        <v>18.899999999999999</v>
      </c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132.65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858.32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>
        <v>1</v>
      </c>
      <c r="D4749" s="42"/>
      <c r="E4749" s="84">
        <v>31.24</v>
      </c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151.84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>
        <v>1</v>
      </c>
      <c r="D4759" s="42"/>
      <c r="E4759" s="84">
        <v>18.98</v>
      </c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2048.7399999999998</v>
      </c>
      <c r="F4761" s="42">
        <v>8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249.6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1843.1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62.4</v>
      </c>
      <c r="F4780" s="42"/>
    </row>
    <row r="4781" spans="2:6" x14ac:dyDescent="0.35">
      <c r="B4781" t="s">
        <v>6981</v>
      </c>
      <c r="C4781" s="42">
        <v>1</v>
      </c>
      <c r="D4781" s="42">
        <v>1</v>
      </c>
      <c r="E4781" s="84">
        <v>695.4</v>
      </c>
      <c r="F4781" s="42">
        <v>3</v>
      </c>
    </row>
    <row r="4782" spans="2:6" x14ac:dyDescent="0.35">
      <c r="B4782" t="s">
        <v>6982</v>
      </c>
      <c r="C4782" s="42">
        <v>1</v>
      </c>
      <c r="D4782" s="42">
        <v>1</v>
      </c>
      <c r="E4782" s="84">
        <v>329.02</v>
      </c>
      <c r="F4782" s="42">
        <v>1</v>
      </c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>
        <v>1</v>
      </c>
      <c r="D4785" s="42"/>
      <c r="E4785" s="84">
        <v>18.98</v>
      </c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662.99</v>
      </c>
      <c r="F4797" s="42">
        <v>3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1369.56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2404.7800000000002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1663.68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1162.3699999999999</v>
      </c>
      <c r="F4827" s="42">
        <v>9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94.9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56.85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>
        <v>1</v>
      </c>
      <c r="D4837" s="42"/>
      <c r="E4837" s="84">
        <v>18.95</v>
      </c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526.72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37.61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>
        <v>1</v>
      </c>
      <c r="D4853" s="42"/>
      <c r="E4853" s="84">
        <v>18.95</v>
      </c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160.62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459.06</v>
      </c>
      <c r="F4875" s="42">
        <v>2</v>
      </c>
    </row>
    <row r="4876" spans="2:6" x14ac:dyDescent="0.35">
      <c r="B4876" t="s">
        <v>7076</v>
      </c>
      <c r="C4876" s="42">
        <v>1</v>
      </c>
      <c r="D4876" s="42"/>
      <c r="E4876" s="84">
        <v>18.95</v>
      </c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>
        <v>1</v>
      </c>
      <c r="D4880" s="42"/>
      <c r="E4880" s="84">
        <v>18.64</v>
      </c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>
        <v>1</v>
      </c>
      <c r="D4886" s="42"/>
      <c r="E4886" s="84">
        <v>47.3</v>
      </c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/>
      <c r="D4889" s="42"/>
      <c r="E4889" s="84"/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69.099999999999994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816.46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1035.05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>
        <v>1</v>
      </c>
      <c r="D4900" s="42"/>
      <c r="E4900" s="84">
        <v>18.03</v>
      </c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243.44</v>
      </c>
      <c r="F4902" s="42">
        <v>2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>
        <v>1</v>
      </c>
      <c r="D4906" s="42"/>
      <c r="E4906" s="84">
        <v>18.95</v>
      </c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>
        <v>1</v>
      </c>
      <c r="D4915" s="42"/>
      <c r="E4915" s="84">
        <v>125.95</v>
      </c>
      <c r="F4915" s="42"/>
    </row>
    <row r="4916" spans="2:6" x14ac:dyDescent="0.35">
      <c r="B4916" t="s">
        <v>7116</v>
      </c>
      <c r="C4916" s="42">
        <v>1</v>
      </c>
      <c r="D4916" s="42"/>
      <c r="E4916" s="84">
        <v>18.899999999999999</v>
      </c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160.30000000000001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>
        <v>1</v>
      </c>
      <c r="D4931" s="42"/>
      <c r="E4931" s="84">
        <v>18.95</v>
      </c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156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529.79999999999995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796.08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100.44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>
        <v>1</v>
      </c>
      <c r="D4963" s="42">
        <v>1</v>
      </c>
      <c r="E4963" s="84">
        <v>128.53</v>
      </c>
      <c r="F4963" s="42">
        <v>1</v>
      </c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>
        <v>1</v>
      </c>
      <c r="D4967" s="42"/>
      <c r="E4967" s="84">
        <v>18.95</v>
      </c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19.989999999999998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>
        <v>1</v>
      </c>
      <c r="D4982" s="42"/>
      <c r="E4982" s="84">
        <v>18.95</v>
      </c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18.82</v>
      </c>
      <c r="F4991" s="42"/>
    </row>
    <row r="4992" spans="2:6" x14ac:dyDescent="0.35">
      <c r="B4992" t="s">
        <v>7192</v>
      </c>
      <c r="C4992" s="42"/>
      <c r="D4992" s="42"/>
      <c r="E4992" s="84">
        <v>96.09</v>
      </c>
      <c r="F4992" s="42">
        <v>1</v>
      </c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56.54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75.8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406.8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55.92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/>
      <c r="D5014" s="42"/>
      <c r="E5014" s="84"/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1822.8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>
        <v>1</v>
      </c>
      <c r="D5028" s="42"/>
      <c r="E5028" s="84">
        <v>24.04</v>
      </c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112.55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94.44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37.85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61.98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37.9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62.4</v>
      </c>
      <c r="F5074" s="42"/>
    </row>
    <row r="5075" spans="2:6" x14ac:dyDescent="0.35">
      <c r="B5075" t="s">
        <v>7275</v>
      </c>
      <c r="C5075" s="42">
        <v>1</v>
      </c>
      <c r="D5075" s="42"/>
      <c r="E5075" s="84">
        <v>18.95</v>
      </c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2376.8200000000002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310.27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198.47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280.8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>
        <v>1</v>
      </c>
      <c r="D5104" s="42"/>
      <c r="E5104" s="84">
        <v>18.95</v>
      </c>
      <c r="F5104" s="42"/>
    </row>
    <row r="5105" spans="2:6" x14ac:dyDescent="0.35">
      <c r="B5105" t="s">
        <v>7305</v>
      </c>
      <c r="C5105" s="42">
        <v>1</v>
      </c>
      <c r="D5105" s="42"/>
      <c r="E5105" s="84">
        <v>2051.35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131.5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>
        <v>1</v>
      </c>
      <c r="D5114" s="42"/>
      <c r="E5114" s="84">
        <v>24.01</v>
      </c>
      <c r="F5114" s="42"/>
    </row>
    <row r="5115" spans="2:6" x14ac:dyDescent="0.35">
      <c r="B5115" t="s">
        <v>7315</v>
      </c>
      <c r="C5115" s="42">
        <v>1</v>
      </c>
      <c r="D5115" s="42"/>
      <c r="E5115" s="84">
        <v>18.95</v>
      </c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37.28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37.799999999999997</v>
      </c>
      <c r="F5123" s="42"/>
    </row>
    <row r="5124" spans="2:6" x14ac:dyDescent="0.35">
      <c r="B5124" t="s">
        <v>7324</v>
      </c>
      <c r="C5124" s="42">
        <v>1</v>
      </c>
      <c r="D5124" s="42"/>
      <c r="E5124" s="84">
        <v>18.82</v>
      </c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39.9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360.2</v>
      </c>
      <c r="F5134" s="42"/>
    </row>
    <row r="5135" spans="2:6" x14ac:dyDescent="0.35">
      <c r="B5135" t="s">
        <v>7335</v>
      </c>
      <c r="C5135" s="42">
        <v>1</v>
      </c>
      <c r="D5135" s="42"/>
      <c r="E5135" s="84">
        <v>30.99</v>
      </c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2621.78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1116.02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>
        <v>1</v>
      </c>
      <c r="D5157" s="42"/>
      <c r="E5157" s="84">
        <v>93.6</v>
      </c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/>
      <c r="D5165" s="42"/>
      <c r="E5165" s="84"/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>
        <v>1</v>
      </c>
      <c r="D5172" s="42"/>
      <c r="E5172" s="84">
        <v>18.82</v>
      </c>
      <c r="F5172" s="42"/>
    </row>
    <row r="5173" spans="2:6" x14ac:dyDescent="0.35">
      <c r="B5173" t="s">
        <v>7373</v>
      </c>
      <c r="C5173" s="42">
        <v>1</v>
      </c>
      <c r="D5173" s="42"/>
      <c r="E5173" s="84">
        <v>18.82</v>
      </c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37.9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>
        <v>1</v>
      </c>
      <c r="D5181" s="42"/>
      <c r="E5181" s="84">
        <v>18.95</v>
      </c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1057.6300000000001</v>
      </c>
      <c r="F5188" s="42">
        <v>3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/>
      <c r="D5197" s="42"/>
      <c r="E5197" s="84"/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213.14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2521.5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2955.73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56.91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43.89</v>
      </c>
      <c r="F5234" s="42">
        <v>0</v>
      </c>
    </row>
    <row r="5235" spans="2:6" x14ac:dyDescent="0.35">
      <c r="B5235" t="s">
        <v>7435</v>
      </c>
      <c r="C5235" s="42">
        <v>1</v>
      </c>
      <c r="D5235" s="42"/>
      <c r="E5235" s="84">
        <v>45.62</v>
      </c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308.36</v>
      </c>
      <c r="F5245" s="42"/>
    </row>
    <row r="5246" spans="2:6" x14ac:dyDescent="0.35">
      <c r="B5246" t="s">
        <v>7446</v>
      </c>
      <c r="C5246" s="42">
        <v>1</v>
      </c>
      <c r="D5246" s="42"/>
      <c r="E5246" s="84">
        <v>18.82</v>
      </c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143.94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75.64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>
        <v>1</v>
      </c>
      <c r="D5291" s="42"/>
      <c r="E5291" s="84">
        <v>18.71</v>
      </c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>
        <v>1</v>
      </c>
      <c r="D5295" s="42"/>
      <c r="E5295" s="84">
        <v>43.02</v>
      </c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112.3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61.38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1857.7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>
        <v>1</v>
      </c>
      <c r="D5315" s="42"/>
      <c r="E5315" s="84">
        <v>91.2</v>
      </c>
      <c r="F5315" s="42"/>
    </row>
    <row r="5316" spans="2:6" x14ac:dyDescent="0.35">
      <c r="B5316" t="s">
        <v>7516</v>
      </c>
      <c r="C5316" s="42">
        <v>1</v>
      </c>
      <c r="D5316" s="42"/>
      <c r="E5316" s="84">
        <v>99.62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39.9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62.4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37.9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18.95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>
        <v>1</v>
      </c>
      <c r="D5333" s="42"/>
      <c r="E5333" s="84">
        <v>18.95</v>
      </c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>
        <v>1</v>
      </c>
      <c r="D5336" s="42"/>
      <c r="E5336" s="84">
        <v>18.95</v>
      </c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187.2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75.8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37.590000000000003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37.9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>
        <v>1</v>
      </c>
      <c r="D5354" s="42"/>
      <c r="E5354" s="84">
        <v>18.95</v>
      </c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156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192.18</v>
      </c>
      <c r="F5368" s="42">
        <v>2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56.85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56.7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166.07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113.45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>
        <v>1</v>
      </c>
      <c r="D5385" s="42"/>
      <c r="E5385" s="84">
        <v>18.95</v>
      </c>
      <c r="F5385" s="42"/>
    </row>
    <row r="5386" spans="2:6" x14ac:dyDescent="0.35">
      <c r="B5386" t="s">
        <v>7586</v>
      </c>
      <c r="C5386" s="42">
        <v>1</v>
      </c>
      <c r="D5386" s="42"/>
      <c r="E5386" s="84">
        <v>499.2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2195.06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1359.22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81.459999999999994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>
        <v>1</v>
      </c>
      <c r="D5396" s="42"/>
      <c r="E5396" s="84">
        <v>18.71</v>
      </c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>
        <v>1</v>
      </c>
      <c r="E5405" s="84">
        <v>229.46</v>
      </c>
      <c r="F5405" s="42">
        <v>1</v>
      </c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>
        <v>1</v>
      </c>
      <c r="D5410" s="42"/>
      <c r="E5410" s="84">
        <v>18.95</v>
      </c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95.05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6909.84</v>
      </c>
      <c r="F5417" s="42">
        <v>33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/>
      <c r="D5423" s="42"/>
      <c r="E5423" s="84"/>
      <c r="F5423" s="42"/>
    </row>
    <row r="5424" spans="2:6" x14ac:dyDescent="0.35">
      <c r="B5424" t="s">
        <v>7624</v>
      </c>
      <c r="C5424" s="42">
        <v>1</v>
      </c>
      <c r="D5424" s="42"/>
      <c r="E5424" s="84">
        <v>37.53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1527.35</v>
      </c>
      <c r="F5438" s="42">
        <v>11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>
        <v>96.09</v>
      </c>
      <c r="F5440" s="42">
        <v>1</v>
      </c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55.92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174.46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>
        <v>1</v>
      </c>
      <c r="D5465" s="42"/>
      <c r="E5465" s="84">
        <v>18.95</v>
      </c>
      <c r="F5465" s="42"/>
    </row>
    <row r="5466" spans="2:6" x14ac:dyDescent="0.35">
      <c r="B5466" t="s">
        <v>7666</v>
      </c>
      <c r="C5466" s="42">
        <v>1</v>
      </c>
      <c r="D5466" s="42"/>
      <c r="E5466" s="84">
        <v>56.85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37.9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>
        <v>1</v>
      </c>
      <c r="D5477" s="42"/>
      <c r="E5477" s="84">
        <v>31.2</v>
      </c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558.35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>
        <v>1</v>
      </c>
      <c r="D5485" s="42"/>
      <c r="E5485" s="84">
        <v>37.28</v>
      </c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>
        <v>1</v>
      </c>
      <c r="D5494" s="42"/>
      <c r="E5494" s="84">
        <v>72.03</v>
      </c>
      <c r="F5494" s="42"/>
    </row>
    <row r="5495" spans="2:6" x14ac:dyDescent="0.35">
      <c r="B5495" t="s">
        <v>7695</v>
      </c>
      <c r="C5495" s="42">
        <v>1</v>
      </c>
      <c r="D5495" s="42"/>
      <c r="E5495" s="84">
        <v>18.95</v>
      </c>
      <c r="F5495" s="42"/>
    </row>
    <row r="5496" spans="2:6" x14ac:dyDescent="0.35">
      <c r="B5496" t="s">
        <v>7696</v>
      </c>
      <c r="C5496" s="42">
        <v>1</v>
      </c>
      <c r="D5496" s="42"/>
      <c r="E5496" s="84">
        <v>56.85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>
        <v>1</v>
      </c>
      <c r="D5498" s="42"/>
      <c r="E5498" s="84">
        <v>400.23</v>
      </c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238.5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>
        <v>1</v>
      </c>
      <c r="E5507" s="84">
        <v>360.22</v>
      </c>
      <c r="F5507" s="42">
        <v>1</v>
      </c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>
        <v>1</v>
      </c>
      <c r="D5515" s="42"/>
      <c r="E5515" s="84">
        <v>18.95</v>
      </c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3898.15</v>
      </c>
      <c r="F5516" s="42">
        <v>10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96.04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1413.5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61.36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218.68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251.88</v>
      </c>
      <c r="F5564" s="42">
        <v>2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190.68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962.07</v>
      </c>
      <c r="F5575" s="42"/>
    </row>
    <row r="5576" spans="2:6" x14ac:dyDescent="0.35">
      <c r="B5576" t="s">
        <v>7775</v>
      </c>
      <c r="C5576" s="42">
        <v>1</v>
      </c>
      <c r="D5576" s="42"/>
      <c r="E5576" s="84">
        <v>49.32</v>
      </c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97.71</v>
      </c>
      <c r="F5588" s="42">
        <v>1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1633.98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143.30000000000001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160.66999999999999</v>
      </c>
      <c r="F5599" s="42"/>
    </row>
    <row r="5600" spans="2:6" x14ac:dyDescent="0.35">
      <c r="B5600" t="s">
        <v>7799</v>
      </c>
      <c r="C5600" s="42">
        <v>1</v>
      </c>
      <c r="D5600" s="42"/>
      <c r="E5600" s="84">
        <v>18.98</v>
      </c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56.85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>
        <v>1</v>
      </c>
      <c r="D5604" s="42"/>
      <c r="E5604" s="84">
        <v>18.95</v>
      </c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>
        <v>1</v>
      </c>
      <c r="D5610" s="42"/>
      <c r="E5610" s="84">
        <v>18.95</v>
      </c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223.63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>
        <v>1</v>
      </c>
      <c r="D5620" s="42"/>
      <c r="E5620" s="84">
        <v>467.03</v>
      </c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2167.6999999999998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2474.08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185.84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1198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2561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984.59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37.9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219.86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56.85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75.86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474.26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243.56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342.18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>
        <v>1</v>
      </c>
      <c r="D5699" s="42"/>
      <c r="E5699" s="84">
        <v>39.979999999999997</v>
      </c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75.8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>
        <v>1</v>
      </c>
      <c r="D5732" s="42">
        <v>1</v>
      </c>
      <c r="E5732" s="84">
        <v>158.05000000000001</v>
      </c>
      <c r="F5732" s="42">
        <v>1</v>
      </c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913.53</v>
      </c>
      <c r="F5736" s="42">
        <v>4</v>
      </c>
    </row>
    <row r="5737" spans="2:6" x14ac:dyDescent="0.35">
      <c r="B5737" t="s">
        <v>7936</v>
      </c>
      <c r="C5737" s="42">
        <v>1</v>
      </c>
      <c r="D5737" s="42"/>
      <c r="E5737" s="84">
        <v>18.71</v>
      </c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187.2</v>
      </c>
      <c r="F5739" s="42"/>
    </row>
    <row r="5740" spans="2:6" x14ac:dyDescent="0.35">
      <c r="B5740" t="s">
        <v>7939</v>
      </c>
      <c r="C5740" s="42">
        <v>1</v>
      </c>
      <c r="D5740" s="42"/>
      <c r="E5740" s="84">
        <v>18.920000000000002</v>
      </c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69.2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151.6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>
        <v>1</v>
      </c>
      <c r="D5756" s="42"/>
      <c r="E5756" s="84">
        <v>18.71</v>
      </c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>
        <v>1</v>
      </c>
      <c r="D5766" s="42"/>
      <c r="E5766" s="84">
        <v>18.95</v>
      </c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514.17999999999995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>
        <v>96.41</v>
      </c>
      <c r="F5773" s="42">
        <v>1</v>
      </c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>
        <v>1</v>
      </c>
      <c r="D5787" s="42"/>
      <c r="E5787" s="84">
        <v>18.95</v>
      </c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312.08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>
        <v>1</v>
      </c>
      <c r="D5804" s="42"/>
      <c r="E5804" s="84">
        <v>37.96</v>
      </c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/>
      <c r="D5812" s="42"/>
      <c r="E5812" s="84"/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100.3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94.81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93.22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37.64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93.6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468.15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>
        <v>1</v>
      </c>
      <c r="D5867" s="42"/>
      <c r="E5867" s="84">
        <v>18.98</v>
      </c>
      <c r="F5867" s="42"/>
    </row>
    <row r="5868" spans="2:6" x14ac:dyDescent="0.35">
      <c r="B5868" t="s">
        <v>8067</v>
      </c>
      <c r="C5868" s="42">
        <v>1</v>
      </c>
      <c r="D5868" s="42"/>
      <c r="E5868" s="84">
        <v>31.2</v>
      </c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>
        <v>1</v>
      </c>
      <c r="E5873" s="84">
        <v>183.4</v>
      </c>
      <c r="F5873" s="42">
        <v>1</v>
      </c>
    </row>
    <row r="5874" spans="2:6" x14ac:dyDescent="0.35">
      <c r="B5874" t="s">
        <v>8073</v>
      </c>
      <c r="C5874" s="42">
        <v>1</v>
      </c>
      <c r="D5874" s="42"/>
      <c r="E5874" s="84">
        <v>277.2</v>
      </c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37.85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>
        <v>1</v>
      </c>
      <c r="D5890" s="42"/>
      <c r="E5890" s="84">
        <v>61.36</v>
      </c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>
        <v>1</v>
      </c>
      <c r="D5895" s="42"/>
      <c r="E5895" s="84">
        <v>18.95</v>
      </c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>
        <v>1</v>
      </c>
      <c r="D5898" s="42"/>
      <c r="E5898" s="84">
        <v>18.64</v>
      </c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98.3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>
        <v>1</v>
      </c>
      <c r="D5918" s="42"/>
      <c r="E5918" s="84">
        <v>18.95</v>
      </c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/>
      <c r="D5929" s="42"/>
      <c r="E5929" s="84">
        <v>0</v>
      </c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>
        <v>1</v>
      </c>
      <c r="D5935" s="42"/>
      <c r="E5935" s="84">
        <v>18.64</v>
      </c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>
        <v>1</v>
      </c>
      <c r="D5941" s="42"/>
      <c r="E5941" s="84">
        <v>62.48</v>
      </c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2633.36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1309.3800000000001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254.43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37.799999999999997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329.46</v>
      </c>
      <c r="F5990" s="42">
        <v>1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437.36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119.27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1909.75</v>
      </c>
      <c r="F5997" s="42">
        <v>13</v>
      </c>
    </row>
    <row r="5998" spans="2:6" x14ac:dyDescent="0.35">
      <c r="B5998" t="s">
        <v>8197</v>
      </c>
      <c r="C5998" s="42">
        <v>1</v>
      </c>
      <c r="D5998" s="42"/>
      <c r="E5998" s="84">
        <v>18.95</v>
      </c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153.52000000000001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540.29999999999995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>
        <v>1</v>
      </c>
      <c r="D6032" s="42"/>
      <c r="E6032" s="84">
        <v>2665.85</v>
      </c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37.799999999999997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62.4</v>
      </c>
      <c r="F6044" s="42"/>
    </row>
    <row r="6045" spans="2:6" x14ac:dyDescent="0.35">
      <c r="B6045" t="s">
        <v>8244</v>
      </c>
      <c r="C6045" s="42"/>
      <c r="D6045" s="42"/>
      <c r="E6045" s="84">
        <v>97.42</v>
      </c>
      <c r="F6045" s="42">
        <v>1</v>
      </c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156.19999999999999</v>
      </c>
      <c r="F6048" s="42"/>
    </row>
    <row r="6049" spans="2:6" x14ac:dyDescent="0.35">
      <c r="B6049" t="s">
        <v>8247</v>
      </c>
      <c r="C6049" s="42">
        <v>1</v>
      </c>
      <c r="D6049" s="42"/>
      <c r="E6049" s="84">
        <v>18.95</v>
      </c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>
        <v>1</v>
      </c>
      <c r="D6069" s="42"/>
      <c r="E6069" s="84">
        <v>49.32</v>
      </c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37.28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37.9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>
        <v>97.71</v>
      </c>
      <c r="F6106" s="42">
        <v>1</v>
      </c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>
        <v>1</v>
      </c>
      <c r="D6118" s="42"/>
      <c r="E6118" s="84">
        <v>18.95</v>
      </c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>
        <v>1</v>
      </c>
      <c r="D6127" s="42"/>
      <c r="E6127" s="84">
        <v>18.95</v>
      </c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>
        <v>1</v>
      </c>
      <c r="D6134" s="42"/>
      <c r="E6134" s="84">
        <v>62.22</v>
      </c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>
        <v>1</v>
      </c>
      <c r="D6140" s="42"/>
      <c r="E6140" s="84">
        <v>18.64</v>
      </c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69.099999999999994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3314.78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1441.88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55.92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124.8</v>
      </c>
      <c r="F6170" s="42"/>
    </row>
    <row r="6171" spans="2:6" x14ac:dyDescent="0.35">
      <c r="B6171" t="s">
        <v>8369</v>
      </c>
      <c r="C6171" s="42"/>
      <c r="D6171" s="42"/>
      <c r="E6171" s="84">
        <v>96.09</v>
      </c>
      <c r="F6171" s="42">
        <v>1</v>
      </c>
    </row>
    <row r="6172" spans="2:6" x14ac:dyDescent="0.35">
      <c r="B6172" t="s">
        <v>8370</v>
      </c>
      <c r="C6172" s="42">
        <v>1</v>
      </c>
      <c r="D6172" s="42"/>
      <c r="E6172" s="84">
        <v>75.28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98.64</v>
      </c>
      <c r="F6175" s="42"/>
    </row>
    <row r="6176" spans="2:6" x14ac:dyDescent="0.35">
      <c r="B6176" t="s">
        <v>8374</v>
      </c>
      <c r="C6176" s="42">
        <v>1</v>
      </c>
      <c r="D6176" s="42"/>
      <c r="E6176" s="84">
        <v>18.71</v>
      </c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>
        <v>1</v>
      </c>
      <c r="D6182" s="42"/>
      <c r="E6182" s="84">
        <v>18.98</v>
      </c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220.7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132.62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156.04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>
        <v>1</v>
      </c>
      <c r="D6193" s="42"/>
      <c r="E6193" s="84">
        <v>1064.6600000000001</v>
      </c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>
        <v>1</v>
      </c>
      <c r="E6198" s="84">
        <v>265.17</v>
      </c>
      <c r="F6198" s="42">
        <v>1</v>
      </c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>
        <v>1</v>
      </c>
      <c r="D6209" s="42"/>
      <c r="E6209" s="84">
        <v>18.95</v>
      </c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56.7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>
        <v>1</v>
      </c>
      <c r="D6216" s="42"/>
      <c r="E6216" s="84">
        <v>19.989999999999998</v>
      </c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>
        <v>1</v>
      </c>
      <c r="D6218" s="42"/>
      <c r="E6218" s="84">
        <v>19.989999999999998</v>
      </c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>
        <v>1</v>
      </c>
      <c r="D6231" s="42"/>
      <c r="E6231" s="84">
        <v>18.82</v>
      </c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56.85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168.45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>
        <v>1</v>
      </c>
      <c r="D6244" s="42"/>
      <c r="E6244" s="84">
        <v>18.82</v>
      </c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3260.52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2633.36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2429.19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1652.26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185.94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1675.44</v>
      </c>
      <c r="F6287" s="42">
        <v>7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1335.84</v>
      </c>
      <c r="F6288" s="42">
        <v>6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>
        <v>1</v>
      </c>
      <c r="D6294" s="42"/>
      <c r="E6294" s="84">
        <v>24.01</v>
      </c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59.7</v>
      </c>
      <c r="F6322" s="42"/>
    </row>
    <row r="6323" spans="2:6" x14ac:dyDescent="0.35">
      <c r="B6323" t="s">
        <v>8521</v>
      </c>
      <c r="C6323" s="42">
        <v>1</v>
      </c>
      <c r="D6323" s="42">
        <v>1</v>
      </c>
      <c r="E6323" s="84">
        <v>1740.84</v>
      </c>
      <c r="F6323" s="42">
        <v>9</v>
      </c>
    </row>
    <row r="6324" spans="2:6" x14ac:dyDescent="0.35">
      <c r="B6324" t="s">
        <v>8522</v>
      </c>
      <c r="C6324" s="42">
        <v>1</v>
      </c>
      <c r="D6324" s="42"/>
      <c r="E6324" s="84">
        <v>100.44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94.75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>
        <v>1</v>
      </c>
      <c r="D6334" s="42"/>
      <c r="E6334" s="84">
        <v>18.899999999999999</v>
      </c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540.54999999999995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1276.56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>
        <v>1</v>
      </c>
      <c r="D6348" s="42"/>
      <c r="E6348" s="84">
        <v>47.7</v>
      </c>
      <c r="F6348" s="42"/>
    </row>
    <row r="6349" spans="2:6" x14ac:dyDescent="0.35">
      <c r="B6349" t="s">
        <v>8547</v>
      </c>
      <c r="C6349" s="42">
        <v>1</v>
      </c>
      <c r="D6349" s="42"/>
      <c r="E6349" s="84">
        <v>578.94000000000005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945.75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>
        <v>1</v>
      </c>
      <c r="D6355" s="42"/>
      <c r="E6355" s="84">
        <v>61.36</v>
      </c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>
        <v>1</v>
      </c>
      <c r="D6357" s="42"/>
      <c r="E6357" s="84">
        <v>49.32</v>
      </c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3155.95</v>
      </c>
      <c r="F6364" s="42"/>
    </row>
    <row r="6365" spans="2:6" x14ac:dyDescent="0.35">
      <c r="B6365" t="s">
        <v>8563</v>
      </c>
      <c r="C6365" s="42">
        <v>1</v>
      </c>
      <c r="D6365" s="42"/>
      <c r="E6365" s="84">
        <v>18.95</v>
      </c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>
        <v>1</v>
      </c>
      <c r="D6374" s="42"/>
      <c r="E6374" s="84">
        <v>18.95</v>
      </c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18.95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>
        <v>1</v>
      </c>
      <c r="D6382" s="42"/>
      <c r="E6382" s="84">
        <v>18.64</v>
      </c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>
        <v>1</v>
      </c>
      <c r="D6384" s="42"/>
      <c r="E6384" s="84">
        <v>19.95</v>
      </c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6801.55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94.6</v>
      </c>
      <c r="F6405" s="42"/>
    </row>
    <row r="6406" spans="2:6" x14ac:dyDescent="0.35">
      <c r="B6406" t="s">
        <v>8604</v>
      </c>
      <c r="C6406" s="42">
        <v>1</v>
      </c>
      <c r="D6406" s="42"/>
      <c r="E6406" s="84">
        <v>18.98</v>
      </c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>
        <v>1</v>
      </c>
      <c r="D6418" s="42"/>
      <c r="E6418" s="84">
        <v>50.15</v>
      </c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1323.98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81.459999999999994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>
        <v>1</v>
      </c>
      <c r="D6466" s="42"/>
      <c r="E6466" s="84">
        <v>18.64</v>
      </c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/>
      <c r="D6472" s="42"/>
      <c r="E6472" s="84"/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179.94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55.92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142.69999999999999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/>
      <c r="D6494" s="42"/>
      <c r="E6494" s="84"/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>
        <v>1</v>
      </c>
      <c r="D6499" s="42"/>
      <c r="E6499" s="84">
        <v>18.82</v>
      </c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>
        <v>1</v>
      </c>
      <c r="D6504" s="42"/>
      <c r="E6504" s="84">
        <v>18.95</v>
      </c>
      <c r="F6504" s="42"/>
    </row>
    <row r="6505" spans="2:6" x14ac:dyDescent="0.35">
      <c r="B6505" t="s">
        <v>8703</v>
      </c>
      <c r="C6505" s="42">
        <v>1</v>
      </c>
      <c r="D6505" s="42"/>
      <c r="E6505" s="84">
        <v>1554.54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204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18.82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>
        <v>1</v>
      </c>
      <c r="D6518" s="42"/>
      <c r="E6518" s="84">
        <v>31.11</v>
      </c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1586.56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2172.4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68.91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>
        <v>1</v>
      </c>
      <c r="D6548" s="42"/>
      <c r="E6548" s="84">
        <v>18.95</v>
      </c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37.64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411.8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48.02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2719.64</v>
      </c>
      <c r="F6577" s="42">
        <v>4</v>
      </c>
    </row>
    <row r="6578" spans="2:6" x14ac:dyDescent="0.35">
      <c r="B6578" t="s">
        <v>8776</v>
      </c>
      <c r="C6578" s="42">
        <v>1</v>
      </c>
      <c r="D6578" s="42">
        <v>1</v>
      </c>
      <c r="E6578" s="84">
        <v>2401.88</v>
      </c>
      <c r="F6578" s="42">
        <v>3</v>
      </c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>
        <v>1</v>
      </c>
      <c r="D6593" s="42"/>
      <c r="E6593" s="84">
        <v>18.899999999999999</v>
      </c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>
        <v>1</v>
      </c>
      <c r="D6595" s="42"/>
      <c r="E6595" s="84">
        <v>18.82</v>
      </c>
      <c r="F6595" s="42"/>
    </row>
    <row r="6596" spans="2:6" x14ac:dyDescent="0.35">
      <c r="B6596" t="s">
        <v>8794</v>
      </c>
      <c r="C6596" s="42">
        <v>1</v>
      </c>
      <c r="D6596" s="42"/>
      <c r="E6596" s="84">
        <v>75.8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>
        <v>1</v>
      </c>
      <c r="D6603" s="42"/>
      <c r="E6603" s="84">
        <v>18.71</v>
      </c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244.5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248.88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/>
      <c r="D6612" s="42"/>
      <c r="E6612" s="84"/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1017.51</v>
      </c>
      <c r="F6630" s="42">
        <v>3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58.85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>
        <v>1</v>
      </c>
      <c r="D6642" s="42"/>
      <c r="E6642" s="84">
        <v>31.21</v>
      </c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>
        <v>1</v>
      </c>
      <c r="D6656" s="42">
        <v>1</v>
      </c>
      <c r="E6656" s="84">
        <v>116.66</v>
      </c>
      <c r="F6656" s="42">
        <v>1</v>
      </c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/>
      <c r="D6661" s="42"/>
      <c r="E6661" s="84"/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>
        <v>1</v>
      </c>
      <c r="D6666" s="42"/>
      <c r="E6666" s="84">
        <v>18.82</v>
      </c>
      <c r="F6666" s="42"/>
    </row>
    <row r="6667" spans="2:6" x14ac:dyDescent="0.35">
      <c r="B6667" t="s">
        <v>8865</v>
      </c>
      <c r="C6667" s="42">
        <v>1</v>
      </c>
      <c r="D6667" s="42"/>
      <c r="E6667" s="84">
        <v>159.94999999999999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94.75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>
        <v>1</v>
      </c>
      <c r="E6676" s="84">
        <v>192.46</v>
      </c>
      <c r="F6676" s="42">
        <v>1</v>
      </c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>
        <v>1</v>
      </c>
      <c r="D6678" s="42"/>
      <c r="E6678" s="84">
        <v>37.28</v>
      </c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75.680000000000007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>
        <v>1</v>
      </c>
      <c r="D6686" s="42"/>
      <c r="E6686" s="84">
        <v>18.95</v>
      </c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>
        <v>1</v>
      </c>
      <c r="D6689" s="42"/>
      <c r="E6689" s="84">
        <v>18.95</v>
      </c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112.55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952.56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314.67</v>
      </c>
      <c r="F6715" s="42">
        <v>2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>
        <v>1</v>
      </c>
      <c r="D6728" s="42"/>
      <c r="E6728" s="84">
        <v>18.95</v>
      </c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74.92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37.9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199.9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137.83000000000001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173.55</v>
      </c>
      <c r="F6785" s="42"/>
    </row>
    <row r="6786" spans="2:6" x14ac:dyDescent="0.35">
      <c r="B6786" t="s">
        <v>8984</v>
      </c>
      <c r="C6786" s="42">
        <v>1</v>
      </c>
      <c r="D6786" s="42"/>
      <c r="E6786" s="84">
        <v>37.79</v>
      </c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632.13</v>
      </c>
      <c r="F6797" s="42">
        <v>3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>
        <v>1</v>
      </c>
      <c r="D6817" s="42"/>
      <c r="E6817" s="84">
        <v>18.899999999999999</v>
      </c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>
        <v>97.04</v>
      </c>
      <c r="F6819" s="42">
        <v>1</v>
      </c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2055.2399999999998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1625.31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>
        <v>1</v>
      </c>
      <c r="D6842" s="42"/>
      <c r="E6842" s="84">
        <v>18.82</v>
      </c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75.599999999999994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>
        <v>1</v>
      </c>
      <c r="D6862" s="42"/>
      <c r="E6862" s="84">
        <v>23.85</v>
      </c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>
        <v>1</v>
      </c>
      <c r="D6878" s="42"/>
      <c r="E6878" s="84">
        <v>18.71</v>
      </c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56.88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148.05000000000001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365.09</v>
      </c>
      <c r="F6899" s="42">
        <v>2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>
        <v>1</v>
      </c>
      <c r="D6922" s="42"/>
      <c r="E6922" s="84">
        <v>47.57</v>
      </c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>
        <v>1</v>
      </c>
      <c r="D6926" s="42"/>
      <c r="E6926" s="84">
        <v>18.95</v>
      </c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1663.69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>
        <v>1</v>
      </c>
      <c r="D6940" s="42"/>
      <c r="E6940" s="84">
        <v>18.64</v>
      </c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/>
      <c r="D6942" s="42"/>
      <c r="E6942" s="84"/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/>
      <c r="D6946" s="42"/>
      <c r="E6946" s="84"/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169.4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>
        <v>1</v>
      </c>
      <c r="D6965" s="42"/>
      <c r="E6965" s="84">
        <v>18.82</v>
      </c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37.9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540.29999999999995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93.6</v>
      </c>
      <c r="F6992" s="42"/>
    </row>
    <row r="6993" spans="2:6" x14ac:dyDescent="0.35">
      <c r="B6993" t="s">
        <v>9191</v>
      </c>
      <c r="C6993" s="42">
        <v>1</v>
      </c>
      <c r="D6993" s="42"/>
      <c r="E6993" s="84">
        <v>18.71</v>
      </c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>
        <v>1</v>
      </c>
      <c r="D6997" s="42"/>
      <c r="E6997" s="84">
        <v>18.64</v>
      </c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93.21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2913.56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>
        <v>1</v>
      </c>
      <c r="D7017" s="42"/>
      <c r="E7017" s="84">
        <v>50.15</v>
      </c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>
        <v>1</v>
      </c>
      <c r="D7028" s="42"/>
      <c r="E7028" s="84">
        <v>18.71</v>
      </c>
      <c r="F7028" s="42"/>
    </row>
    <row r="7029" spans="2:6" x14ac:dyDescent="0.35">
      <c r="B7029" t="s">
        <v>9227</v>
      </c>
      <c r="C7029" s="42">
        <v>1</v>
      </c>
      <c r="D7029" s="42"/>
      <c r="E7029" s="84">
        <v>117.28</v>
      </c>
      <c r="F7029" s="42"/>
    </row>
    <row r="7030" spans="2:6" x14ac:dyDescent="0.35">
      <c r="B7030" t="s">
        <v>9228</v>
      </c>
      <c r="C7030" s="42">
        <v>1</v>
      </c>
      <c r="D7030" s="42">
        <v>1</v>
      </c>
      <c r="E7030" s="84">
        <v>550.84</v>
      </c>
      <c r="F7030" s="42">
        <v>1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72.03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62.14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>
        <v>1</v>
      </c>
      <c r="E7049" s="84">
        <v>217.27</v>
      </c>
      <c r="F7049" s="42">
        <v>1</v>
      </c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124.8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186.9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>
        <v>1</v>
      </c>
      <c r="D7067" s="42"/>
      <c r="E7067" s="84">
        <v>18.64</v>
      </c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>
        <v>1</v>
      </c>
      <c r="D7071" s="42"/>
      <c r="E7071" s="84">
        <v>30.99</v>
      </c>
      <c r="F7071" s="42"/>
    </row>
    <row r="7072" spans="2:6" x14ac:dyDescent="0.35">
      <c r="B7072" t="s">
        <v>9270</v>
      </c>
      <c r="C7072" s="42">
        <v>1</v>
      </c>
      <c r="D7072" s="42"/>
      <c r="E7072" s="84">
        <v>30.99</v>
      </c>
      <c r="F7072" s="42"/>
    </row>
    <row r="7073" spans="2:6" x14ac:dyDescent="0.35">
      <c r="B7073" t="s">
        <v>9271</v>
      </c>
      <c r="C7073" s="42">
        <v>1</v>
      </c>
      <c r="D7073" s="42"/>
      <c r="E7073" s="84">
        <v>30.99</v>
      </c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564.89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37.93</v>
      </c>
      <c r="F7084" s="42"/>
    </row>
    <row r="7085" spans="2:6" x14ac:dyDescent="0.35">
      <c r="B7085" t="s">
        <v>9283</v>
      </c>
      <c r="C7085" s="42">
        <v>1</v>
      </c>
      <c r="D7085" s="42"/>
      <c r="E7085" s="84">
        <v>30.99</v>
      </c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2114.7600000000002</v>
      </c>
      <c r="F7105" s="42">
        <v>8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37.9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2229.12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1412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249.92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93.06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130.97</v>
      </c>
      <c r="F7162" s="42"/>
    </row>
    <row r="7163" spans="2:6" x14ac:dyDescent="0.35">
      <c r="B7163" t="s">
        <v>9361</v>
      </c>
      <c r="C7163" s="42">
        <v>1</v>
      </c>
      <c r="D7163" s="42"/>
      <c r="E7163" s="84">
        <v>18.98</v>
      </c>
      <c r="F7163" s="42"/>
    </row>
    <row r="7164" spans="2:6" x14ac:dyDescent="0.35">
      <c r="B7164" t="s">
        <v>9362</v>
      </c>
      <c r="C7164" s="42">
        <v>1</v>
      </c>
      <c r="D7164" s="42"/>
      <c r="E7164" s="84">
        <v>93.45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/>
      <c r="D7168" s="42"/>
      <c r="E7168" s="84"/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>
        <v>1</v>
      </c>
      <c r="D7171" s="42"/>
      <c r="E7171" s="84">
        <v>18.899999999999999</v>
      </c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335.52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306.95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>
        <v>1</v>
      </c>
      <c r="D7188" s="42"/>
      <c r="E7188" s="84">
        <v>18.920000000000002</v>
      </c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181.49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>
        <v>1</v>
      </c>
      <c r="D7210" s="42"/>
      <c r="E7210" s="84">
        <v>24</v>
      </c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>
        <v>1</v>
      </c>
      <c r="D7223" s="42"/>
      <c r="E7223" s="84">
        <v>18.71</v>
      </c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270.17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122.77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>
        <v>1</v>
      </c>
      <c r="D7252" s="42"/>
      <c r="E7252" s="84">
        <v>18.82</v>
      </c>
      <c r="F7252" s="42"/>
    </row>
    <row r="7253" spans="2:6" x14ac:dyDescent="0.35">
      <c r="B7253" t="s">
        <v>9451</v>
      </c>
      <c r="C7253" s="42">
        <v>1</v>
      </c>
      <c r="D7253" s="42"/>
      <c r="E7253" s="84">
        <v>37.799999999999997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109.52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169.48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264.72000000000003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124.78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2925.14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>
        <v>1</v>
      </c>
      <c r="D7281" s="42">
        <v>1</v>
      </c>
      <c r="E7281" s="84">
        <v>431.22</v>
      </c>
      <c r="F7281" s="42">
        <v>4</v>
      </c>
    </row>
    <row r="7282" spans="2:6" x14ac:dyDescent="0.35">
      <c r="B7282" t="s">
        <v>9480</v>
      </c>
      <c r="C7282" s="42">
        <v>1</v>
      </c>
      <c r="D7282" s="42"/>
      <c r="E7282" s="84">
        <v>166.14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540.29999999999995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>
        <v>1</v>
      </c>
      <c r="D7287" s="42"/>
      <c r="E7287" s="84">
        <v>18.64</v>
      </c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261.77</v>
      </c>
      <c r="F7291" s="42"/>
    </row>
    <row r="7292" spans="2:6" x14ac:dyDescent="0.35">
      <c r="B7292" t="s">
        <v>9490</v>
      </c>
      <c r="C7292" s="42">
        <v>1</v>
      </c>
      <c r="D7292" s="42"/>
      <c r="E7292" s="84">
        <v>18.95</v>
      </c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99.81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>
        <v>1</v>
      </c>
      <c r="D7299" s="42"/>
      <c r="E7299" s="84">
        <v>31.2</v>
      </c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>
        <v>1</v>
      </c>
      <c r="D7310" s="42"/>
      <c r="E7310" s="84">
        <v>37.799999999999997</v>
      </c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>
        <v>1</v>
      </c>
      <c r="D7312" s="42"/>
      <c r="E7312" s="84">
        <v>18.71</v>
      </c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>
        <v>1</v>
      </c>
      <c r="D7315" s="42"/>
      <c r="E7315" s="84">
        <v>18.64</v>
      </c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1386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633.6</v>
      </c>
      <c r="F7318" s="42"/>
    </row>
    <row r="7319" spans="2:6" x14ac:dyDescent="0.35">
      <c r="B7319" t="s">
        <v>9517</v>
      </c>
      <c r="C7319" s="42">
        <v>1</v>
      </c>
      <c r="D7319" s="42"/>
      <c r="E7319" s="84">
        <v>18.64</v>
      </c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>
        <v>1</v>
      </c>
      <c r="D7327" s="42"/>
      <c r="E7327" s="84">
        <v>18.95</v>
      </c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>
        <v>1</v>
      </c>
      <c r="D7338" s="42"/>
      <c r="E7338" s="84">
        <v>18.95</v>
      </c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129.25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1858.14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1503.9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56.46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/>
      <c r="D7356" s="42"/>
      <c r="E7356" s="84"/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351.05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>
        <v>97.71</v>
      </c>
      <c r="F7389" s="42">
        <v>1</v>
      </c>
    </row>
    <row r="7390" spans="2:6" x14ac:dyDescent="0.35">
      <c r="B7390" t="s">
        <v>9588</v>
      </c>
      <c r="C7390" s="42">
        <v>1</v>
      </c>
      <c r="D7390" s="42"/>
      <c r="E7390" s="84">
        <v>215.74</v>
      </c>
      <c r="F7390" s="42"/>
    </row>
    <row r="7391" spans="2:6" x14ac:dyDescent="0.35">
      <c r="B7391" t="s">
        <v>9589</v>
      </c>
      <c r="C7391" s="42">
        <v>1</v>
      </c>
      <c r="D7391" s="42"/>
      <c r="E7391" s="84">
        <v>18.82</v>
      </c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1633.98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61.49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6547.9</v>
      </c>
      <c r="F7398" s="42">
        <v>22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>
        <v>1</v>
      </c>
      <c r="D7404" s="42"/>
      <c r="E7404" s="84">
        <v>18.64</v>
      </c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>
        <v>1</v>
      </c>
      <c r="D7411" s="42"/>
      <c r="E7411" s="84">
        <v>30.8</v>
      </c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1546.98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/>
      <c r="D7424" s="42"/>
      <c r="E7424" s="84"/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>
        <v>1</v>
      </c>
      <c r="D7426" s="42"/>
      <c r="E7426" s="84">
        <v>62.48</v>
      </c>
      <c r="F7426" s="42"/>
    </row>
    <row r="7427" spans="2:6" x14ac:dyDescent="0.35">
      <c r="B7427" t="s">
        <v>9625</v>
      </c>
      <c r="C7427" s="42">
        <v>1</v>
      </c>
      <c r="D7427" s="42"/>
      <c r="E7427" s="84">
        <v>74.56</v>
      </c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>
        <v>1</v>
      </c>
      <c r="D7435" s="42"/>
      <c r="E7435" s="84">
        <v>62.4</v>
      </c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>
        <v>1</v>
      </c>
      <c r="D7444" s="42"/>
      <c r="E7444" s="84">
        <v>18.899999999999999</v>
      </c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>
        <v>1</v>
      </c>
      <c r="D7446" s="42"/>
      <c r="E7446" s="84">
        <v>18.64</v>
      </c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2446.73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798.64</v>
      </c>
      <c r="F7466" s="42">
        <v>2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1281.7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56.7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2023.02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235.47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>
        <v>1</v>
      </c>
      <c r="D7499" s="42"/>
      <c r="E7499" s="84">
        <v>50.15</v>
      </c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>
        <v>1</v>
      </c>
      <c r="D7501" s="42"/>
      <c r="E7501" s="84">
        <v>18.95</v>
      </c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37.28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937.96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>
        <v>1</v>
      </c>
      <c r="E7524" s="84">
        <v>256.82</v>
      </c>
      <c r="F7524" s="42">
        <v>2</v>
      </c>
    </row>
    <row r="7525" spans="2:6" x14ac:dyDescent="0.35">
      <c r="B7525" t="s">
        <v>9723</v>
      </c>
      <c r="C7525" s="42">
        <v>1</v>
      </c>
      <c r="D7525" s="42"/>
      <c r="E7525" s="84">
        <v>18.82</v>
      </c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86.93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37.9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>
        <v>1</v>
      </c>
      <c r="D7543" s="42"/>
      <c r="E7543" s="84">
        <v>18.82</v>
      </c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>
        <v>1</v>
      </c>
      <c r="D7547" s="42"/>
      <c r="E7547" s="84">
        <v>18.82</v>
      </c>
      <c r="F7547" s="42"/>
    </row>
    <row r="7548" spans="2:6" x14ac:dyDescent="0.35">
      <c r="B7548" t="s">
        <v>9746</v>
      </c>
      <c r="C7548" s="42">
        <v>1</v>
      </c>
      <c r="D7548" s="42"/>
      <c r="E7548" s="84">
        <v>112.92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376.2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3940.2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7324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406.35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318.60000000000002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283.88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1052.8399999999999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37.64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2828.19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162.81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104.87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>
        <v>1</v>
      </c>
      <c r="D7604" s="42">
        <v>1</v>
      </c>
      <c r="E7604" s="84">
        <v>115.86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283.2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50.22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56.85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1972.58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56.85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884.45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2654.57</v>
      </c>
      <c r="F7627" s="42">
        <v>14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3980.76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151.6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1114.8599999999999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94.75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3394.42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>
        <v>1</v>
      </c>
      <c r="D7678" s="42"/>
      <c r="E7678" s="84">
        <v>18.82</v>
      </c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1546.77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>
        <v>1</v>
      </c>
      <c r="D7693" s="42"/>
      <c r="E7693" s="84">
        <v>18.64</v>
      </c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96.04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>
        <v>1</v>
      </c>
      <c r="D7705" s="42"/>
      <c r="E7705" s="84">
        <v>18.899999999999999</v>
      </c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37.28</v>
      </c>
      <c r="F7711" s="42"/>
    </row>
    <row r="7712" spans="2:6" x14ac:dyDescent="0.35">
      <c r="B7712" t="s">
        <v>9910</v>
      </c>
      <c r="C7712" s="42">
        <v>1</v>
      </c>
      <c r="D7712" s="42"/>
      <c r="E7712" s="84">
        <v>50.22</v>
      </c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>
        <v>1</v>
      </c>
      <c r="D7718" s="42"/>
      <c r="E7718" s="84">
        <v>1607.27</v>
      </c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7397.94</v>
      </c>
      <c r="F7728" s="42">
        <v>6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6803.37</v>
      </c>
      <c r="F7729" s="42">
        <v>9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55.92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>
        <v>1</v>
      </c>
      <c r="D7744" s="42"/>
      <c r="E7744" s="84">
        <v>18.95</v>
      </c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>
        <v>1</v>
      </c>
      <c r="D7751" s="42"/>
      <c r="E7751" s="84">
        <v>31.11</v>
      </c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>
        <v>1</v>
      </c>
      <c r="D7754" s="42"/>
      <c r="E7754" s="84">
        <v>91.2</v>
      </c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62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1751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>
        <v>1</v>
      </c>
      <c r="D7766" s="42"/>
      <c r="E7766" s="84">
        <v>31.2</v>
      </c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1069.2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3544.2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2257.1999999999998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62.4</v>
      </c>
      <c r="F7778" s="42"/>
    </row>
    <row r="7779" spans="2:6" x14ac:dyDescent="0.35">
      <c r="B7779" t="s">
        <v>9977</v>
      </c>
      <c r="C7779" s="42">
        <v>1</v>
      </c>
      <c r="D7779" s="42"/>
      <c r="E7779" s="84">
        <v>18.71</v>
      </c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/>
      <c r="D7804" s="42"/>
      <c r="E7804" s="84">
        <v>0</v>
      </c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1261.0999999999999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298.97000000000003</v>
      </c>
      <c r="F7812" s="42"/>
    </row>
    <row r="7813" spans="2:6" x14ac:dyDescent="0.35">
      <c r="B7813" t="s">
        <v>10011</v>
      </c>
      <c r="C7813" s="42">
        <v>1</v>
      </c>
      <c r="D7813" s="42"/>
      <c r="E7813" s="84">
        <v>30.99</v>
      </c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113.88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417.93</v>
      </c>
      <c r="F7825" s="42">
        <v>3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98.64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99.93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>
        <v>1</v>
      </c>
      <c r="D7854" s="42"/>
      <c r="E7854" s="84">
        <v>18.899999999999999</v>
      </c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565.35</v>
      </c>
      <c r="F7861" s="42">
        <v>2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>
        <v>1</v>
      </c>
      <c r="D7864" s="42"/>
      <c r="E7864" s="84">
        <v>90.6</v>
      </c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>
        <v>1</v>
      </c>
      <c r="D7874" s="42"/>
      <c r="E7874" s="84">
        <v>18.64</v>
      </c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>
        <v>1</v>
      </c>
      <c r="D7884" s="42"/>
      <c r="E7884" s="84">
        <v>18.71</v>
      </c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166.12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282.88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>
        <v>1</v>
      </c>
      <c r="D7901" s="42"/>
      <c r="E7901" s="84">
        <v>61.36</v>
      </c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56.13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74.56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>
        <v>1</v>
      </c>
      <c r="D7933" s="42"/>
      <c r="E7933" s="84">
        <v>18.920000000000002</v>
      </c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>
        <v>1</v>
      </c>
      <c r="D7938" s="42"/>
      <c r="E7938" s="84">
        <v>18.95</v>
      </c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56.85</v>
      </c>
      <c r="F7944" s="42"/>
    </row>
    <row r="7945" spans="2:6" x14ac:dyDescent="0.35">
      <c r="B7945" t="s">
        <v>10143</v>
      </c>
      <c r="C7945" s="42">
        <v>1</v>
      </c>
      <c r="D7945" s="42"/>
      <c r="E7945" s="84">
        <v>18.64</v>
      </c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37.42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560.36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>
        <v>1</v>
      </c>
      <c r="D7981" s="42"/>
      <c r="E7981" s="84">
        <v>18.71</v>
      </c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2105.42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37.96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130.32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478.7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>
        <v>1</v>
      </c>
      <c r="D8019" s="42"/>
      <c r="E8019" s="84">
        <v>18.899999999999999</v>
      </c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>
        <v>1</v>
      </c>
      <c r="D8029" s="42"/>
      <c r="E8029" s="84">
        <v>30.68</v>
      </c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353.98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>
        <v>1</v>
      </c>
      <c r="D8036" s="42"/>
      <c r="E8036" s="84">
        <v>18.64</v>
      </c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121.78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>
        <v>1</v>
      </c>
      <c r="D8052" s="42"/>
      <c r="E8052" s="84">
        <v>31.2</v>
      </c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>
        <v>1</v>
      </c>
      <c r="D8054" s="42"/>
      <c r="E8054" s="84">
        <v>37.200000000000003</v>
      </c>
      <c r="F8054" s="42"/>
    </row>
    <row r="8055" spans="2:6" x14ac:dyDescent="0.35">
      <c r="B8055" t="s">
        <v>10253</v>
      </c>
      <c r="C8055" s="42">
        <v>1</v>
      </c>
      <c r="D8055" s="42"/>
      <c r="E8055" s="84">
        <v>112.65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1668.1</v>
      </c>
      <c r="F8059" s="42">
        <v>10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37.9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56.13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>
        <v>1</v>
      </c>
      <c r="D8070" s="42"/>
      <c r="E8070" s="84">
        <v>61.98</v>
      </c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18.82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42.67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132.77000000000001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56.62</v>
      </c>
      <c r="F8111" s="42"/>
    </row>
    <row r="8112" spans="2:6" x14ac:dyDescent="0.35">
      <c r="B8112" t="s">
        <v>10310</v>
      </c>
      <c r="C8112" s="42">
        <v>1</v>
      </c>
      <c r="D8112" s="42"/>
      <c r="E8112" s="84">
        <v>37.28</v>
      </c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129.43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31.24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>
        <v>1</v>
      </c>
      <c r="D8127" s="42"/>
      <c r="E8127" s="84">
        <v>18.899999999999999</v>
      </c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1341.6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94.75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/>
      <c r="D8143" s="42"/>
      <c r="E8143" s="84"/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>
        <v>1</v>
      </c>
      <c r="D8159" s="42"/>
      <c r="E8159" s="84">
        <v>18.64</v>
      </c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123.89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>
        <v>1</v>
      </c>
      <c r="D8164" s="42"/>
      <c r="E8164" s="84">
        <v>18.95</v>
      </c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>
        <v>1</v>
      </c>
      <c r="D8167" s="42"/>
      <c r="E8167" s="84">
        <v>62.22</v>
      </c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122.76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3635.76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>
        <v>1</v>
      </c>
      <c r="D8181" s="42"/>
      <c r="E8181" s="84">
        <v>23.71</v>
      </c>
      <c r="F8181" s="42"/>
    </row>
    <row r="8182" spans="2:6" x14ac:dyDescent="0.35">
      <c r="B8182" t="s">
        <v>10380</v>
      </c>
      <c r="C8182" s="42">
        <v>1</v>
      </c>
      <c r="D8182" s="42"/>
      <c r="E8182" s="84">
        <v>30.69</v>
      </c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128.01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>
        <v>1</v>
      </c>
      <c r="D8192" s="42"/>
      <c r="E8192" s="84">
        <v>1831.94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154.94999999999999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93.33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244.5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68.91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/>
      <c r="E8210" s="84">
        <v>31.24</v>
      </c>
      <c r="F8210" s="42"/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>
        <v>1</v>
      </c>
      <c r="D8215" s="42"/>
      <c r="E8215" s="84">
        <v>18.64</v>
      </c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13064.59</v>
      </c>
      <c r="F8221" s="42">
        <v>40</v>
      </c>
    </row>
    <row r="8222" spans="2:6" x14ac:dyDescent="0.35">
      <c r="B8222" t="s">
        <v>10420</v>
      </c>
      <c r="C8222" s="42">
        <v>1</v>
      </c>
      <c r="D8222" s="42"/>
      <c r="E8222" s="84">
        <v>18.899999999999999</v>
      </c>
      <c r="F8222" s="42"/>
    </row>
    <row r="8223" spans="2:6" x14ac:dyDescent="0.35">
      <c r="B8223" t="s">
        <v>10421</v>
      </c>
      <c r="C8223" s="42">
        <v>1</v>
      </c>
      <c r="D8223" s="42"/>
      <c r="E8223" s="84">
        <v>18.71</v>
      </c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75.8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3167.08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56.85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37.93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128.85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2813.28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/>
      <c r="D8284" s="42"/>
      <c r="E8284" s="84"/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>
        <v>1</v>
      </c>
      <c r="D8292" s="42"/>
      <c r="E8292" s="84">
        <v>18.95</v>
      </c>
      <c r="F8292" s="42"/>
    </row>
    <row r="8293" spans="2:6" x14ac:dyDescent="0.35">
      <c r="B8293" t="s">
        <v>10490</v>
      </c>
      <c r="C8293" s="42">
        <v>1</v>
      </c>
      <c r="D8293" s="42"/>
      <c r="E8293" s="84">
        <v>31.2</v>
      </c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39.89</v>
      </c>
      <c r="F8301" s="42"/>
    </row>
    <row r="8302" spans="2:6" x14ac:dyDescent="0.35">
      <c r="B8302" t="s">
        <v>10499</v>
      </c>
      <c r="C8302" s="42">
        <v>1</v>
      </c>
      <c r="D8302" s="42"/>
      <c r="E8302" s="84">
        <v>18.64</v>
      </c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>
        <v>97.71</v>
      </c>
      <c r="F8318" s="42">
        <v>1</v>
      </c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>
        <v>1</v>
      </c>
      <c r="D8321" s="42"/>
      <c r="E8321" s="84">
        <v>30.99</v>
      </c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>
        <v>1</v>
      </c>
      <c r="D8326" s="42"/>
      <c r="E8326" s="84">
        <v>18.71</v>
      </c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/>
      <c r="D8329" s="42"/>
      <c r="E8329" s="84"/>
      <c r="F8329" s="42"/>
    </row>
    <row r="8330" spans="2:6" x14ac:dyDescent="0.35">
      <c r="B8330" t="s">
        <v>10527</v>
      </c>
      <c r="C8330" s="42">
        <v>1</v>
      </c>
      <c r="D8330" s="42"/>
      <c r="E8330" s="84">
        <v>315.76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4474.75</v>
      </c>
      <c r="F8336" s="42">
        <v>6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>
        <v>1</v>
      </c>
      <c r="D8344" s="42"/>
      <c r="E8344" s="84">
        <v>23.94</v>
      </c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37.9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75.8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656.85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38.159999999999997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1309.3800000000001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>
        <v>1</v>
      </c>
      <c r="D8373" s="42"/>
      <c r="E8373" s="84">
        <v>435</v>
      </c>
      <c r="F8373" s="42"/>
    </row>
    <row r="8374" spans="2:6" x14ac:dyDescent="0.35">
      <c r="B8374" t="s">
        <v>10571</v>
      </c>
      <c r="C8374" s="42">
        <v>1</v>
      </c>
      <c r="D8374" s="42"/>
      <c r="E8374" s="84">
        <v>18.82</v>
      </c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90.98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75.599999999999994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523.1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37.42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113.76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>
        <v>1</v>
      </c>
      <c r="D8420" s="42"/>
      <c r="E8420" s="84">
        <v>18.64</v>
      </c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2062.3200000000002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>
        <v>1</v>
      </c>
      <c r="D8439" s="42"/>
      <c r="E8439" s="84">
        <v>24.01</v>
      </c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>
        <v>1</v>
      </c>
      <c r="D8444" s="42"/>
      <c r="E8444" s="84">
        <v>18.71</v>
      </c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>
        <v>1</v>
      </c>
      <c r="D8447" s="42"/>
      <c r="E8447" s="84">
        <v>30.99</v>
      </c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>
        <v>1</v>
      </c>
      <c r="D8453" s="42"/>
      <c r="E8453" s="84">
        <v>18.899999999999999</v>
      </c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>
        <v>1</v>
      </c>
      <c r="D8459" s="42"/>
      <c r="E8459" s="84">
        <v>18.82</v>
      </c>
      <c r="F8459" s="42"/>
    </row>
    <row r="8460" spans="2:6" x14ac:dyDescent="0.35">
      <c r="B8460" t="s">
        <v>10657</v>
      </c>
      <c r="C8460" s="42"/>
      <c r="D8460" s="42"/>
      <c r="E8460" s="84">
        <v>0</v>
      </c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170.24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37.64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>
        <v>1</v>
      </c>
      <c r="D8486" s="42"/>
      <c r="E8486" s="84">
        <v>37.9</v>
      </c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37.28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156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706.6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1657.32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>
        <v>1</v>
      </c>
      <c r="D8525" s="42"/>
      <c r="E8525" s="84">
        <v>18.95</v>
      </c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119.25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/>
      <c r="D8534" s="42"/>
      <c r="E8534" s="84"/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981.67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>
        <v>1</v>
      </c>
      <c r="D8572" s="42"/>
      <c r="E8572" s="84">
        <v>93.6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2005.4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123.82</v>
      </c>
      <c r="F8579" s="42"/>
    </row>
    <row r="8580" spans="2:6" x14ac:dyDescent="0.35">
      <c r="B8580" t="s">
        <v>10777</v>
      </c>
      <c r="C8580" s="42">
        <v>1</v>
      </c>
      <c r="D8580" s="42"/>
      <c r="E8580" s="84">
        <v>18.899999999999999</v>
      </c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>
        <v>1</v>
      </c>
      <c r="D8586" s="42"/>
      <c r="E8586" s="84">
        <v>18.95</v>
      </c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179.76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>
        <v>1</v>
      </c>
      <c r="D8604" s="42"/>
      <c r="E8604" s="84">
        <v>18.71</v>
      </c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188.49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>
        <v>1</v>
      </c>
      <c r="D8626" s="42"/>
      <c r="E8626" s="84">
        <v>23.85</v>
      </c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>
        <v>1</v>
      </c>
      <c r="D8631" s="42"/>
      <c r="E8631" s="84">
        <v>18.71</v>
      </c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1279.08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336.5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93.33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154.94999999999999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112.55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198.04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/>
      <c r="D8669" s="42"/>
      <c r="E8669" s="84">
        <v>0</v>
      </c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75.599999999999994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1383.74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92.4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56.95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>
        <v>1</v>
      </c>
      <c r="D8688" s="42"/>
      <c r="E8688" s="84">
        <v>180.1</v>
      </c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/>
      <c r="D8692" s="42"/>
      <c r="E8692" s="84">
        <v>0</v>
      </c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1810.28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>
        <v>1</v>
      </c>
      <c r="D8700" s="42"/>
      <c r="E8700" s="84">
        <v>18.920000000000002</v>
      </c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>
        <v>1</v>
      </c>
      <c r="D8705" s="42"/>
      <c r="E8705" s="84">
        <v>37.42</v>
      </c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902.91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80.819999999999993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/>
      <c r="D8726" s="42"/>
      <c r="E8726" s="84"/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132.65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>
        <v>1</v>
      </c>
      <c r="D8741" s="42"/>
      <c r="E8741" s="84">
        <v>18.95</v>
      </c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56.85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1564.2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1583.54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>
        <v>1</v>
      </c>
      <c r="D8754" s="42"/>
      <c r="E8754" s="84">
        <v>18.98</v>
      </c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112.48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37.28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37.9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56.85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1374.42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486.69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56.27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3868.8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>
        <v>1</v>
      </c>
      <c r="D8821" s="42"/>
      <c r="E8821" s="84">
        <v>18.899999999999999</v>
      </c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/>
      <c r="D8828" s="42"/>
      <c r="E8828" s="84"/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2982.4</v>
      </c>
      <c r="F8833" s="42">
        <v>10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>
        <v>1</v>
      </c>
      <c r="D8836" s="42"/>
      <c r="E8836" s="84">
        <v>42.25</v>
      </c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150.55000000000001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200.88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>
        <v>1</v>
      </c>
      <c r="D8876" s="42"/>
      <c r="E8876" s="84">
        <v>178.88</v>
      </c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240.93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348.6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824.38</v>
      </c>
      <c r="F8929" s="42">
        <v>4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930.28</v>
      </c>
      <c r="F8930" s="42">
        <v>4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306.8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/>
      <c r="D8935" s="42"/>
      <c r="E8935" s="84">
        <v>0</v>
      </c>
      <c r="F8935" s="42"/>
    </row>
    <row r="8936" spans="2:6" x14ac:dyDescent="0.35">
      <c r="B8936" t="s">
        <v>11132</v>
      </c>
      <c r="C8936" s="42">
        <v>1</v>
      </c>
      <c r="D8936" s="42"/>
      <c r="E8936" s="84">
        <v>79.8</v>
      </c>
      <c r="F8936" s="42"/>
    </row>
    <row r="8937" spans="2:6" x14ac:dyDescent="0.35">
      <c r="B8937" t="s">
        <v>11133</v>
      </c>
      <c r="C8937" s="42">
        <v>1</v>
      </c>
      <c r="D8937" s="42"/>
      <c r="E8937" s="84">
        <v>61.98</v>
      </c>
      <c r="F8937" s="42"/>
    </row>
    <row r="8938" spans="2:6" x14ac:dyDescent="0.35">
      <c r="B8938" t="s">
        <v>11134</v>
      </c>
      <c r="C8938" s="42">
        <v>1</v>
      </c>
      <c r="D8938" s="42"/>
      <c r="E8938" s="84">
        <v>18.64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>
        <v>1</v>
      </c>
      <c r="D8942" s="42"/>
      <c r="E8942" s="84">
        <v>18.71</v>
      </c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/>
      <c r="D8955" s="42"/>
      <c r="E8955" s="84">
        <v>0</v>
      </c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56.74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37.9</v>
      </c>
      <c r="F8962" s="42"/>
    </row>
    <row r="8963" spans="2:6" x14ac:dyDescent="0.35">
      <c r="B8963" t="s">
        <v>11159</v>
      </c>
      <c r="C8963" s="42"/>
      <c r="D8963" s="42"/>
      <c r="E8963" s="84"/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>
        <v>1</v>
      </c>
      <c r="D8972" s="42"/>
      <c r="E8972" s="84">
        <v>31</v>
      </c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80.8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>
        <v>1</v>
      </c>
      <c r="D8981" s="42"/>
      <c r="E8981" s="84">
        <v>18.71</v>
      </c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/>
      <c r="D8992" s="42"/>
      <c r="E8992" s="84"/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/>
      <c r="D9002" s="42"/>
      <c r="E9002" s="84"/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>
        <v>1</v>
      </c>
      <c r="D9005" s="42"/>
      <c r="E9005" s="84">
        <v>18.95</v>
      </c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2199.92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93.68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425.4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56.13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249.05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37.93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>
        <v>1</v>
      </c>
      <c r="D9073" s="42"/>
      <c r="E9073" s="84">
        <v>18.95</v>
      </c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>
        <v>1</v>
      </c>
      <c r="D9075" s="42"/>
      <c r="E9075" s="84">
        <v>49.81</v>
      </c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160.30000000000001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37.630000000000003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>
        <v>1</v>
      </c>
      <c r="D9111" s="42"/>
      <c r="E9111" s="84">
        <v>18.64</v>
      </c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2701.42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>
        <v>1</v>
      </c>
      <c r="D9125" s="42"/>
      <c r="E9125" s="84">
        <v>50.22</v>
      </c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99.15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>
        <v>1</v>
      </c>
      <c r="D9141" s="42"/>
      <c r="E9141" s="84">
        <v>30.8</v>
      </c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113.76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150.44999999999999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56.8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>
        <v>1</v>
      </c>
      <c r="D9196" s="42"/>
      <c r="E9196" s="84">
        <v>296.92</v>
      </c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>
        <v>1</v>
      </c>
      <c r="D9213" s="42"/>
      <c r="E9213" s="84">
        <v>18.82</v>
      </c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247.55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37.28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69.099999999999994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>
        <v>1</v>
      </c>
      <c r="D9237" s="42"/>
      <c r="E9237" s="84">
        <v>18.95</v>
      </c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696.02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/>
      <c r="D9246" s="42"/>
      <c r="E9246" s="84"/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84.38</v>
      </c>
      <c r="F9252" s="42"/>
    </row>
    <row r="9253" spans="2:6" x14ac:dyDescent="0.35">
      <c r="B9253" t="s">
        <v>11447</v>
      </c>
      <c r="C9253" s="42">
        <v>1</v>
      </c>
      <c r="D9253" s="42"/>
      <c r="E9253" s="84">
        <v>18.95</v>
      </c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>
        <v>1</v>
      </c>
      <c r="D9256" s="42"/>
      <c r="E9256" s="84">
        <v>18.71</v>
      </c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37.64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/>
      <c r="D9276" s="42"/>
      <c r="E9276" s="84"/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74.260000000000005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>
        <v>1</v>
      </c>
      <c r="D9289" s="42"/>
      <c r="E9289" s="84">
        <v>18.920000000000002</v>
      </c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37.64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>
        <v>1</v>
      </c>
      <c r="D9295" s="42"/>
      <c r="E9295" s="84">
        <v>18.64</v>
      </c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638.24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214.84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>
        <v>1</v>
      </c>
      <c r="D9324" s="42"/>
      <c r="E9324" s="84">
        <v>47.42</v>
      </c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>
        <v>1</v>
      </c>
      <c r="E9335" s="84">
        <v>143.31</v>
      </c>
      <c r="F9335" s="42">
        <v>1</v>
      </c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55.92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166.29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>
        <v>1</v>
      </c>
      <c r="D9348" s="42"/>
      <c r="E9348" s="84">
        <v>18.64</v>
      </c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>
        <v>1</v>
      </c>
      <c r="D9356" s="42"/>
      <c r="E9356" s="84">
        <v>18.82</v>
      </c>
      <c r="F9356" s="42"/>
    </row>
    <row r="9357" spans="2:6" x14ac:dyDescent="0.35">
      <c r="B9357" t="s">
        <v>11551</v>
      </c>
      <c r="C9357" s="42">
        <v>1</v>
      </c>
      <c r="D9357" s="42"/>
      <c r="E9357" s="84">
        <v>18.71</v>
      </c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56.62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93.2</v>
      </c>
      <c r="F9372" s="42"/>
    </row>
    <row r="9373" spans="2:6" x14ac:dyDescent="0.35">
      <c r="B9373" t="s">
        <v>11567</v>
      </c>
      <c r="C9373" s="42">
        <v>1</v>
      </c>
      <c r="D9373" s="42"/>
      <c r="E9373" s="84">
        <v>18.64</v>
      </c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99.02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>
        <v>1</v>
      </c>
      <c r="D9395" s="42"/>
      <c r="E9395" s="84">
        <v>18.95</v>
      </c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123.51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>
        <v>1</v>
      </c>
      <c r="D9417" s="42"/>
      <c r="E9417" s="84">
        <v>31.99</v>
      </c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>
        <v>1</v>
      </c>
      <c r="D9422" s="42"/>
      <c r="E9422" s="84">
        <v>18.82</v>
      </c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37.42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>
        <v>1</v>
      </c>
      <c r="D9427" s="42"/>
      <c r="E9427" s="84">
        <v>18.95</v>
      </c>
      <c r="F9427" s="42"/>
    </row>
    <row r="9428" spans="2:6" x14ac:dyDescent="0.35">
      <c r="B9428" t="s">
        <v>11622</v>
      </c>
      <c r="C9428" s="42">
        <v>1</v>
      </c>
      <c r="D9428" s="42"/>
      <c r="E9428" s="84">
        <v>37.9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78.88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>
        <v>1</v>
      </c>
      <c r="D9436" s="42"/>
      <c r="E9436" s="84">
        <v>61.36</v>
      </c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218.4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>
        <v>1</v>
      </c>
      <c r="D9459" s="42"/>
      <c r="E9459" s="84">
        <v>50.22</v>
      </c>
      <c r="F9459" s="42"/>
    </row>
    <row r="9460" spans="2:6" x14ac:dyDescent="0.35">
      <c r="B9460" t="s">
        <v>11654</v>
      </c>
      <c r="C9460" s="42">
        <v>1</v>
      </c>
      <c r="D9460" s="42"/>
      <c r="E9460" s="84">
        <v>277.2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56.94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>
        <v>1</v>
      </c>
      <c r="D9467" s="42"/>
      <c r="E9467" s="84">
        <v>18.899999999999999</v>
      </c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/>
      <c r="D9478" s="42"/>
      <c r="E9478" s="84"/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374.85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382.66</v>
      </c>
      <c r="F9492" s="42">
        <v>2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>
        <v>1</v>
      </c>
      <c r="D9504" s="42"/>
      <c r="E9504" s="84">
        <v>18.899999999999999</v>
      </c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>
        <v>1</v>
      </c>
      <c r="D9514" s="42"/>
      <c r="E9514" s="84">
        <v>18.899999999999999</v>
      </c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94.75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88.9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60.89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810.42</v>
      </c>
      <c r="F9538" s="42">
        <v>4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49.32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>
        <v>1</v>
      </c>
      <c r="D9561" s="42"/>
      <c r="E9561" s="84">
        <v>18.64</v>
      </c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1841.4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60.06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>
        <v>1</v>
      </c>
      <c r="D9580" s="42"/>
      <c r="E9580" s="84">
        <v>269.14</v>
      </c>
      <c r="F9580" s="42"/>
    </row>
    <row r="9581" spans="2:6" x14ac:dyDescent="0.35">
      <c r="B9581" t="s">
        <v>11775</v>
      </c>
      <c r="C9581" s="42">
        <v>1</v>
      </c>
      <c r="D9581" s="42"/>
      <c r="E9581" s="84">
        <v>18.95</v>
      </c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>
        <v>1</v>
      </c>
      <c r="D9613" s="42"/>
      <c r="E9613" s="84">
        <v>18.64</v>
      </c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>
        <v>1</v>
      </c>
      <c r="D9619" s="42"/>
      <c r="E9619" s="84">
        <v>18.71</v>
      </c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1442.48</v>
      </c>
      <c r="F9626" s="42">
        <v>3</v>
      </c>
    </row>
    <row r="9627" spans="2:6" x14ac:dyDescent="0.35">
      <c r="B9627" t="s">
        <v>11820</v>
      </c>
      <c r="C9627" s="42">
        <v>1</v>
      </c>
      <c r="D9627" s="42"/>
      <c r="E9627" s="84">
        <v>18.920000000000002</v>
      </c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>
        <v>1</v>
      </c>
      <c r="D9637" s="42"/>
      <c r="E9637" s="84">
        <v>49.81</v>
      </c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537.24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1610.92</v>
      </c>
      <c r="F9645" s="42">
        <v>8</v>
      </c>
    </row>
    <row r="9646" spans="2:6" x14ac:dyDescent="0.35">
      <c r="B9646" t="s">
        <v>11839</v>
      </c>
      <c r="C9646" s="42">
        <v>1</v>
      </c>
      <c r="D9646" s="42"/>
      <c r="E9646" s="84">
        <v>18.64</v>
      </c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160.04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>
        <v>1</v>
      </c>
      <c r="D9660" s="42"/>
      <c r="E9660" s="84">
        <v>30.99</v>
      </c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398.58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>
        <v>1</v>
      </c>
      <c r="D9665" s="42"/>
      <c r="E9665" s="84">
        <v>18.71</v>
      </c>
      <c r="F9665" s="42"/>
    </row>
    <row r="9666" spans="2:6" x14ac:dyDescent="0.35">
      <c r="B9666" t="s">
        <v>11859</v>
      </c>
      <c r="C9666" s="42">
        <v>1</v>
      </c>
      <c r="D9666" s="42"/>
      <c r="E9666" s="84">
        <v>18.82</v>
      </c>
      <c r="F9666" s="42"/>
    </row>
    <row r="9667" spans="2:6" x14ac:dyDescent="0.35">
      <c r="B9667" t="s">
        <v>11860</v>
      </c>
      <c r="C9667" s="42">
        <v>1</v>
      </c>
      <c r="D9667" s="42"/>
      <c r="E9667" s="84">
        <v>106.26</v>
      </c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718.01</v>
      </c>
      <c r="F9702" s="42">
        <v>4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130.77000000000001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>
        <v>1</v>
      </c>
      <c r="D9715" s="42"/>
      <c r="E9715" s="84">
        <v>61.36</v>
      </c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37.28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>
        <v>1</v>
      </c>
      <c r="D9722" s="42"/>
      <c r="E9722" s="84">
        <v>18.98</v>
      </c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86.6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>
        <v>1</v>
      </c>
      <c r="D9743" s="42"/>
      <c r="E9743" s="84">
        <v>18.64</v>
      </c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>
        <v>1</v>
      </c>
      <c r="D9751" s="42"/>
      <c r="E9751" s="84">
        <v>18.71</v>
      </c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18.64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37.9</v>
      </c>
      <c r="F9769" s="42"/>
    </row>
    <row r="9770" spans="2:6" x14ac:dyDescent="0.35">
      <c r="B9770" t="s">
        <v>11963</v>
      </c>
      <c r="C9770" s="42">
        <v>1</v>
      </c>
      <c r="D9770" s="42"/>
      <c r="E9770" s="84">
        <v>18.82</v>
      </c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66.19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284.38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>
        <v>1</v>
      </c>
      <c r="D9800" s="42"/>
      <c r="E9800" s="84">
        <v>37.9</v>
      </c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37.869999999999997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>
        <v>1</v>
      </c>
      <c r="D9808" s="42"/>
      <c r="E9808" s="84">
        <v>18.64</v>
      </c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74.63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882.85</v>
      </c>
      <c r="F9813" s="42">
        <v>3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>
        <v>1</v>
      </c>
      <c r="D9841" s="42"/>
      <c r="E9841" s="84">
        <v>31.2</v>
      </c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>
        <v>1</v>
      </c>
      <c r="D9845" s="42"/>
      <c r="E9845" s="84">
        <v>18.64</v>
      </c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/>
      <c r="D9854" s="42"/>
      <c r="E9854" s="84"/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987.8</v>
      </c>
      <c r="F9856" s="42">
        <v>5</v>
      </c>
    </row>
    <row r="9857" spans="2:6" x14ac:dyDescent="0.35">
      <c r="B9857" t="s">
        <v>12064</v>
      </c>
      <c r="C9857" s="42">
        <v>1</v>
      </c>
      <c r="D9857" s="42"/>
      <c r="E9857" s="84">
        <v>18.64</v>
      </c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/>
      <c r="D9860" s="42"/>
      <c r="E9860" s="84"/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274.24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482.62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8172.72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284.25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2741.98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>
        <v>1</v>
      </c>
      <c r="D9887" s="42">
        <v>1</v>
      </c>
      <c r="E9887" s="84">
        <v>3246.55</v>
      </c>
      <c r="F9887" s="42">
        <v>29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875.24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347.87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3569.34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1822.8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1986.1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37.9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1098.75</v>
      </c>
      <c r="F9913" s="42">
        <v>3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1592.48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156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>
        <v>1</v>
      </c>
      <c r="D9919" s="42"/>
      <c r="E9919" s="84">
        <v>30.99</v>
      </c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748.99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915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490.95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1560.66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550.98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150.44999999999999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187.2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415.8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6361.2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161.77000000000001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191.58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13211.49</v>
      </c>
      <c r="F9950" s="42">
        <v>28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>
        <v>97.71</v>
      </c>
      <c r="F9955" s="42">
        <v>1</v>
      </c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>
        <v>1</v>
      </c>
      <c r="D9958" s="42"/>
      <c r="E9958" s="84">
        <v>18.64</v>
      </c>
      <c r="F9958" s="42"/>
    </row>
    <row r="9959" spans="2:6" x14ac:dyDescent="0.35">
      <c r="B9959" t="s">
        <v>355</v>
      </c>
      <c r="C9959" s="42">
        <v>1</v>
      </c>
      <c r="D9959" s="42"/>
      <c r="E9959" s="84">
        <v>360.2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49.21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189.5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131.5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94.6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167.34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196.66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336.6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37.9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>
        <v>1</v>
      </c>
      <c r="D9987" s="42"/>
      <c r="E9987" s="84">
        <v>18.95</v>
      </c>
      <c r="F9987" s="42"/>
    </row>
    <row r="9988" spans="2:6" x14ac:dyDescent="0.35">
      <c r="B9988" t="s">
        <v>384</v>
      </c>
      <c r="C9988" s="42">
        <v>1</v>
      </c>
      <c r="D9988" s="42"/>
      <c r="E9988" s="84">
        <v>380.89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2529.6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205.3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62.39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>
        <v>1</v>
      </c>
      <c r="D10004" s="42"/>
      <c r="E10004" s="84">
        <v>50.15</v>
      </c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1788.3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>
        <v>1</v>
      </c>
      <c r="D10009" s="42"/>
      <c r="E10009" s="84">
        <v>31.24</v>
      </c>
      <c r="F10009" s="42"/>
    </row>
    <row r="10010" spans="2:6" x14ac:dyDescent="0.35">
      <c r="B10010" t="s">
        <v>406</v>
      </c>
      <c r="C10010" s="42">
        <v>1</v>
      </c>
      <c r="D10010" s="42"/>
      <c r="E10010" s="84">
        <v>180.1</v>
      </c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249.6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88.05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/>
      <c r="D10025" s="42"/>
      <c r="E10025" s="84"/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602.55999999999995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197.8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285.39999999999998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774.38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2109.66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899.24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3483.78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286.14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>
        <v>1</v>
      </c>
      <c r="D10055" s="42"/>
      <c r="E10055" s="84">
        <v>18.64</v>
      </c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486.79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>
        <v>-3.72</v>
      </c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>
        <v>1</v>
      </c>
      <c r="E10078" s="84">
        <v>448.99</v>
      </c>
      <c r="F10078" s="42">
        <v>2</v>
      </c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597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800.8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265.3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94.75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200.81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37.9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37.96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180.64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374.49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69.13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221.4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433.6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37.9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107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>
        <v>1</v>
      </c>
      <c r="D10146" s="42"/>
      <c r="E10146" s="84">
        <v>18.95</v>
      </c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118.44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>
        <v>1</v>
      </c>
      <c r="D10157" s="42"/>
      <c r="E10157" s="84">
        <v>18.95</v>
      </c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>
        <v>1</v>
      </c>
      <c r="D10161" s="42"/>
      <c r="E10161" s="84">
        <v>18.64</v>
      </c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168.87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475.04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>
        <v>1</v>
      </c>
      <c r="D10171" s="42">
        <v>1</v>
      </c>
      <c r="E10171" s="84">
        <v>519.75</v>
      </c>
      <c r="F10171" s="42">
        <v>5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281.95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187.2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1958.07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>
        <v>1</v>
      </c>
      <c r="D10189" s="42">
        <v>1</v>
      </c>
      <c r="E10189" s="84">
        <v>185.62</v>
      </c>
      <c r="F10189" s="42">
        <v>1</v>
      </c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548.37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>
        <v>1</v>
      </c>
      <c r="D10207" s="42"/>
      <c r="E10207" s="84">
        <v>18.71</v>
      </c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69.099999999999994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4227.9799999999996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182.4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>
        <v>1</v>
      </c>
      <c r="D10231" s="42"/>
      <c r="E10231" s="84">
        <v>18.82</v>
      </c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75.8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255.66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62.4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269.7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>
        <v>1</v>
      </c>
      <c r="D10246" s="42"/>
      <c r="E10246" s="84">
        <v>156.1</v>
      </c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780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561.29999999999995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>
        <v>1</v>
      </c>
      <c r="E10264" s="84">
        <v>383.89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>
        <v>1</v>
      </c>
      <c r="E10271" s="84">
        <v>957.7</v>
      </c>
      <c r="F10271" s="42">
        <v>5</v>
      </c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75.8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182.31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415.43</v>
      </c>
      <c r="F10281" s="42">
        <v>1</v>
      </c>
    </row>
    <row r="10282" spans="2:6" x14ac:dyDescent="0.35">
      <c r="B10282" t="s">
        <v>677</v>
      </c>
      <c r="C10282" s="42">
        <v>1</v>
      </c>
      <c r="D10282" s="42"/>
      <c r="E10282" s="84">
        <v>281.16000000000003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>
        <v>1</v>
      </c>
      <c r="D10294" s="42"/>
      <c r="E10294" s="84">
        <v>18.71</v>
      </c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132.68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287.51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>
        <v>1</v>
      </c>
      <c r="D10307" s="42"/>
      <c r="E10307" s="84">
        <v>62.4</v>
      </c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450.25</v>
      </c>
      <c r="F10310" s="42"/>
    </row>
    <row r="10311" spans="2:6" x14ac:dyDescent="0.35">
      <c r="B10311" t="s">
        <v>706</v>
      </c>
      <c r="C10311" s="42">
        <v>1</v>
      </c>
      <c r="D10311" s="42"/>
      <c r="E10311" s="84">
        <v>181.42</v>
      </c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2441.5700000000002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249.6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1892.61</v>
      </c>
      <c r="F10319" s="42">
        <v>3</v>
      </c>
    </row>
    <row r="10320" spans="2:6" x14ac:dyDescent="0.35">
      <c r="B10320" t="s">
        <v>715</v>
      </c>
      <c r="C10320" s="42">
        <v>1</v>
      </c>
      <c r="D10320" s="42"/>
      <c r="E10320" s="84">
        <v>31.2</v>
      </c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>
        <v>1</v>
      </c>
      <c r="D10322" s="42"/>
      <c r="E10322" s="84">
        <v>18.95</v>
      </c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293.93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1741.22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216.1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2816.44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>
        <v>1</v>
      </c>
      <c r="D10336" s="42"/>
      <c r="E10336" s="84">
        <v>18.95</v>
      </c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>
        <v>1</v>
      </c>
      <c r="E10338" s="84">
        <v>154.72999999999999</v>
      </c>
      <c r="F10338" s="42">
        <v>1</v>
      </c>
    </row>
    <row r="10339" spans="2:6" x14ac:dyDescent="0.35">
      <c r="B10339" t="s">
        <v>734</v>
      </c>
      <c r="C10339" s="42">
        <v>1</v>
      </c>
      <c r="D10339" s="42"/>
      <c r="E10339" s="84">
        <v>168.07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>
        <v>1</v>
      </c>
      <c r="D10344" s="42"/>
      <c r="E10344" s="84">
        <v>48.02</v>
      </c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343.2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20482.439999999999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/>
      <c r="D10359" s="42"/>
      <c r="E10359" s="84"/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>
        <v>1</v>
      </c>
      <c r="D10361" s="42"/>
      <c r="E10361" s="84">
        <v>31.2</v>
      </c>
      <c r="F10361" s="42"/>
    </row>
    <row r="10362" spans="2:6" x14ac:dyDescent="0.35">
      <c r="B10362" t="s">
        <v>757</v>
      </c>
      <c r="C10362" s="42">
        <v>1</v>
      </c>
      <c r="D10362" s="42"/>
      <c r="E10362" s="84">
        <v>117.28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>
        <v>1</v>
      </c>
      <c r="D10366" s="42">
        <v>1</v>
      </c>
      <c r="E10366" s="84">
        <v>410.27</v>
      </c>
      <c r="F10366" s="42">
        <v>2</v>
      </c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877.17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1092.57</v>
      </c>
      <c r="F10376" s="42">
        <v>2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>
        <v>1</v>
      </c>
      <c r="D10388" s="42"/>
      <c r="E10388" s="84">
        <v>18.95</v>
      </c>
      <c r="F10388" s="42"/>
    </row>
    <row r="10389" spans="2:6" x14ac:dyDescent="0.35">
      <c r="B10389" t="s">
        <v>784</v>
      </c>
      <c r="C10389" s="42">
        <v>1</v>
      </c>
      <c r="D10389" s="42"/>
      <c r="E10389" s="84">
        <v>75.83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>
        <v>1</v>
      </c>
      <c r="D10401" s="42"/>
      <c r="E10401" s="84">
        <v>18.98</v>
      </c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>
        <v>1</v>
      </c>
      <c r="D10406" s="42"/>
      <c r="E10406" s="84">
        <v>18.71</v>
      </c>
      <c r="F10406" s="42"/>
    </row>
    <row r="10407" spans="2:6" x14ac:dyDescent="0.35">
      <c r="B10407" t="s">
        <v>802</v>
      </c>
      <c r="C10407" s="42">
        <v>1</v>
      </c>
      <c r="D10407" s="42"/>
      <c r="E10407" s="84">
        <v>1002.72</v>
      </c>
      <c r="F10407" s="42"/>
    </row>
    <row r="10408" spans="2:6" x14ac:dyDescent="0.35">
      <c r="B10408" t="s">
        <v>803</v>
      </c>
      <c r="C10408" s="42">
        <v>1</v>
      </c>
      <c r="D10408" s="42"/>
      <c r="E10408" s="84">
        <v>307.37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761.68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216.71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363.3</v>
      </c>
      <c r="F10442" s="42"/>
    </row>
    <row r="10443" spans="2:6" x14ac:dyDescent="0.35">
      <c r="B10443" t="s">
        <v>838</v>
      </c>
      <c r="C10443" s="42">
        <v>1</v>
      </c>
      <c r="D10443" s="42"/>
      <c r="E10443" s="84">
        <v>18.64</v>
      </c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1541.17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888.5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37.659999999999997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62.4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243.55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356.89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75.8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/>
      <c r="D10493" s="42"/>
      <c r="E10493" s="84"/>
      <c r="F10493" s="42"/>
    </row>
    <row r="10494" spans="2:6" x14ac:dyDescent="0.35">
      <c r="B10494" t="s">
        <v>889</v>
      </c>
      <c r="C10494" s="42">
        <v>1</v>
      </c>
      <c r="D10494" s="42"/>
      <c r="E10494" s="84">
        <v>990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396.23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>
        <v>1</v>
      </c>
      <c r="D10498" s="42"/>
      <c r="E10498" s="84">
        <v>18.64</v>
      </c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>
        <v>1</v>
      </c>
      <c r="E10500" s="84">
        <v>466.18</v>
      </c>
      <c r="F10500" s="42">
        <v>1</v>
      </c>
    </row>
    <row r="10501" spans="2:6" x14ac:dyDescent="0.35">
      <c r="B10501" t="s">
        <v>896</v>
      </c>
      <c r="C10501" s="42">
        <v>1</v>
      </c>
      <c r="D10501" s="42"/>
      <c r="E10501" s="84">
        <v>18.95</v>
      </c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55.92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427.22</v>
      </c>
      <c r="F10519" s="42">
        <v>2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>
        <v>0</v>
      </c>
      <c r="F10529" s="42">
        <v>0</v>
      </c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131.5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>
        <v>1</v>
      </c>
      <c r="D10537" s="42"/>
      <c r="E10537" s="84">
        <v>18.82</v>
      </c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187.22</v>
      </c>
      <c r="F10543" s="42"/>
    </row>
    <row r="10544" spans="2:6" x14ac:dyDescent="0.35">
      <c r="B10544" t="s">
        <v>939</v>
      </c>
      <c r="C10544" s="42">
        <v>1</v>
      </c>
      <c r="D10544" s="42"/>
      <c r="E10544" s="84">
        <v>18.95</v>
      </c>
      <c r="F10544" s="42"/>
    </row>
    <row r="10545" spans="2:6" x14ac:dyDescent="0.35">
      <c r="B10545" t="s">
        <v>940</v>
      </c>
      <c r="C10545" s="42">
        <v>1</v>
      </c>
      <c r="D10545" s="42"/>
      <c r="E10545" s="84">
        <v>75.8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1170.3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95.9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99.95</v>
      </c>
      <c r="F10563" s="42"/>
    </row>
    <row r="10564" spans="2:6" x14ac:dyDescent="0.35">
      <c r="B10564" t="s">
        <v>959</v>
      </c>
      <c r="C10564" s="42">
        <v>1</v>
      </c>
      <c r="D10564" s="42"/>
      <c r="E10564" s="84">
        <v>18.71</v>
      </c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369.6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>
        <v>1</v>
      </c>
      <c r="D10569" s="42">
        <v>1</v>
      </c>
      <c r="E10569" s="84">
        <v>198.01</v>
      </c>
      <c r="F10569" s="42">
        <v>1</v>
      </c>
    </row>
    <row r="10570" spans="2:6" x14ac:dyDescent="0.35">
      <c r="B10570" t="s">
        <v>965</v>
      </c>
      <c r="C10570" s="42">
        <v>1</v>
      </c>
      <c r="D10570" s="42"/>
      <c r="E10570" s="84">
        <v>186.71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195.7</v>
      </c>
      <c r="F10572" s="42">
        <v>2</v>
      </c>
    </row>
    <row r="10573" spans="2:6" x14ac:dyDescent="0.35">
      <c r="B10573" t="s">
        <v>968</v>
      </c>
      <c r="C10573" s="42">
        <v>1</v>
      </c>
      <c r="D10573" s="42"/>
      <c r="E10573" s="84">
        <v>670.86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85.92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449.48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129.1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2215.2399999999998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113.4</v>
      </c>
      <c r="F10603" s="42"/>
    </row>
    <row r="10604" spans="2:6" x14ac:dyDescent="0.35">
      <c r="B10604" t="s">
        <v>999</v>
      </c>
      <c r="C10604" s="42">
        <v>1</v>
      </c>
      <c r="D10604" s="42"/>
      <c r="E10604" s="84">
        <v>18.95</v>
      </c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37.64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319.89999999999998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210.52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/>
      <c r="D10613" s="42"/>
      <c r="E10613" s="84">
        <v>0</v>
      </c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322.14999999999998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18.95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68.63</v>
      </c>
      <c r="F10621" s="42"/>
    </row>
    <row r="10622" spans="2:6" x14ac:dyDescent="0.35">
      <c r="B10622" t="s">
        <v>1017</v>
      </c>
      <c r="C10622" s="42">
        <v>1</v>
      </c>
      <c r="D10622" s="42"/>
      <c r="E10622" s="84">
        <v>23.85</v>
      </c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/>
      <c r="D10626" s="42"/>
      <c r="E10626" s="84"/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0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13039.73</v>
      </c>
      <c r="F10630" s="42">
        <v>32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1528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150.44999999999999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2415.98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99.59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113.7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3173.15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312</v>
      </c>
      <c r="F10662" s="42"/>
    </row>
    <row r="10663" spans="2:6" x14ac:dyDescent="0.35">
      <c r="B10663" t="s">
        <v>1058</v>
      </c>
      <c r="C10663" s="42">
        <v>1</v>
      </c>
      <c r="D10663" s="42"/>
      <c r="E10663" s="84">
        <v>62.4</v>
      </c>
      <c r="F10663" s="42"/>
    </row>
    <row r="10664" spans="2:6" x14ac:dyDescent="0.35">
      <c r="B10664" t="s">
        <v>1059</v>
      </c>
      <c r="C10664" s="42">
        <v>1</v>
      </c>
      <c r="D10664" s="42"/>
      <c r="E10664" s="84">
        <v>75.8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75.8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>
        <v>1</v>
      </c>
      <c r="D10674" s="42"/>
      <c r="E10674" s="84">
        <v>18.95</v>
      </c>
      <c r="F10674" s="42"/>
    </row>
    <row r="10675" spans="2:6" x14ac:dyDescent="0.35">
      <c r="B10675" t="s">
        <v>1070</v>
      </c>
      <c r="C10675" s="42">
        <v>1</v>
      </c>
      <c r="D10675" s="42"/>
      <c r="E10675" s="84">
        <v>18.95</v>
      </c>
      <c r="F10675" s="42"/>
    </row>
    <row r="10676" spans="2:6" x14ac:dyDescent="0.35">
      <c r="B10676" t="s">
        <v>1071</v>
      </c>
      <c r="C10676" s="42">
        <v>1</v>
      </c>
      <c r="D10676" s="42"/>
      <c r="E10676" s="84">
        <v>223.58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3705.33</v>
      </c>
      <c r="F10683" s="42">
        <v>14</v>
      </c>
    </row>
    <row r="10684" spans="2:6" x14ac:dyDescent="0.35">
      <c r="B10684" t="s">
        <v>1079</v>
      </c>
      <c r="C10684" s="42">
        <v>1</v>
      </c>
      <c r="D10684" s="42"/>
      <c r="E10684" s="84">
        <v>529.95000000000005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312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123.96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123.96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56.85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2192.54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>
        <v>1</v>
      </c>
      <c r="D10708" s="42"/>
      <c r="E10708" s="84">
        <v>334.8</v>
      </c>
      <c r="F10708" s="42"/>
    </row>
    <row r="10709" spans="2:6" x14ac:dyDescent="0.35">
      <c r="B10709" t="s">
        <v>1104</v>
      </c>
      <c r="C10709" s="42">
        <v>1</v>
      </c>
      <c r="D10709" s="42"/>
      <c r="E10709" s="84">
        <v>18.920000000000002</v>
      </c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144.9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200.6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132.65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1097.4000000000001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154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219.55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>
        <v>1</v>
      </c>
      <c r="D10729" s="42"/>
      <c r="E10729" s="84">
        <v>18.95</v>
      </c>
      <c r="F10729" s="42"/>
    </row>
    <row r="10730" spans="2:6" x14ac:dyDescent="0.35">
      <c r="B10730" t="s">
        <v>1125</v>
      </c>
      <c r="C10730" s="42">
        <v>1</v>
      </c>
      <c r="D10730" s="42"/>
      <c r="E10730" s="84">
        <v>18.95</v>
      </c>
      <c r="F10730" s="42"/>
    </row>
    <row r="10731" spans="2:6" x14ac:dyDescent="0.35">
      <c r="B10731" t="s">
        <v>1126</v>
      </c>
      <c r="C10731" s="42">
        <v>1</v>
      </c>
      <c r="D10731" s="42"/>
      <c r="E10731" s="84">
        <v>94.75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815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1363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252.41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>
        <v>1</v>
      </c>
      <c r="D10740" s="42"/>
      <c r="E10740" s="84">
        <v>109.44</v>
      </c>
      <c r="F10740" s="42"/>
    </row>
    <row r="10741" spans="2:6" x14ac:dyDescent="0.35">
      <c r="B10741" t="s">
        <v>1136</v>
      </c>
      <c r="C10741" s="42">
        <v>1</v>
      </c>
      <c r="D10741" s="42"/>
      <c r="E10741" s="84">
        <v>416.8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406.08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177.8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>
        <v>1</v>
      </c>
      <c r="D10753" s="42"/>
      <c r="E10753" s="84">
        <v>62.4</v>
      </c>
      <c r="F10753" s="42"/>
    </row>
    <row r="10754" spans="2:6" x14ac:dyDescent="0.35">
      <c r="B10754" t="s">
        <v>1149</v>
      </c>
      <c r="C10754" s="42">
        <v>1</v>
      </c>
      <c r="D10754" s="42"/>
      <c r="E10754" s="84">
        <v>1056.43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81.12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2378.33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253.26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>
        <v>1</v>
      </c>
      <c r="D10764" s="42"/>
      <c r="E10764" s="84">
        <v>18.899999999999999</v>
      </c>
      <c r="F10764" s="42"/>
    </row>
    <row r="10765" spans="2:6" x14ac:dyDescent="0.35">
      <c r="B10765" t="s">
        <v>1160</v>
      </c>
      <c r="C10765" s="42">
        <v>1</v>
      </c>
      <c r="D10765" s="42"/>
      <c r="E10765" s="84">
        <v>113.7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307.32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171.01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>
        <v>1</v>
      </c>
      <c r="D10771" s="42"/>
      <c r="E10771" s="84">
        <v>39.979999999999997</v>
      </c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1831.2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345.34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75.62</v>
      </c>
      <c r="F10784" s="42"/>
    </row>
    <row r="10785" spans="2:6" x14ac:dyDescent="0.35">
      <c r="B10785" t="s">
        <v>1180</v>
      </c>
      <c r="C10785" s="42">
        <v>1</v>
      </c>
      <c r="D10785" s="42"/>
      <c r="E10785" s="84">
        <v>18.95</v>
      </c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233.32</v>
      </c>
      <c r="F10802" s="42">
        <v>2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187.4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>
        <v>1</v>
      </c>
      <c r="D10808" s="42"/>
      <c r="E10808" s="84">
        <v>50.15</v>
      </c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>
        <v>1</v>
      </c>
      <c r="D10811" s="42"/>
      <c r="E10811" s="84">
        <v>18.95</v>
      </c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187.28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414.12</v>
      </c>
      <c r="F10815" s="42">
        <v>2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274.88</v>
      </c>
      <c r="F10819" s="42">
        <v>2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735.9</v>
      </c>
      <c r="F10823" s="42"/>
    </row>
    <row r="10824" spans="2:6" x14ac:dyDescent="0.35">
      <c r="B10824" t="s">
        <v>1219</v>
      </c>
      <c r="C10824" s="42">
        <v>1</v>
      </c>
      <c r="D10824" s="42">
        <v>1</v>
      </c>
      <c r="E10824" s="84">
        <v>416.68</v>
      </c>
      <c r="F10824" s="42">
        <v>4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>
        <v>1</v>
      </c>
      <c r="D10827" s="42"/>
      <c r="E10827" s="84">
        <v>62.4</v>
      </c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>
        <v>1</v>
      </c>
      <c r="D10830" s="42"/>
      <c r="E10830" s="84">
        <v>18.71</v>
      </c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>
        <v>97.36</v>
      </c>
      <c r="F10832" s="42">
        <v>1</v>
      </c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>
        <v>1</v>
      </c>
      <c r="D10835" s="42"/>
      <c r="E10835" s="84">
        <v>50.18</v>
      </c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>
        <v>1</v>
      </c>
      <c r="D10842" s="42"/>
      <c r="E10842" s="84">
        <v>18.899999999999999</v>
      </c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>
        <v>1</v>
      </c>
      <c r="D10848" s="42"/>
      <c r="E10848" s="84">
        <v>18.95</v>
      </c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>
        <v>1</v>
      </c>
      <c r="D10851" s="42"/>
      <c r="E10851" s="84">
        <v>18.95</v>
      </c>
      <c r="F10851" s="42"/>
    </row>
    <row r="10852" spans="2:6" x14ac:dyDescent="0.35">
      <c r="B10852" t="s">
        <v>1247</v>
      </c>
      <c r="C10852" s="42">
        <v>1</v>
      </c>
      <c r="D10852" s="42"/>
      <c r="E10852" s="84">
        <v>62.4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124.96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2526.79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201.75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888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>
        <v>1</v>
      </c>
      <c r="D10885" s="42"/>
      <c r="E10885" s="84">
        <v>18.95</v>
      </c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>
        <v>1</v>
      </c>
      <c r="D10891" s="42"/>
      <c r="E10891" s="84">
        <v>18.95</v>
      </c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>
        <v>1</v>
      </c>
      <c r="D10893" s="42">
        <v>1</v>
      </c>
      <c r="E10893" s="84">
        <v>6249.2</v>
      </c>
      <c r="F10893" s="42">
        <v>49</v>
      </c>
    </row>
    <row r="10894" spans="2:6" x14ac:dyDescent="0.35">
      <c r="B10894" t="s">
        <v>1289</v>
      </c>
      <c r="C10894" s="42">
        <v>1</v>
      </c>
      <c r="D10894" s="42"/>
      <c r="E10894" s="84">
        <v>81.349999999999994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>
        <v>1</v>
      </c>
      <c r="D10896" s="42"/>
      <c r="E10896" s="84">
        <v>18.95</v>
      </c>
      <c r="F10896" s="42"/>
    </row>
    <row r="10897" spans="2:6" x14ac:dyDescent="0.35">
      <c r="B10897" t="s">
        <v>1292</v>
      </c>
      <c r="C10897" s="42">
        <v>1</v>
      </c>
      <c r="D10897" s="42"/>
      <c r="E10897" s="84">
        <v>68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453.34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160.11000000000001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>
        <v>1</v>
      </c>
      <c r="D10920" s="42"/>
      <c r="E10920" s="84">
        <v>18.95</v>
      </c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80.8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195.3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698.43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187.32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>
        <v>1</v>
      </c>
      <c r="D10933" s="42"/>
      <c r="E10933" s="84">
        <v>1214.1500000000001</v>
      </c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>
        <v>1</v>
      </c>
      <c r="D10935" s="42"/>
      <c r="E10935" s="84">
        <v>18.95</v>
      </c>
      <c r="F10935" s="42"/>
    </row>
    <row r="10936" spans="2:6" x14ac:dyDescent="0.35">
      <c r="B10936" t="s">
        <v>1331</v>
      </c>
      <c r="C10936" s="42">
        <v>1</v>
      </c>
      <c r="D10936" s="42"/>
      <c r="E10936" s="84">
        <v>50.15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271.64999999999998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>
        <v>1</v>
      </c>
      <c r="D10939" s="42"/>
      <c r="E10939" s="84">
        <v>50.15</v>
      </c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93.6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2494.6</v>
      </c>
      <c r="F10943" s="42">
        <v>14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47.42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199.72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18.98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124.8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56.7</v>
      </c>
      <c r="F10973" s="42"/>
    </row>
    <row r="10974" spans="2:6" x14ac:dyDescent="0.35">
      <c r="B10974" t="s">
        <v>1369</v>
      </c>
      <c r="C10974" s="42">
        <v>1</v>
      </c>
      <c r="D10974" s="42"/>
      <c r="E10974" s="84">
        <v>18.95</v>
      </c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>
        <v>1</v>
      </c>
      <c r="D10978" s="42"/>
      <c r="E10978" s="84">
        <v>19.96</v>
      </c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>
        <v>1</v>
      </c>
      <c r="D10985" s="42"/>
      <c r="E10985" s="84">
        <v>167.4</v>
      </c>
      <c r="F10985" s="42"/>
    </row>
    <row r="10986" spans="2:6" x14ac:dyDescent="0.35">
      <c r="B10986" t="s">
        <v>1381</v>
      </c>
      <c r="C10986" s="42"/>
      <c r="D10986" s="42"/>
      <c r="E10986" s="84">
        <v>195.42</v>
      </c>
      <c r="F10986" s="42">
        <v>2</v>
      </c>
    </row>
    <row r="10987" spans="2:6" x14ac:dyDescent="0.35">
      <c r="B10987" t="s">
        <v>1382</v>
      </c>
      <c r="C10987" s="42">
        <v>1</v>
      </c>
      <c r="D10987" s="42"/>
      <c r="E10987" s="84">
        <v>37.9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93.6</v>
      </c>
      <c r="F10994" s="42"/>
    </row>
    <row r="10995" spans="2:6" x14ac:dyDescent="0.35">
      <c r="B10995" t="s">
        <v>1390</v>
      </c>
      <c r="C10995" s="42">
        <v>1</v>
      </c>
      <c r="D10995" s="42"/>
      <c r="E10995" s="84">
        <v>18.95</v>
      </c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106.27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>
        <v>1</v>
      </c>
      <c r="D11010" s="42"/>
      <c r="E11010" s="84">
        <v>18.95</v>
      </c>
      <c r="F11010" s="42"/>
    </row>
    <row r="11011" spans="2:6" x14ac:dyDescent="0.35">
      <c r="B11011" t="s">
        <v>1406</v>
      </c>
      <c r="C11011" s="42">
        <v>1</v>
      </c>
      <c r="D11011" s="42"/>
      <c r="E11011" s="84">
        <v>272.79000000000002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1730.4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>
        <v>1</v>
      </c>
      <c r="D11018" s="42"/>
      <c r="E11018" s="84">
        <v>18.899999999999999</v>
      </c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>
        <v>1</v>
      </c>
      <c r="D11023" s="42"/>
      <c r="E11023" s="84">
        <v>18.899999999999999</v>
      </c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/>
      <c r="D11031" s="42"/>
      <c r="E11031" s="84"/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131.74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>
        <v>1</v>
      </c>
      <c r="D11036" s="42"/>
      <c r="E11036" s="84">
        <v>50.15</v>
      </c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>
        <v>1</v>
      </c>
      <c r="D11043" s="42"/>
      <c r="E11043" s="84">
        <v>18.95</v>
      </c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294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148.41999999999999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>
        <v>1</v>
      </c>
      <c r="D11061" s="42"/>
      <c r="E11061" s="84">
        <v>18.95</v>
      </c>
      <c r="F11061" s="42"/>
    </row>
    <row r="11062" spans="2:6" x14ac:dyDescent="0.35">
      <c r="B11062" t="s">
        <v>1457</v>
      </c>
      <c r="C11062" s="42">
        <v>1</v>
      </c>
      <c r="D11062" s="42"/>
      <c r="E11062" s="84">
        <v>169.5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>
        <v>1</v>
      </c>
      <c r="D11064" s="42"/>
      <c r="E11064" s="84">
        <v>18.95</v>
      </c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1068.8399999999999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294.49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56.85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>
        <v>1</v>
      </c>
      <c r="E11075" s="84">
        <v>1024.76</v>
      </c>
      <c r="F11075" s="42">
        <v>1</v>
      </c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161.91999999999999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214.76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>
        <v>1</v>
      </c>
      <c r="D11100" s="42"/>
      <c r="E11100" s="84">
        <v>69.099999999999994</v>
      </c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75.8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303.83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>
        <v>1</v>
      </c>
      <c r="D11111" s="42"/>
      <c r="E11111" s="84">
        <v>18.95</v>
      </c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379</v>
      </c>
      <c r="F11113" s="42"/>
    </row>
    <row r="11114" spans="2:6" x14ac:dyDescent="0.35">
      <c r="B11114" t="s">
        <v>1508</v>
      </c>
      <c r="C11114" s="42">
        <v>1</v>
      </c>
      <c r="D11114" s="42"/>
      <c r="E11114" s="84">
        <v>96.04</v>
      </c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>
        <v>1</v>
      </c>
      <c r="D11119" s="42"/>
      <c r="E11119" s="84">
        <v>50.15</v>
      </c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445.07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62.4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>
        <v>1</v>
      </c>
      <c r="D11129" s="42"/>
      <c r="E11129" s="84">
        <v>72.12</v>
      </c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>
        <v>1</v>
      </c>
      <c r="D11138" s="42"/>
      <c r="E11138" s="84">
        <v>167.4</v>
      </c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51.04</v>
      </c>
      <c r="F11149" s="42"/>
    </row>
    <row r="11150" spans="2:6" x14ac:dyDescent="0.35">
      <c r="B11150" t="s">
        <v>1543</v>
      </c>
      <c r="C11150" s="42">
        <v>1</v>
      </c>
      <c r="D11150" s="42"/>
      <c r="E11150" s="84">
        <v>18.95</v>
      </c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>
        <v>1</v>
      </c>
      <c r="D11159" s="42">
        <v>1</v>
      </c>
      <c r="E11159" s="84">
        <v>2468.83</v>
      </c>
      <c r="F11159" s="42">
        <v>19</v>
      </c>
    </row>
    <row r="11160" spans="2:6" x14ac:dyDescent="0.35">
      <c r="B11160" t="s">
        <v>1553</v>
      </c>
      <c r="C11160" s="42">
        <v>1</v>
      </c>
      <c r="D11160" s="42"/>
      <c r="E11160" s="84">
        <v>102.3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>
        <v>1</v>
      </c>
      <c r="D11163" s="42"/>
      <c r="E11163" s="84">
        <v>48.98</v>
      </c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258.39</v>
      </c>
      <c r="F11169" s="42"/>
    </row>
    <row r="11170" spans="2:6" x14ac:dyDescent="0.35">
      <c r="B11170" t="s">
        <v>1563</v>
      </c>
      <c r="C11170" s="42">
        <v>1</v>
      </c>
      <c r="D11170" s="42"/>
      <c r="E11170" s="84">
        <v>30.99</v>
      </c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>
        <v>1</v>
      </c>
      <c r="D11178" s="42"/>
      <c r="E11178" s="84">
        <v>31.2</v>
      </c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1577</v>
      </c>
      <c r="C11184" s="42">
        <v>1</v>
      </c>
      <c r="D11184" s="42"/>
      <c r="E11184" s="84">
        <v>428.08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96.35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1034.24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37.93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>
        <v>97.85</v>
      </c>
      <c r="F11195" s="42">
        <v>1</v>
      </c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1711.22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499.2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403.9</v>
      </c>
      <c r="F11234" s="42"/>
    </row>
    <row r="11235" spans="2:6" x14ac:dyDescent="0.35">
      <c r="B11235" t="s">
        <v>1628</v>
      </c>
      <c r="C11235" s="42">
        <v>1</v>
      </c>
      <c r="D11235" s="42">
        <v>1</v>
      </c>
      <c r="E11235" s="84">
        <v>274.16000000000003</v>
      </c>
      <c r="F11235" s="42">
        <v>1</v>
      </c>
    </row>
    <row r="11236" spans="2:6" x14ac:dyDescent="0.35">
      <c r="B11236" t="s">
        <v>1629</v>
      </c>
      <c r="C11236" s="42">
        <v>1</v>
      </c>
      <c r="D11236" s="42"/>
      <c r="E11236" s="84">
        <v>18.95</v>
      </c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/>
      <c r="D11257" s="42"/>
      <c r="E11257" s="84"/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/>
      <c r="D11263" s="42"/>
      <c r="E11263" s="84"/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125.95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499.2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/>
      <c r="D11272" s="42"/>
      <c r="E11272" s="84"/>
      <c r="F11272" s="42"/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>
        <v>1</v>
      </c>
      <c r="D11276" s="42"/>
      <c r="E11276" s="84">
        <v>24.01</v>
      </c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>
        <v>1</v>
      </c>
      <c r="D11278" s="42"/>
      <c r="E11278" s="84">
        <v>18.95</v>
      </c>
      <c r="F11278" s="42"/>
    </row>
    <row r="11279" spans="2:6" x14ac:dyDescent="0.35">
      <c r="B11279" t="s">
        <v>1672</v>
      </c>
      <c r="C11279" s="42">
        <v>1</v>
      </c>
      <c r="D11279" s="42"/>
      <c r="E11279" s="84">
        <v>710.5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75.28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56.85</v>
      </c>
      <c r="F11293" s="42"/>
    </row>
    <row r="11294" spans="2:6" x14ac:dyDescent="0.35">
      <c r="B11294" t="s">
        <v>1687</v>
      </c>
      <c r="C11294" s="42">
        <v>1</v>
      </c>
      <c r="D11294" s="42">
        <v>1</v>
      </c>
      <c r="E11294" s="84">
        <v>240.97</v>
      </c>
      <c r="F11294" s="42">
        <v>1</v>
      </c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>
        <v>1</v>
      </c>
      <c r="D11298" s="42"/>
      <c r="E11298" s="84">
        <v>18.95</v>
      </c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425.68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>
        <v>1</v>
      </c>
      <c r="D11305" s="42"/>
      <c r="E11305" s="84">
        <v>37.799999999999997</v>
      </c>
      <c r="F11305" s="42"/>
    </row>
    <row r="11306" spans="2:6" x14ac:dyDescent="0.35">
      <c r="B11306" t="s">
        <v>1699</v>
      </c>
      <c r="C11306" s="42">
        <v>1</v>
      </c>
      <c r="D11306" s="42"/>
      <c r="E11306" s="84">
        <v>238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/>
      <c r="D11309" s="42"/>
      <c r="E11309" s="84"/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289.02</v>
      </c>
      <c r="F11314" s="42">
        <v>2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57.99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>
        <v>1</v>
      </c>
      <c r="D11332" s="42"/>
      <c r="E11332" s="84">
        <v>39.9</v>
      </c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37.9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>
        <v>1</v>
      </c>
      <c r="D11338" s="42"/>
      <c r="E11338" s="84">
        <v>18.95</v>
      </c>
      <c r="F11338" s="42"/>
    </row>
    <row r="11339" spans="2:6" x14ac:dyDescent="0.35">
      <c r="B11339" t="s">
        <v>1732</v>
      </c>
      <c r="C11339" s="42">
        <v>1</v>
      </c>
      <c r="D11339" s="42"/>
      <c r="E11339" s="84">
        <v>62.4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56.85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407.64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187.2</v>
      </c>
      <c r="F11352" s="42"/>
    </row>
    <row r="11353" spans="2:6" x14ac:dyDescent="0.35">
      <c r="B11353" t="s">
        <v>1746</v>
      </c>
      <c r="C11353" s="42">
        <v>1</v>
      </c>
      <c r="D11353" s="42"/>
      <c r="E11353" s="84">
        <v>18.95</v>
      </c>
      <c r="F11353" s="42"/>
    </row>
    <row r="11354" spans="2:6" x14ac:dyDescent="0.35">
      <c r="B11354" t="s">
        <v>1747</v>
      </c>
      <c r="C11354" s="42">
        <v>1</v>
      </c>
      <c r="D11354" s="42"/>
      <c r="E11354" s="84">
        <v>18.98</v>
      </c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693.3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68.58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>
        <v>1</v>
      </c>
      <c r="D11369" s="42"/>
      <c r="E11369" s="84">
        <v>18.95</v>
      </c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860.52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124.8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169.4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>
        <v>1</v>
      </c>
      <c r="D11381" s="42"/>
      <c r="E11381" s="84">
        <v>18.95</v>
      </c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81.16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>
        <v>1</v>
      </c>
      <c r="D11386" s="42"/>
      <c r="E11386" s="84">
        <v>334.8</v>
      </c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189.74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>
        <v>1</v>
      </c>
      <c r="D11391" s="42"/>
      <c r="E11391" s="84">
        <v>39.979999999999997</v>
      </c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129.82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131.74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37.9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309.89999999999998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683.97</v>
      </c>
      <c r="F11408" s="42">
        <v>7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/>
      <c r="D11411" s="42"/>
      <c r="E11411" s="84"/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112.55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657.92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>
        <v>1</v>
      </c>
      <c r="E11432" s="84">
        <v>886.68</v>
      </c>
      <c r="F11432" s="42">
        <v>2</v>
      </c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64.400000000000006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7715.98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>
        <v>1</v>
      </c>
      <c r="D11443" s="42"/>
      <c r="E11443" s="84">
        <v>18.95</v>
      </c>
      <c r="F11443" s="42"/>
    </row>
    <row r="11444" spans="2:6" x14ac:dyDescent="0.35">
      <c r="B11444" t="s">
        <v>1837</v>
      </c>
      <c r="C11444" s="42">
        <v>1</v>
      </c>
      <c r="D11444" s="42"/>
      <c r="E11444" s="84">
        <v>458.05</v>
      </c>
      <c r="F11444" s="42"/>
    </row>
    <row r="11445" spans="2:6" x14ac:dyDescent="0.35">
      <c r="B11445" t="s">
        <v>1838</v>
      </c>
      <c r="C11445" s="42">
        <v>1</v>
      </c>
      <c r="D11445" s="42"/>
      <c r="E11445" s="84">
        <v>18.95</v>
      </c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56.62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328.31</v>
      </c>
      <c r="F11455" s="42"/>
    </row>
    <row r="11456" spans="2:6" x14ac:dyDescent="0.35">
      <c r="B11456" t="s">
        <v>1849</v>
      </c>
      <c r="C11456" s="42">
        <v>1</v>
      </c>
      <c r="D11456" s="42"/>
      <c r="E11456" s="84">
        <v>30.68</v>
      </c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>
        <v>1</v>
      </c>
      <c r="D11462" s="42"/>
      <c r="E11462" s="84">
        <v>18.899999999999999</v>
      </c>
      <c r="F11462" s="42"/>
    </row>
    <row r="11463" spans="2:6" x14ac:dyDescent="0.35">
      <c r="B11463" t="s">
        <v>1856</v>
      </c>
      <c r="C11463" s="42">
        <v>1</v>
      </c>
      <c r="D11463" s="42"/>
      <c r="E11463" s="84">
        <v>489.28</v>
      </c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1309.51</v>
      </c>
      <c r="F11471" s="42">
        <v>4</v>
      </c>
    </row>
    <row r="11472" spans="2:6" x14ac:dyDescent="0.35">
      <c r="B11472" t="s">
        <v>1865</v>
      </c>
      <c r="C11472" s="42">
        <v>1</v>
      </c>
      <c r="D11472" s="42"/>
      <c r="E11472" s="84">
        <v>18.95</v>
      </c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801.79</v>
      </c>
      <c r="F11474" s="42">
        <v>6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37.9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37.9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155.11000000000001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39.92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37.9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/>
      <c r="D11518" s="42"/>
      <c r="E11518" s="84"/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112.26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218.06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448.87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118.48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121.78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96.75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342.05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>
        <v>0</v>
      </c>
      <c r="F11579" s="42">
        <v>0</v>
      </c>
    </row>
    <row r="11580" spans="2:6" x14ac:dyDescent="0.35">
      <c r="B11580" t="s">
        <v>1973</v>
      </c>
      <c r="C11580" s="42">
        <v>1</v>
      </c>
      <c r="D11580" s="42"/>
      <c r="E11580" s="84">
        <v>104.19</v>
      </c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>
        <v>1</v>
      </c>
      <c r="D11585" s="42"/>
      <c r="E11585" s="84">
        <v>61.98</v>
      </c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80.47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>
        <v>1</v>
      </c>
      <c r="D11590" s="42"/>
      <c r="E11590" s="84">
        <v>18.95</v>
      </c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56.66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>
        <v>1</v>
      </c>
      <c r="E11606" s="84">
        <v>127.27</v>
      </c>
      <c r="F11606" s="42">
        <v>1</v>
      </c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134.29</v>
      </c>
      <c r="F11613" s="42"/>
    </row>
    <row r="11614" spans="2:6" x14ac:dyDescent="0.35">
      <c r="B11614" t="s">
        <v>2007</v>
      </c>
      <c r="C11614" s="42"/>
      <c r="D11614" s="42"/>
      <c r="E11614" s="84">
        <v>-39.090000000000003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71.91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37.9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189.5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>
        <v>1</v>
      </c>
      <c r="D11634" s="42"/>
      <c r="E11634" s="84">
        <v>56.85</v>
      </c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319.12</v>
      </c>
      <c r="F11642" s="42"/>
    </row>
    <row r="11643" spans="2:6" x14ac:dyDescent="0.35">
      <c r="B11643" t="s">
        <v>2036</v>
      </c>
      <c r="C11643" s="42">
        <v>1</v>
      </c>
      <c r="D11643" s="42"/>
      <c r="E11643" s="84">
        <v>18.95</v>
      </c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220.94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56.85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>
        <v>1</v>
      </c>
      <c r="D11652" s="42"/>
      <c r="E11652" s="84">
        <v>19.989999999999998</v>
      </c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339.17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/>
      <c r="D11675" s="42"/>
      <c r="E11675" s="84"/>
      <c r="F11675" s="42"/>
    </row>
    <row r="11676" spans="2:6" x14ac:dyDescent="0.35">
      <c r="B11676" t="s">
        <v>2069</v>
      </c>
      <c r="C11676" s="42">
        <v>1</v>
      </c>
      <c r="D11676" s="42"/>
      <c r="E11676" s="84">
        <v>906.14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/>
      <c r="D11686" s="42"/>
      <c r="E11686" s="84"/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465.83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>
        <v>1</v>
      </c>
      <c r="D11693" s="42"/>
      <c r="E11693" s="84">
        <v>18.95</v>
      </c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113.7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75.8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37.9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6370.3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124.88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123.96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640.15</v>
      </c>
      <c r="F11720" s="42">
        <v>4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127.96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>
        <v>1</v>
      </c>
      <c r="D11731" s="42"/>
      <c r="E11731" s="84">
        <v>42.96</v>
      </c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457.01</v>
      </c>
      <c r="F11735" s="42">
        <v>4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421.86</v>
      </c>
      <c r="F11740" s="42">
        <v>1</v>
      </c>
    </row>
    <row r="11741" spans="2:6" x14ac:dyDescent="0.35">
      <c r="B11741" t="s">
        <v>2134</v>
      </c>
      <c r="C11741" s="42">
        <v>1</v>
      </c>
      <c r="D11741" s="42"/>
      <c r="E11741" s="84">
        <v>61.91</v>
      </c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213.14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37.9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191.94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210.13</v>
      </c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223.2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1053.55</v>
      </c>
      <c r="F11785" s="42">
        <v>5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93.6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94.81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37.42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37.9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37.9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981.6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>
        <v>1</v>
      </c>
      <c r="D11820" s="42"/>
      <c r="E11820" s="84">
        <v>31.2</v>
      </c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202.8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62.4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31.2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66</v>
      </c>
      <c r="D11827" s="42">
        <v>3</v>
      </c>
      <c r="E11827" s="84">
        <v>4287.1899999999996</v>
      </c>
      <c r="F11827" s="42">
        <v>4</v>
      </c>
    </row>
    <row r="11828" spans="2:6" x14ac:dyDescent="0.35">
      <c r="B11828" s="13" t="s">
        <v>249</v>
      </c>
      <c r="C11828" s="42">
        <v>2884</v>
      </c>
      <c r="D11828" s="42">
        <v>319</v>
      </c>
      <c r="E11828" s="84">
        <v>1905546.75</v>
      </c>
      <c r="F11828" s="42">
        <v>1886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conditionalFormatting pivot="1" sqref="E12:E11828">
    <cfRule type="cellIs" dxfId="99" priority="2" operator="greaterThan">
      <formula>0</formula>
    </cfRule>
  </conditionalFormatting>
  <conditionalFormatting pivot="1" sqref="E12:E11828">
    <cfRule type="cellIs" dxfId="98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44">
        <v>3000</v>
      </c>
      <c r="M3" s="43">
        <v>2967</v>
      </c>
      <c r="N3" s="75">
        <v>0.98899999999999999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0">
        <v>1600000</v>
      </c>
      <c r="M6" s="74">
        <v>1905546.75</v>
      </c>
      <c r="N6" s="75">
        <v>1.1909667187499999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0</v>
      </c>
      <c r="M11" s="97">
        <f>$M$6</f>
        <v>1905546.75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33</v>
      </c>
      <c r="M14" s="97">
        <f>M3</f>
        <v>2967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F7BFA5C3-06FB-47A5-BC1D-4700B819A444}">
  <ds:schemaRefs/>
</ds:datastoreItem>
</file>

<file path=customXml/itemProps2.xml><?xml version="1.0" encoding="utf-8"?>
<ds:datastoreItem xmlns:ds="http://schemas.openxmlformats.org/officeDocument/2006/customXml" ds:itemID="{B0BAD182-027A-49BD-A127-A04C113F3BF1}">
  <ds:schemaRefs/>
</ds:datastoreItem>
</file>

<file path=customXml/itemProps3.xml><?xml version="1.0" encoding="utf-8"?>
<ds:datastoreItem xmlns:ds="http://schemas.openxmlformats.org/officeDocument/2006/customXml" ds:itemID="{0E212BAA-CB26-41B2-8BFF-2AA15287E39E}">
  <ds:schemaRefs/>
</ds:datastoreItem>
</file>

<file path=customXml/itemProps4.xml><?xml version="1.0" encoding="utf-8"?>
<ds:datastoreItem xmlns:ds="http://schemas.openxmlformats.org/officeDocument/2006/customXml" ds:itemID="{55B1EB12-BDE1-4BDA-80ED-64A3ADE06CC0}">
  <ds:schemaRefs/>
</ds:datastoreItem>
</file>

<file path=customXml/itemProps5.xml><?xml version="1.0" encoding="utf-8"?>
<ds:datastoreItem xmlns:ds="http://schemas.openxmlformats.org/officeDocument/2006/customXml" ds:itemID="{760F360F-C79C-4B7D-B281-D81AC69D8E8E}">
  <ds:schemaRefs/>
</ds:datastoreItem>
</file>

<file path=customXml/itemProps6.xml><?xml version="1.0" encoding="utf-8"?>
<ds:datastoreItem xmlns:ds="http://schemas.openxmlformats.org/officeDocument/2006/customXml" ds:itemID="{4D309E57-1BCB-438D-9260-86CDDF8C6537}">
  <ds:schemaRefs/>
</ds:datastoreItem>
</file>

<file path=customXml/itemProps7.xml><?xml version="1.0" encoding="utf-8"?>
<ds:datastoreItem xmlns:ds="http://schemas.openxmlformats.org/officeDocument/2006/customXml" ds:itemID="{964C22C2-EC33-47C9-A6D8-641F0769C12F}">
  <ds:schemaRefs/>
</ds:datastoreItem>
</file>

<file path=customXml/itemProps8.xml><?xml version="1.0" encoding="utf-8"?>
<ds:datastoreItem xmlns:ds="http://schemas.openxmlformats.org/officeDocument/2006/customXml" ds:itemID="{F2921C88-CB8E-4B53-AEE1-46FD53C6F36C}">
  <ds:schemaRefs/>
</ds:datastoreItem>
</file>

<file path=customXml/itemProps9.xml><?xml version="1.0" encoding="utf-8"?>
<ds:datastoreItem xmlns:ds="http://schemas.openxmlformats.org/officeDocument/2006/customXml" ds:itemID="{8E2C8A81-3E23-4A77-A3C5-15D59A3DE0DE}">
  <ds:schemaRefs/>
</ds:datastoreItem>
</file>

<file path=customXml/itemProps10.xml><?xml version="1.0" encoding="utf-8"?>
<ds:datastoreItem xmlns:ds="http://schemas.openxmlformats.org/officeDocument/2006/customXml" ds:itemID="{FA9DC6A6-6C92-4FD7-A150-EB51723D016E}">
  <ds:schemaRefs/>
</ds:datastoreItem>
</file>

<file path=customXml/itemProps11.xml><?xml version="1.0" encoding="utf-8"?>
<ds:datastoreItem xmlns:ds="http://schemas.openxmlformats.org/officeDocument/2006/customXml" ds:itemID="{94743B5D-CA94-481B-82EC-14167B4F1BF6}">
  <ds:schemaRefs/>
</ds:datastoreItem>
</file>

<file path=customXml/itemProps12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DBE49DDB-9A65-420D-BADB-1B746AB77195}">
  <ds:schemaRefs/>
</ds:datastoreItem>
</file>

<file path=customXml/itemProps14.xml><?xml version="1.0" encoding="utf-8"?>
<ds:datastoreItem xmlns:ds="http://schemas.openxmlformats.org/officeDocument/2006/customXml" ds:itemID="{483C92C7-00B8-48A1-8C08-C487AC01F182}">
  <ds:schemaRefs/>
</ds:datastoreItem>
</file>

<file path=customXml/itemProps15.xml><?xml version="1.0" encoding="utf-8"?>
<ds:datastoreItem xmlns:ds="http://schemas.openxmlformats.org/officeDocument/2006/customXml" ds:itemID="{81974886-DD25-4A44-9FB0-DF3C7A963FB2}">
  <ds:schemaRefs/>
</ds:datastoreItem>
</file>

<file path=customXml/itemProps16.xml><?xml version="1.0" encoding="utf-8"?>
<ds:datastoreItem xmlns:ds="http://schemas.openxmlformats.org/officeDocument/2006/customXml" ds:itemID="{35782DDC-D99C-4A9C-93BB-726B178C08CD}">
  <ds:schemaRefs/>
</ds:datastoreItem>
</file>

<file path=customXml/itemProps17.xml><?xml version="1.0" encoding="utf-8"?>
<ds:datastoreItem xmlns:ds="http://schemas.openxmlformats.org/officeDocument/2006/customXml" ds:itemID="{7F66A507-8A30-467F-A33B-D77E702EAFD2}">
  <ds:schemaRefs/>
</ds:datastoreItem>
</file>

<file path=customXml/itemProps18.xml><?xml version="1.0" encoding="utf-8"?>
<ds:datastoreItem xmlns:ds="http://schemas.openxmlformats.org/officeDocument/2006/customXml" ds:itemID="{3860718E-8540-4C3F-A91A-D5E11649ABEC}">
  <ds:schemaRefs/>
</ds:datastoreItem>
</file>

<file path=customXml/itemProps19.xml><?xml version="1.0" encoding="utf-8"?>
<ds:datastoreItem xmlns:ds="http://schemas.openxmlformats.org/officeDocument/2006/customXml" ds:itemID="{8EF78F06-3E4E-4EB3-B087-A2F82EC38FB6}">
  <ds:schemaRefs/>
</ds:datastoreItem>
</file>

<file path=customXml/itemProps20.xml><?xml version="1.0" encoding="utf-8"?>
<ds:datastoreItem xmlns:ds="http://schemas.openxmlformats.org/officeDocument/2006/customXml" ds:itemID="{4F1C6304-BA55-4732-9FDE-71A1A0117386}">
  <ds:schemaRefs/>
</ds:datastoreItem>
</file>

<file path=customXml/itemProps21.xml><?xml version="1.0" encoding="utf-8"?>
<ds:datastoreItem xmlns:ds="http://schemas.openxmlformats.org/officeDocument/2006/customXml" ds:itemID="{D9F61011-A910-44B3-9184-E701379ED57D}">
  <ds:schemaRefs/>
</ds:datastoreItem>
</file>

<file path=customXml/itemProps22.xml><?xml version="1.0" encoding="utf-8"?>
<ds:datastoreItem xmlns:ds="http://schemas.openxmlformats.org/officeDocument/2006/customXml" ds:itemID="{3DDE4D6E-17BF-488D-BB66-70503C85808C}">
  <ds:schemaRefs/>
</ds:datastoreItem>
</file>

<file path=customXml/itemProps23.xml><?xml version="1.0" encoding="utf-8"?>
<ds:datastoreItem xmlns:ds="http://schemas.openxmlformats.org/officeDocument/2006/customXml" ds:itemID="{0EE4AEB2-DA9B-49DC-BA8E-77E441B2B7DD}">
  <ds:schemaRefs/>
</ds:datastoreItem>
</file>

<file path=customXml/itemProps24.xml><?xml version="1.0" encoding="utf-8"?>
<ds:datastoreItem xmlns:ds="http://schemas.openxmlformats.org/officeDocument/2006/customXml" ds:itemID="{2ACEF38A-8014-4AF9-96E7-6DFE5D544E3D}">
  <ds:schemaRefs/>
</ds:datastoreItem>
</file>

<file path=customXml/itemProps25.xml><?xml version="1.0" encoding="utf-8"?>
<ds:datastoreItem xmlns:ds="http://schemas.openxmlformats.org/officeDocument/2006/customXml" ds:itemID="{987F378D-B67D-48ED-8DB9-38D95623D716}">
  <ds:schemaRefs/>
</ds:datastoreItem>
</file>

<file path=customXml/itemProps26.xml><?xml version="1.0" encoding="utf-8"?>
<ds:datastoreItem xmlns:ds="http://schemas.openxmlformats.org/officeDocument/2006/customXml" ds:itemID="{CAC31FA6-880E-459F-A52B-069FF3098C08}">
  <ds:schemaRefs/>
</ds:datastoreItem>
</file>

<file path=customXml/itemProps27.xml><?xml version="1.0" encoding="utf-8"?>
<ds:datastoreItem xmlns:ds="http://schemas.openxmlformats.org/officeDocument/2006/customXml" ds:itemID="{B3361A45-784B-4BCC-AB9F-4404777D4DA5}">
  <ds:schemaRefs/>
</ds:datastoreItem>
</file>

<file path=customXml/itemProps28.xml><?xml version="1.0" encoding="utf-8"?>
<ds:datastoreItem xmlns:ds="http://schemas.openxmlformats.org/officeDocument/2006/customXml" ds:itemID="{CCD18BE2-4C69-44D5-A84D-9B419A1A0D7F}">
  <ds:schemaRefs/>
</ds:datastoreItem>
</file>

<file path=customXml/itemProps29.xml><?xml version="1.0" encoding="utf-8"?>
<ds:datastoreItem xmlns:ds="http://schemas.openxmlformats.org/officeDocument/2006/customXml" ds:itemID="{6E7181E0-0B8C-413C-A084-B7456812F66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2026-07-01T18:44:02Z</dcterms:modified>
</cp:coreProperties>
</file>