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301FEEEB-EC57-4E0A-9E8D-3D6EA22AF7EC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<sst xmlns="http://schemas.openxmlformats.org/spreadsheetml/2006/main" count="13039" uniqueCount="12087">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</sst>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228</c:v>
                </c:pt>
                <c:pt idx="1">
                  <c:v>2772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1872842.66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2772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92,40%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R$ 1.872.842,66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117,05%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44097219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45601851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47222221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5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56249997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63541663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6678240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8.492651388886" createdVersion="3" refreshedVersion="8" minRefreshableVersion="3" recordCount="0" supportSubquery="1" supportAdvancedDrill="1" xr:uid="{E20A7133-A63B-4047-8ADE-B526B5F3DAA2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211968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2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141">
      <pivotArea outline="0" fieldPosition="0">
        <references count="1">
          <reference field="4294967294" count="1">
            <x v="0"/>
          </reference>
        </references>
      </pivotArea>
    </format>
    <format dxfId="140">
      <pivotArea outline="0" fieldPosition="0">
        <references count="1">
          <reference field="4294967294" count="1">
            <x v="1"/>
          </reference>
        </references>
      </pivotArea>
    </format>
    <format dxfId="139">
      <pivotArea field="1" type="button" dataOnly="0" labelOnly="1" outline="0" axis="axisRow" fieldPosition="0"/>
    </format>
    <format dxfId="138">
      <pivotArea field="1" type="button" dataOnly="0" labelOnly="1" outline="0" axis="axisRow" fieldPosition="0"/>
    </format>
    <format dxfId="137">
      <pivotArea outline="0" collapsedLevelsAreSubtotals="1" fieldPosition="0"/>
    </format>
    <format dxfId="1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5">
      <pivotArea outline="0" collapsedLevelsAreSubtotals="1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29">
      <pivotArea dataOnly="0" labelOnly="1" grandRow="1" outline="0" fieldPosition="0"/>
    </format>
    <format dxfId="1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grandRow="1" fieldPosition="0"/>
    </format>
    <format dxfId="124">
      <pivotArea dataOnly="0" labelOnly="1" fieldPosition="0">
        <references count="1">
          <reference field="1" count="1">
            <x v="0"/>
          </reference>
        </references>
      </pivotArea>
    </format>
    <format dxfId="123">
      <pivotArea dataOnly="0" labelOnly="1" fieldPosition="0">
        <references count="1">
          <reference field="1" count="1">
            <x v="4"/>
          </reference>
        </references>
      </pivotArea>
    </format>
    <format dxfId="122">
      <pivotArea field="1" type="button" dataOnly="0" labelOnly="1" outline="0" axis="axisRow" fieldPosition="0"/>
    </format>
    <format dxfId="1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0">
      <pivotArea grandRow="1" outline="0" collapsedLevelsAreSubtotals="1" fieldPosition="0"/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" count="1">
            <x v="3"/>
          </reference>
        </references>
      </pivotArea>
    </format>
    <format dxfId="117">
      <pivotArea dataOnly="0" labelOnly="1" fieldPosition="0">
        <references count="1">
          <reference field="1" count="1">
            <x v="1"/>
          </reference>
        </references>
      </pivotArea>
    </format>
    <format dxfId="116">
      <pivotArea field="1" type="button" dataOnly="0" labelOnly="1" outline="0" axis="axisRow" fieldPosition="0"/>
    </format>
    <format dxfId="115">
      <pivotArea dataOnly="0" labelOnly="1" fieldPosition="0">
        <references count="1">
          <reference field="1" count="0"/>
        </references>
      </pivotArea>
    </format>
    <format dxfId="114">
      <pivotArea dataOnly="0" labelOnly="1" grandRow="1" outline="0" fieldPosition="0"/>
    </format>
    <format dxfId="113">
      <pivotArea field="1" type="button" dataOnly="0" labelOnly="1" outline="0" axis="axisRow" fieldPosition="0"/>
    </format>
    <format dxfId="112">
      <pivotArea dataOnly="0" labelOnly="1" fieldPosition="0">
        <references count="1">
          <reference field="1" count="0"/>
        </references>
      </pivotArea>
    </format>
    <format dxfId="111">
      <pivotArea dataOnly="0" labelOnly="1" grandRow="1" outline="0" fieldPosition="0"/>
    </format>
    <format dxfId="1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dataOnly="0" outline="0" fieldPosition="0">
        <references count="1">
          <reference field="4294967294" count="1">
            <x v="3"/>
          </reference>
        </references>
      </pivotArea>
    </format>
    <format dxfId="107">
      <pivotArea dataOnly="0" outline="0" fieldPosition="0">
        <references count="1">
          <reference field="4294967294" count="1">
            <x v="3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6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186">
      <pivotArea outline="0" fieldPosition="0">
        <references count="1">
          <reference field="4294967294" count="1">
            <x v="0"/>
          </reference>
        </references>
      </pivotArea>
    </format>
    <format dxfId="185">
      <pivotArea outline="0" fieldPosition="0">
        <references count="1">
          <reference field="4294967294" count="1">
            <x v="1"/>
          </reference>
        </references>
      </pivotArea>
    </format>
    <format dxfId="184">
      <pivotArea field="1" type="button" dataOnly="0" labelOnly="1" outline="0" axis="axisRow" fieldPosition="0"/>
    </format>
    <format dxfId="183">
      <pivotArea field="1" type="button" dataOnly="0" labelOnly="1" outline="0" axis="axisRow" fieldPosition="0"/>
    </format>
    <format dxfId="182">
      <pivotArea outline="0" collapsedLevelsAreSubtotals="1" fieldPosition="0"/>
    </format>
    <format dxfId="1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0">
      <pivotArea outline="0" collapsedLevelsAreSubtotals="1" fieldPosition="0"/>
    </format>
    <format dxfId="1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" type="button" dataOnly="0" labelOnly="1" outline="0" axis="axisRow" fieldPosition="0"/>
    </format>
    <format dxfId="175">
      <pivotArea dataOnly="0" labelOnly="1" fieldPosition="0">
        <references count="1">
          <reference field="1" count="0"/>
        </references>
      </pivotArea>
    </format>
    <format dxfId="1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8">
      <pivotArea field="1" type="button" dataOnly="0" labelOnly="1" outline="0" axis="axisRow" fieldPosition="0"/>
    </format>
    <format dxfId="1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66">
      <pivotArea dataOnly="0" labelOnly="1" fieldPosition="0">
        <references count="1">
          <reference field="1" count="1">
            <x v="0"/>
          </reference>
        </references>
      </pivotArea>
    </format>
    <format dxfId="165">
      <pivotArea dataOnly="0" labelOnly="1" fieldPosition="0">
        <references count="1">
          <reference field="1" count="1">
            <x v="1"/>
          </reference>
        </references>
      </pivotArea>
    </format>
    <format dxfId="164">
      <pivotArea dataOnly="0" labelOnly="1" fieldPosition="0">
        <references count="1">
          <reference field="1" count="1">
            <x v="2"/>
          </reference>
        </references>
      </pivotArea>
    </format>
    <format dxfId="163">
      <pivotArea dataOnly="0" labelOnly="1" fieldPosition="0">
        <references count="1">
          <reference field="1" count="1">
            <x v="3"/>
          </reference>
        </references>
      </pivotArea>
    </format>
    <format dxfId="162">
      <pivotArea dataOnly="0" labelOnly="1" fieldPosition="0">
        <references count="1">
          <reference field="1" count="1">
            <x v="4"/>
          </reference>
        </references>
      </pivotArea>
    </format>
    <format dxfId="161">
      <pivotArea field="1" type="button" dataOnly="0" labelOnly="1" outline="0" axis="axisRow" fieldPosition="0"/>
    </format>
    <format dxfId="160">
      <pivotArea dataOnly="0" labelOnly="1" fieldPosition="0">
        <references count="1">
          <reference field="1" count="0"/>
        </references>
      </pivotArea>
    </format>
    <format dxfId="1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54">
      <pivotArea field="1" type="button" dataOnly="0" labelOnly="1" outline="0" axis="axisRow" fieldPosition="0"/>
    </format>
    <format dxfId="153">
      <pivotArea dataOnly="0" labelOnly="1" fieldPosition="0">
        <references count="1">
          <reference field="1" count="0"/>
        </references>
      </pivotArea>
    </format>
    <format dxfId="1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1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1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1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1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2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1">
      <pivotArea field="1" type="button" dataOnly="0" labelOnly="1" outline="0" axis="axisRow" fieldPosition="0"/>
    </format>
    <format dxfId="220">
      <pivotArea field="1" type="button" dataOnly="0" labelOnly="1" outline="0" axis="axisRow" fieldPosition="0"/>
    </format>
    <format dxfId="21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17">
      <pivotArea field="1" type="button" dataOnly="0" labelOnly="1" outline="0" axis="axisRow" fieldPosition="0"/>
    </format>
    <format dxfId="2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field="1" type="button" dataOnly="0" labelOnly="1" outline="0" axis="axisRow" fieldPosition="0"/>
    </format>
    <format dxfId="210">
      <pivotArea dataOnly="0" labelOnly="1" fieldPosition="0">
        <references count="1">
          <reference field="1" count="0"/>
        </references>
      </pivotArea>
    </format>
    <format dxfId="209">
      <pivotArea dataOnly="0" labelOnly="1" grandRow="1" outline="0" fieldPosition="0"/>
    </format>
    <format dxfId="2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7">
      <pivotArea field="1" type="button" dataOnly="0" labelOnly="1" outline="0" axis="axisRow" fieldPosition="0"/>
    </format>
    <format dxfId="206">
      <pivotArea dataOnly="0" labelOnly="1" fieldPosition="0">
        <references count="1">
          <reference field="1" count="0"/>
        </references>
      </pivotArea>
    </format>
    <format dxfId="205">
      <pivotArea field="1" type="button" dataOnly="0" labelOnly="1" outline="0" axis="axisRow" fieldPosition="0"/>
    </format>
    <format dxfId="204">
      <pivotArea dataOnly="0" labelOnly="1" fieldPosition="0">
        <references count="1">
          <reference field="1" count="0"/>
        </references>
      </pivotArea>
    </format>
    <format dxfId="203">
      <pivotArea dataOnly="0" labelOnly="1" grandRow="1" outline="0" fieldPosition="0"/>
    </format>
    <format dxfId="202">
      <pivotArea field="1" type="button" dataOnly="0" labelOnly="1" outline="0" axis="axisRow" fieldPosition="0"/>
    </format>
    <format dxfId="201">
      <pivotArea dataOnly="0" labelOnly="1" fieldPosition="0">
        <references count="1">
          <reference field="1" count="0"/>
        </references>
      </pivotArea>
    </format>
    <format dxfId="200">
      <pivotArea dataOnly="0" labelOnly="1" grandRow="1" outline="0" fieldPosition="0"/>
    </format>
    <format dxfId="199">
      <pivotArea dataOnly="0" labelOnly="1" fieldPosition="0">
        <references count="1">
          <reference field="1" count="1">
            <x v="0"/>
          </reference>
        </references>
      </pivotArea>
    </format>
    <format dxfId="198">
      <pivotArea dataOnly="0" labelOnly="1" fieldPosition="0">
        <references count="1">
          <reference field="1" count="1">
            <x v="2"/>
          </reference>
        </references>
      </pivotArea>
    </format>
    <format dxfId="197">
      <pivotArea dataOnly="0" labelOnly="1" fieldPosition="0">
        <references count="1">
          <reference field="1" count="1">
            <x v="3"/>
          </reference>
        </references>
      </pivotArea>
    </format>
    <format dxfId="196">
      <pivotArea dataOnly="0" labelOnly="1" fieldPosition="0">
        <references count="1">
          <reference field="1" count="1">
            <x v="4"/>
          </reference>
        </references>
      </pivotArea>
    </format>
    <format dxfId="195">
      <pivotArea dataOnly="0" labelOnly="1" fieldPosition="0">
        <references count="1">
          <reference field="1" count="1">
            <x v="7"/>
          </reference>
        </references>
      </pivotArea>
    </format>
    <format dxfId="194">
      <pivotArea field="1" type="button" dataOnly="0" labelOnly="1" outline="0" axis="axisRow" fieldPosition="0"/>
    </format>
    <format dxfId="1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2">
      <pivotArea grandRow="1" outline="0" collapsedLevelsAreSubtotals="1" fieldPosition="0"/>
    </format>
    <format dxfId="191">
      <pivotArea dataOnly="0" labelOnly="1" grandRow="1" outline="0" fieldPosition="0"/>
    </format>
    <format dxfId="190">
      <pivotArea dataOnly="0" labelOnly="1" fieldPosition="0">
        <references count="1">
          <reference field="1" count="1">
            <x v="10"/>
          </reference>
        </references>
      </pivotArea>
    </format>
    <format dxfId="189">
      <pivotArea dataOnly="0" labelOnly="1" fieldPosition="0">
        <references count="1">
          <reference field="1" count="1">
            <x v="1"/>
          </reference>
        </references>
      </pivotArea>
    </format>
    <format dxfId="188">
      <pivotArea dataOnly="0" labelOnly="1" fieldPosition="0">
        <references count="1">
          <reference field="1" count="1">
            <x v="6"/>
          </reference>
        </references>
      </pivotArea>
    </format>
    <format dxfId="187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5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83">
      <pivotArea field="1" type="button" dataOnly="0" labelOnly="1" outline="0" axis="axisRow" fieldPosition="0"/>
    </format>
    <format dxfId="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1" type="button" dataOnly="0" labelOnly="1" outline="0" axis="axisRow" fieldPosition="0"/>
    </format>
    <format dxfId="2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6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68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67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66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6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6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2">
      <pivotArea field="1" type="button" dataOnly="0" labelOnly="1" outline="0" axis="axisRow" fieldPosition="0"/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5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5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5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5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5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4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48">
      <pivotArea field="1" type="button" dataOnly="0" labelOnly="1" outline="0" axis="axisRow" fieldPosition="0"/>
    </format>
    <format dxfId="247">
      <pivotArea dataOnly="0" labelOnly="1" fieldPosition="0">
        <references count="1">
          <reference field="1" count="0"/>
        </references>
      </pivotArea>
    </format>
    <format dxfId="24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24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244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243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242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24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24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239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238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237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23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235">
      <pivotArea field="1" type="button" dataOnly="0" labelOnly="1" outline="0" axis="axisRow" fieldPosition="0"/>
    </format>
    <format dxfId="2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3">
      <pivotArea dataOnly="0" labelOnly="1" fieldPosition="0">
        <references count="1">
          <reference field="1" count="1">
            <x v="0"/>
          </reference>
        </references>
      </pivotArea>
    </format>
    <format dxfId="232">
      <pivotArea dataOnly="0" labelOnly="1" fieldPosition="0">
        <references count="1">
          <reference field="1" count="1">
            <x v="1"/>
          </reference>
        </references>
      </pivotArea>
    </format>
    <format dxfId="231">
      <pivotArea dataOnly="0" labelOnly="1" fieldPosition="0">
        <references count="1">
          <reference field="1" count="1">
            <x v="2"/>
          </reference>
        </references>
      </pivotArea>
    </format>
    <format dxfId="230">
      <pivotArea dataOnly="0" labelOnly="1" fieldPosition="0">
        <references count="1">
          <reference field="1" count="1">
            <x v="3"/>
          </reference>
        </references>
      </pivotArea>
    </format>
    <format dxfId="229">
      <pivotArea dataOnly="0" labelOnly="1" fieldPosition="0">
        <references count="1">
          <reference field="1" count="1">
            <x v="4"/>
          </reference>
        </references>
      </pivotArea>
    </format>
    <format dxfId="228">
      <pivotArea dataOnly="0" labelOnly="1" fieldPosition="0">
        <references count="1">
          <reference field="1" count="1">
            <x v="5"/>
          </reference>
        </references>
      </pivotArea>
    </format>
    <format dxfId="227">
      <pivotArea dataOnly="0" labelOnly="1" fieldPosition="0">
        <references count="1">
          <reference field="1" count="1">
            <x v="6"/>
          </reference>
        </references>
      </pivotArea>
    </format>
    <format dxfId="226">
      <pivotArea dataOnly="0" labelOnly="1" fieldPosition="0">
        <references count="1">
          <reference field="1" count="1">
            <x v="7"/>
          </reference>
        </references>
      </pivotArea>
    </format>
    <format dxfId="225">
      <pivotArea dataOnly="0" labelOnly="1" fieldPosition="0">
        <references count="1">
          <reference field="1" count="1">
            <x v="8"/>
          </reference>
        </references>
      </pivotArea>
    </format>
    <format dxfId="224">
      <pivotArea dataOnly="0" labelOnly="1" fieldPosition="0">
        <references count="1">
          <reference field="1" count="1">
            <x v="9"/>
          </reference>
        </references>
      </pivotArea>
    </format>
    <format dxfId="223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0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1362119682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1362119682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F2" sqref="F2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46198.492516122686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147</v>
      </c>
      <c r="D9" s="43">
        <v>7</v>
      </c>
      <c r="E9" s="50"/>
      <c r="F9" s="58" t="s">
        <v>185</v>
      </c>
      <c r="G9" s="45">
        <v>131000</v>
      </c>
      <c r="H9" s="45">
        <v>147232.38</v>
      </c>
      <c r="I9" s="46">
        <v>1.1239112977099237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44</v>
      </c>
      <c r="D10" s="43"/>
      <c r="F10" s="69" t="s">
        <v>200</v>
      </c>
      <c r="G10" s="45">
        <v>181800</v>
      </c>
      <c r="H10" s="45">
        <v>241441.97</v>
      </c>
      <c r="I10" s="46">
        <v>1.3280636413641365</v>
      </c>
      <c r="J10" s="43">
        <v>332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220</v>
      </c>
      <c r="D11" s="43">
        <v>15</v>
      </c>
      <c r="F11" s="49" t="s">
        <v>211</v>
      </c>
      <c r="G11" s="45">
        <v>5700</v>
      </c>
      <c r="H11" s="45">
        <v>8731.5300000000007</v>
      </c>
      <c r="I11" s="46">
        <v>1.5318473684210527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35</v>
      </c>
      <c r="D12" s="43">
        <v>1</v>
      </c>
      <c r="F12" s="60" t="s">
        <v>202</v>
      </c>
      <c r="G12" s="45">
        <v>837900</v>
      </c>
      <c r="H12" s="45">
        <v>994715.57</v>
      </c>
      <c r="I12" s="46">
        <v>1.1871530850936864</v>
      </c>
      <c r="J12" s="43">
        <v>791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146</v>
      </c>
      <c r="D13" s="43">
        <v>17</v>
      </c>
      <c r="F13" s="58" t="s">
        <v>213</v>
      </c>
      <c r="G13" s="45">
        <v>67800</v>
      </c>
      <c r="H13" s="45">
        <v>103162.58</v>
      </c>
      <c r="I13" s="46">
        <v>1.5215719764011799</v>
      </c>
      <c r="J13" s="43">
        <v>215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84</v>
      </c>
      <c r="D14" s="43">
        <v>3</v>
      </c>
      <c r="F14" s="63" t="s">
        <v>249</v>
      </c>
      <c r="G14" s="65">
        <v>1224200</v>
      </c>
      <c r="H14" s="65">
        <v>1495284.03</v>
      </c>
      <c r="I14" s="66">
        <v>1.2214376980885477</v>
      </c>
      <c r="J14" s="64">
        <v>1397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32</v>
      </c>
      <c r="D15" s="43"/>
    </row>
    <row r="16" spans="1:15" ht="17" thickTop="1" thickBot="1" x14ac:dyDescent="0.45">
      <c r="A16" s="57"/>
      <c r="B16" s="58" t="s">
        <v>239</v>
      </c>
      <c r="C16" s="43">
        <v>133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70</v>
      </c>
      <c r="D18" s="43">
        <v>6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937</v>
      </c>
      <c r="D19" s="64">
        <v>55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0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70844.399999999994</v>
      </c>
      <c r="I28" s="46">
        <v>1.1594828150572831</v>
      </c>
      <c r="J28" s="43"/>
    </row>
    <row r="29" spans="1:15" ht="15.5" thickTop="1" thickBot="1" x14ac:dyDescent="0.4">
      <c r="B29" s="44" t="s">
        <v>0</v>
      </c>
      <c r="C29" s="43">
        <v>29</v>
      </c>
      <c r="D29" s="43"/>
      <c r="F29" s="44" t="s">
        <v>114</v>
      </c>
      <c r="G29" s="45">
        <v>69900</v>
      </c>
      <c r="H29" s="45">
        <v>76387.98</v>
      </c>
      <c r="I29" s="46">
        <v>1.0928180257510729</v>
      </c>
      <c r="J29" s="43">
        <v>55</v>
      </c>
    </row>
    <row r="30" spans="1:15" ht="15.5" thickTop="1" thickBot="1" x14ac:dyDescent="0.4">
      <c r="B30" s="44" t="s">
        <v>1</v>
      </c>
      <c r="C30" s="43">
        <v>25</v>
      </c>
      <c r="D30" s="43">
        <v>2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23</v>
      </c>
      <c r="D31" s="43"/>
      <c r="F31" s="44" t="s">
        <v>10</v>
      </c>
      <c r="G31" s="45">
        <v>72400</v>
      </c>
      <c r="H31" s="45">
        <v>96680.12</v>
      </c>
      <c r="I31" s="46">
        <v>1.335360773480663</v>
      </c>
      <c r="J31" s="43"/>
    </row>
    <row r="32" spans="1:15" ht="15.5" thickTop="1" thickBot="1" x14ac:dyDescent="0.4">
      <c r="B32" s="44" t="s">
        <v>6</v>
      </c>
      <c r="C32" s="43">
        <v>31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28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42</v>
      </c>
      <c r="D34" s="43">
        <v>5</v>
      </c>
      <c r="F34" s="44" t="s">
        <v>16</v>
      </c>
      <c r="G34" s="45">
        <v>10100</v>
      </c>
      <c r="H34" s="45">
        <v>12333.34</v>
      </c>
      <c r="I34" s="46">
        <v>1.2211227722772278</v>
      </c>
      <c r="J34" s="43">
        <v>29</v>
      </c>
    </row>
    <row r="35" spans="2:10" ht="15.5" thickTop="1" thickBot="1" x14ac:dyDescent="0.4">
      <c r="B35" s="44" t="s">
        <v>2</v>
      </c>
      <c r="C35" s="43">
        <v>23</v>
      </c>
      <c r="D35" s="43">
        <v>1</v>
      </c>
      <c r="F35" s="44" t="s">
        <v>11</v>
      </c>
      <c r="G35" s="45">
        <v>6000</v>
      </c>
      <c r="H35" s="45">
        <v>1681.18</v>
      </c>
      <c r="I35" s="46">
        <v>0.2801966666666667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6600</v>
      </c>
      <c r="H36" s="45">
        <v>6951.45</v>
      </c>
      <c r="I36" s="46">
        <v>1.05325</v>
      </c>
      <c r="J36" s="43">
        <v>8</v>
      </c>
    </row>
    <row r="37" spans="2:10" ht="15.5" thickTop="1" thickBot="1" x14ac:dyDescent="0.4">
      <c r="B37" s="44" t="s">
        <v>9</v>
      </c>
      <c r="C37" s="43">
        <v>36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20596.02</v>
      </c>
      <c r="I38" s="46">
        <v>1.3639748344370861</v>
      </c>
      <c r="J38" s="43">
        <v>22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80</v>
      </c>
      <c r="D40" s="43">
        <v>16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29</v>
      </c>
      <c r="D41" s="43">
        <v>1</v>
      </c>
      <c r="F41" s="44" t="s">
        <v>18</v>
      </c>
      <c r="G41" s="45">
        <v>5700</v>
      </c>
      <c r="H41" s="45">
        <v>8731.5300000000007</v>
      </c>
      <c r="I41" s="46">
        <v>1.5318473684210527</v>
      </c>
      <c r="J41" s="43">
        <v>2</v>
      </c>
    </row>
    <row r="42" spans="2:10" ht="15.5" thickTop="1" thickBot="1" x14ac:dyDescent="0.4">
      <c r="B42" s="44" t="s">
        <v>27</v>
      </c>
      <c r="C42" s="43">
        <v>43</v>
      </c>
      <c r="D42" s="43">
        <v>2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30</v>
      </c>
      <c r="D43" s="43">
        <v>1</v>
      </c>
      <c r="F43" s="44" t="s">
        <v>108</v>
      </c>
      <c r="G43" s="45">
        <v>45300</v>
      </c>
      <c r="H43" s="45">
        <v>97774.91</v>
      </c>
      <c r="I43" s="46">
        <v>2.1583865342163358</v>
      </c>
      <c r="J43" s="43"/>
    </row>
    <row r="44" spans="2:10" ht="15.5" thickTop="1" thickBot="1" x14ac:dyDescent="0.4">
      <c r="B44" s="44" t="s">
        <v>237</v>
      </c>
      <c r="C44" s="43">
        <v>25</v>
      </c>
      <c r="D44" s="43">
        <v>2</v>
      </c>
      <c r="F44" s="44" t="s">
        <v>42</v>
      </c>
      <c r="G44" s="45">
        <v>723200</v>
      </c>
      <c r="H44" s="45">
        <v>783842.61</v>
      </c>
      <c r="I44" s="46">
        <v>1.0838531664823008</v>
      </c>
      <c r="J44" s="43">
        <v>503</v>
      </c>
    </row>
    <row r="45" spans="2:10" ht="15.5" thickTop="1" thickBot="1" x14ac:dyDescent="0.4">
      <c r="B45" s="44" t="s">
        <v>24</v>
      </c>
      <c r="C45" s="43">
        <v>38</v>
      </c>
      <c r="D45" s="43">
        <v>4</v>
      </c>
      <c r="F45" s="44" t="s">
        <v>45</v>
      </c>
      <c r="G45" s="45">
        <v>10500</v>
      </c>
      <c r="H45" s="45">
        <v>20155.259999999998</v>
      </c>
      <c r="I45" s="46">
        <v>1.9195485714285714</v>
      </c>
      <c r="J45" s="43">
        <v>67</v>
      </c>
    </row>
    <row r="46" spans="2:10" ht="15.5" thickTop="1" thickBot="1" x14ac:dyDescent="0.4">
      <c r="B46" s="44" t="s">
        <v>20</v>
      </c>
      <c r="C46" s="43">
        <v>39</v>
      </c>
      <c r="D46" s="43"/>
      <c r="F46" s="44" t="s">
        <v>46</v>
      </c>
      <c r="G46" s="45">
        <v>7500</v>
      </c>
      <c r="H46" s="45">
        <v>13508.21</v>
      </c>
      <c r="I46" s="46">
        <v>1.8010946666666665</v>
      </c>
      <c r="J46" s="43"/>
    </row>
    <row r="47" spans="2:10" ht="15.5" thickTop="1" thickBot="1" x14ac:dyDescent="0.4">
      <c r="B47" s="44" t="s">
        <v>22</v>
      </c>
      <c r="C47" s="43">
        <v>56</v>
      </c>
      <c r="D47" s="43">
        <v>4</v>
      </c>
      <c r="F47" s="44" t="s">
        <v>43</v>
      </c>
      <c r="G47" s="45">
        <v>20400</v>
      </c>
      <c r="H47" s="45">
        <v>25920.01</v>
      </c>
      <c r="I47" s="46">
        <v>1.270588725490196</v>
      </c>
      <c r="J47" s="43">
        <v>109</v>
      </c>
    </row>
    <row r="48" spans="2:10" ht="15.5" thickTop="1" thickBot="1" x14ac:dyDescent="0.4">
      <c r="B48" s="44" t="s">
        <v>26</v>
      </c>
      <c r="C48" s="43">
        <v>89</v>
      </c>
      <c r="D48" s="43">
        <v>7</v>
      </c>
      <c r="F48" s="44" t="s">
        <v>44</v>
      </c>
      <c r="G48" s="45">
        <v>17400</v>
      </c>
      <c r="H48" s="45">
        <v>28580.07</v>
      </c>
      <c r="I48" s="46">
        <v>1.6425327586206897</v>
      </c>
      <c r="J48" s="43">
        <v>111</v>
      </c>
    </row>
    <row r="49" spans="2:10" ht="15.5" thickTop="1" thickBot="1" x14ac:dyDescent="0.4">
      <c r="B49" s="44" t="s">
        <v>23</v>
      </c>
      <c r="C49" s="43">
        <v>55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35</v>
      </c>
      <c r="D51" s="43">
        <v>1</v>
      </c>
      <c r="F51" s="44" t="s">
        <v>48</v>
      </c>
      <c r="G51" s="45">
        <v>67800</v>
      </c>
      <c r="H51" s="45">
        <v>103162.58</v>
      </c>
      <c r="I51" s="46">
        <v>1.5215719764011799</v>
      </c>
      <c r="J51" s="43">
        <v>215</v>
      </c>
    </row>
    <row r="52" spans="2:10" ht="15.5" thickTop="1" thickBot="1" x14ac:dyDescent="0.4">
      <c r="B52" s="44" t="s">
        <v>30</v>
      </c>
      <c r="C52" s="43">
        <v>55</v>
      </c>
      <c r="D52" s="43">
        <v>1</v>
      </c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50</v>
      </c>
      <c r="D54" s="43">
        <v>10</v>
      </c>
    </row>
    <row r="55" spans="2:10" ht="15.5" thickTop="1" thickBot="1" x14ac:dyDescent="0.4">
      <c r="B55" s="44" t="s">
        <v>33</v>
      </c>
      <c r="C55" s="43">
        <v>32</v>
      </c>
      <c r="D55" s="43">
        <v>3</v>
      </c>
    </row>
    <row r="56" spans="2:10" ht="15.5" thickTop="1" thickBot="1" x14ac:dyDescent="0.4">
      <c r="B56" s="44" t="s">
        <v>34</v>
      </c>
      <c r="C56" s="43">
        <v>65</v>
      </c>
      <c r="D56" s="43">
        <v>9</v>
      </c>
    </row>
    <row r="57" spans="2:10" ht="15.5" thickTop="1" thickBot="1" x14ac:dyDescent="0.4">
      <c r="B57" s="44" t="s">
        <v>35</v>
      </c>
      <c r="C57" s="43">
        <v>56</v>
      </c>
      <c r="D57" s="43">
        <v>4</v>
      </c>
    </row>
    <row r="58" spans="2:10" ht="15.5" thickTop="1" thickBot="1" x14ac:dyDescent="0.4">
      <c r="B58" s="44" t="s">
        <v>39</v>
      </c>
      <c r="C58" s="43">
        <v>25</v>
      </c>
      <c r="D58" s="43">
        <v>8</v>
      </c>
    </row>
    <row r="59" spans="2:10" ht="15.5" thickTop="1" thickBot="1" x14ac:dyDescent="0.4">
      <c r="B59" s="44" t="s">
        <v>206</v>
      </c>
      <c r="C59" s="43">
        <v>36</v>
      </c>
      <c r="D59" s="43">
        <v>2</v>
      </c>
    </row>
    <row r="60" spans="2:10" ht="15.5" thickTop="1" thickBot="1" x14ac:dyDescent="0.4">
      <c r="B60" s="44" t="s">
        <v>208</v>
      </c>
      <c r="C60" s="43">
        <v>41</v>
      </c>
      <c r="D60" s="43">
        <v>2</v>
      </c>
    </row>
    <row r="61" spans="2:10" ht="15.5" thickTop="1" thickBot="1" x14ac:dyDescent="0.4">
      <c r="B61" s="44" t="s">
        <v>207</v>
      </c>
      <c r="C61" s="43">
        <v>33</v>
      </c>
      <c r="D61" s="43">
        <v>5</v>
      </c>
    </row>
    <row r="62" spans="2:10" ht="15.5" thickTop="1" thickBot="1" x14ac:dyDescent="0.4">
      <c r="B62" s="44" t="s">
        <v>37</v>
      </c>
      <c r="C62" s="43">
        <v>47</v>
      </c>
      <c r="D62" s="43">
        <v>2</v>
      </c>
    </row>
    <row r="63" spans="2:10" ht="15.5" thickTop="1" thickBot="1" x14ac:dyDescent="0.4">
      <c r="B63" s="44" t="s">
        <v>32</v>
      </c>
      <c r="C63" s="43">
        <v>49</v>
      </c>
      <c r="D63" s="43">
        <v>3</v>
      </c>
    </row>
    <row r="64" spans="2:10" ht="15.5" thickTop="1" thickBot="1" x14ac:dyDescent="0.4">
      <c r="B64" s="44" t="s">
        <v>31</v>
      </c>
      <c r="C64" s="43">
        <v>64</v>
      </c>
      <c r="D64" s="43">
        <v>12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55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24</v>
      </c>
      <c r="D68" s="43"/>
    </row>
    <row r="69" spans="2:4" ht="15.5" thickTop="1" thickBot="1" x14ac:dyDescent="0.4">
      <c r="B69" s="44" t="s">
        <v>51</v>
      </c>
      <c r="C69" s="43">
        <v>44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57</v>
      </c>
      <c r="D71" s="43">
        <v>3</v>
      </c>
    </row>
    <row r="72" spans="2:4" ht="15.5" thickTop="1" thickBot="1" x14ac:dyDescent="0.4">
      <c r="B72" s="44" t="s">
        <v>54</v>
      </c>
      <c r="C72" s="43">
        <v>15</v>
      </c>
      <c r="D72" s="43"/>
    </row>
    <row r="73" spans="2:4" ht="15.5" thickTop="1" thickBot="1" x14ac:dyDescent="0.4">
      <c r="B73" s="44" t="s">
        <v>59</v>
      </c>
      <c r="C73" s="43">
        <v>53</v>
      </c>
      <c r="D73" s="43">
        <v>3</v>
      </c>
    </row>
    <row r="74" spans="2:4" ht="15.5" thickTop="1" thickBot="1" x14ac:dyDescent="0.4">
      <c r="B74" s="44" t="s">
        <v>50</v>
      </c>
      <c r="C74" s="43">
        <v>100</v>
      </c>
      <c r="D74" s="43">
        <v>4</v>
      </c>
    </row>
    <row r="75" spans="2:4" ht="15.5" thickTop="1" thickBot="1" x14ac:dyDescent="0.4">
      <c r="B75" s="44" t="s">
        <v>49</v>
      </c>
      <c r="C75" s="43">
        <v>27</v>
      </c>
      <c r="D75" s="43">
        <v>4</v>
      </c>
    </row>
    <row r="76" spans="2:4" ht="15.5" thickTop="1" thickBot="1" x14ac:dyDescent="0.4">
      <c r="B76" s="44" t="s">
        <v>55</v>
      </c>
      <c r="C76" s="43">
        <v>50</v>
      </c>
      <c r="D76" s="43">
        <v>3</v>
      </c>
    </row>
    <row r="77" spans="2:4" ht="15.5" thickTop="1" thickBot="1" x14ac:dyDescent="0.4">
      <c r="B77" s="44" t="s">
        <v>57</v>
      </c>
      <c r="C77" s="43">
        <v>27</v>
      </c>
      <c r="D77" s="43"/>
    </row>
    <row r="78" spans="2:4" ht="15.5" thickTop="1" thickBot="1" x14ac:dyDescent="0.4">
      <c r="B78" s="44" t="s">
        <v>56</v>
      </c>
      <c r="C78" s="43">
        <v>38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32</v>
      </c>
      <c r="D80" s="43"/>
    </row>
    <row r="81" spans="2:4" ht="15.5" thickTop="1" thickBot="1" x14ac:dyDescent="0.4">
      <c r="B81" s="44" t="s">
        <v>61</v>
      </c>
      <c r="C81" s="43">
        <v>34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25</v>
      </c>
      <c r="D83" s="43">
        <v>1</v>
      </c>
    </row>
    <row r="84" spans="2:4" ht="15.5" thickTop="1" thickBot="1" x14ac:dyDescent="0.4">
      <c r="B84" s="44" t="s">
        <v>64</v>
      </c>
      <c r="C84" s="43">
        <v>20</v>
      </c>
      <c r="D84" s="43">
        <v>2</v>
      </c>
    </row>
    <row r="85" spans="2:4" ht="15.5" thickTop="1" thickBot="1" x14ac:dyDescent="0.4">
      <c r="B85" s="44" t="s">
        <v>65</v>
      </c>
      <c r="C85" s="43">
        <v>35</v>
      </c>
      <c r="D85" s="43"/>
    </row>
    <row r="86" spans="2:4" ht="15.5" thickTop="1" thickBot="1" x14ac:dyDescent="0.4">
      <c r="B86" s="44" t="s">
        <v>63</v>
      </c>
      <c r="C86" s="43">
        <v>41</v>
      </c>
      <c r="D86" s="43"/>
    </row>
    <row r="87" spans="2:4" ht="15.5" thickTop="1" thickBot="1" x14ac:dyDescent="0.4">
      <c r="B87" s="44" t="s">
        <v>66</v>
      </c>
      <c r="C87" s="43">
        <v>43</v>
      </c>
      <c r="D87" s="43"/>
    </row>
    <row r="88" spans="2:4" ht="15.5" thickTop="1" thickBot="1" x14ac:dyDescent="0.4">
      <c r="B88" s="44" t="s">
        <v>69</v>
      </c>
      <c r="C88" s="43">
        <v>32</v>
      </c>
      <c r="D88" s="43">
        <v>3</v>
      </c>
    </row>
    <row r="89" spans="2:4" ht="15.5" thickTop="1" thickBot="1" x14ac:dyDescent="0.4">
      <c r="B89" s="44" t="s">
        <v>68</v>
      </c>
      <c r="C89" s="43">
        <v>29</v>
      </c>
      <c r="D89" s="43">
        <v>1</v>
      </c>
    </row>
    <row r="90" spans="2:4" ht="15.5" thickTop="1" thickBot="1" x14ac:dyDescent="0.4">
      <c r="B90" s="44" t="s">
        <v>62</v>
      </c>
      <c r="C90" s="43">
        <v>13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18</v>
      </c>
      <c r="D95" s="43"/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23</v>
      </c>
      <c r="D97" s="43">
        <v>4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18.95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77.69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112.26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/>
      <c r="D54" s="42"/>
      <c r="E54" s="84"/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1926.82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210.1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124.8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/>
      <c r="D130" s="42"/>
      <c r="E130" s="84"/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/>
      <c r="D147" s="42"/>
      <c r="E147" s="84"/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263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39.89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/>
      <c r="D245" s="42"/>
      <c r="E245" s="84"/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/>
      <c r="D263" s="42"/>
      <c r="E263" s="84"/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/>
      <c r="D271" s="42"/>
      <c r="E271" s="84"/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410.86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/>
      <c r="D287" s="42"/>
      <c r="E287" s="84"/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113.88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200.04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>
        <v>1</v>
      </c>
      <c r="D351" s="42"/>
      <c r="E351" s="84">
        <v>18.82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97.71</v>
      </c>
      <c r="F427" s="42">
        <v>1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174.22</v>
      </c>
      <c r="F443" s="42">
        <v>1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/>
      <c r="D475" s="42"/>
      <c r="E475" s="84"/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1113.19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159.94999999999999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/>
      <c r="D562" s="42"/>
      <c r="E562" s="84"/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111.6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154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31.2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650.09</v>
      </c>
      <c r="F625" s="42">
        <v>2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185.95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367.35</v>
      </c>
      <c r="F674" s="42"/>
    </row>
    <row r="675" spans="2:6" x14ac:dyDescent="0.35">
      <c r="B675" t="s">
        <v>2880</v>
      </c>
      <c r="C675" s="42"/>
      <c r="D675" s="42"/>
      <c r="E675" s="84"/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187.2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37.9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/>
      <c r="D758" s="42"/>
      <c r="E758" s="84">
        <v>97.71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/>
      <c r="D763" s="42"/>
      <c r="E763" s="84"/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151.6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/>
      <c r="D803" s="42"/>
      <c r="E803" s="84"/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/>
      <c r="D805" s="42"/>
      <c r="E805" s="84"/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37.96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3460.37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76197.679999999993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/>
      <c r="D922" s="42"/>
      <c r="E922" s="84"/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498.91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/>
      <c r="D989" s="42"/>
      <c r="E989" s="84"/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/>
      <c r="D1024" s="42"/>
      <c r="E1024" s="84"/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18.98</v>
      </c>
      <c r="F1041" s="42"/>
    </row>
    <row r="1042" spans="2:6" x14ac:dyDescent="0.35">
      <c r="B1042" t="s">
        <v>3247</v>
      </c>
      <c r="C1042" s="42"/>
      <c r="D1042" s="42"/>
      <c r="E1042" s="84"/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/>
      <c r="D1044" s="42"/>
      <c r="E1044" s="84"/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>
        <v>1</v>
      </c>
      <c r="D1062" s="42"/>
      <c r="E1062" s="84">
        <v>18.95</v>
      </c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595840.16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/>
      <c r="D1132" s="42"/>
      <c r="E1132" s="84"/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31.2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62.4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406.03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75.8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152.88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2093.83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59.79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/>
      <c r="D1319" s="42"/>
      <c r="E1319" s="84"/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/>
      <c r="D1360" s="42"/>
      <c r="E1360" s="84"/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113.42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68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74.92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/>
      <c r="D1444" s="42"/>
      <c r="E1444" s="84"/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79.78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123.2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408.54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37.42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170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/>
      <c r="D1593" s="42"/>
      <c r="E1593" s="84"/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/>
      <c r="D1666" s="42"/>
      <c r="E1666" s="84"/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/>
      <c r="D1699" s="42"/>
      <c r="E1699" s="84"/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778.73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/>
      <c r="D1720" s="42"/>
      <c r="E1720" s="84"/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/>
      <c r="D1771" s="42"/>
      <c r="E1771" s="84"/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56.85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122.45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832.38</v>
      </c>
      <c r="F1858" s="42">
        <v>4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/>
      <c r="D1909" s="42"/>
      <c r="E1909" s="84"/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/>
      <c r="D1953" s="42"/>
      <c r="E1953" s="84"/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390.79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285.29000000000002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/>
      <c r="D2016" s="42"/>
      <c r="E2016" s="84"/>
      <c r="F2016" s="42"/>
    </row>
    <row r="2017" spans="2:6" x14ac:dyDescent="0.35">
      <c r="B2017" t="s">
        <v>4221</v>
      </c>
      <c r="C2017" s="42"/>
      <c r="D2017" s="42"/>
      <c r="E2017" s="84"/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/>
      <c r="D2027" s="42"/>
      <c r="E2027" s="84"/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360.2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50.15</v>
      </c>
      <c r="F2052" s="42"/>
    </row>
    <row r="2053" spans="2:6" x14ac:dyDescent="0.35">
      <c r="B2053" t="s">
        <v>4257</v>
      </c>
      <c r="C2053" s="42"/>
      <c r="D2053" s="42"/>
      <c r="E2053" s="84"/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/>
      <c r="D2062" s="42"/>
      <c r="E2062" s="84"/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/>
      <c r="D2075" s="42"/>
      <c r="E2075" s="84"/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1128.5999999999999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254.5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/>
      <c r="D2098" s="42"/>
      <c r="E2098" s="84"/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/>
      <c r="D2129" s="42"/>
      <c r="E2129" s="84"/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837.69</v>
      </c>
      <c r="F2154" s="42">
        <v>4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18.95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/>
      <c r="D2195" s="42"/>
      <c r="E2195" s="84"/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18.95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86633.42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18.95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75.489999999999995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/>
      <c r="D2309" s="42"/>
      <c r="E2309" s="84"/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1810.88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100.3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/>
      <c r="D2363" s="42"/>
      <c r="E2363" s="84"/>
      <c r="F2363" s="42"/>
    </row>
    <row r="2364" spans="2:6" x14ac:dyDescent="0.35">
      <c r="B2364" t="s">
        <v>4568</v>
      </c>
      <c r="C2364" s="42"/>
      <c r="D2364" s="42"/>
      <c r="E2364" s="84"/>
      <c r="F2364" s="42"/>
    </row>
    <row r="2365" spans="2:6" x14ac:dyDescent="0.35">
      <c r="B2365" t="s">
        <v>4569</v>
      </c>
      <c r="C2365" s="42">
        <v>1</v>
      </c>
      <c r="D2365" s="42"/>
      <c r="E2365" s="84">
        <v>18.95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1696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/>
      <c r="F2395" s="42"/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37.9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1179.9000000000001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77.319999999999993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19.329999999999998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18.71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248.17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/>
      <c r="D2511" s="42"/>
      <c r="E2511" s="84"/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94.75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18.95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5.47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242.5</v>
      </c>
      <c r="F2606" s="42"/>
    </row>
    <row r="2607" spans="2:6" x14ac:dyDescent="0.35">
      <c r="B2607" t="s">
        <v>4810</v>
      </c>
      <c r="C2607" s="42"/>
      <c r="D2607" s="42"/>
      <c r="E2607" s="84"/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/>
      <c r="D2616" s="42"/>
      <c r="E2616" s="84"/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56.89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2993.2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18.95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62.4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1807.86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218.4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205.87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/>
      <c r="D2724" s="42"/>
      <c r="E2724" s="84"/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/>
      <c r="D2734" s="42"/>
      <c r="E2734" s="84"/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532.02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/>
      <c r="D2831" s="42"/>
      <c r="E2831" s="84"/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/>
      <c r="D2868" s="42"/>
      <c r="E2868" s="84"/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31.24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154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/>
      <c r="D2934" s="42"/>
      <c r="E2934" s="84"/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118.44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2878.32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1893.54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/>
      <c r="D3001" s="42"/>
      <c r="E3001" s="84"/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/>
      <c r="D3017" s="42"/>
      <c r="E3017" s="84"/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/>
      <c r="D3048" s="42"/>
      <c r="E3048" s="84"/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>
        <v>1</v>
      </c>
      <c r="D3114" s="42"/>
      <c r="E3114" s="84">
        <v>18.71</v>
      </c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56.7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210.6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155.55000000000001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316.8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37.9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189.5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3968.31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3842.22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/>
      <c r="D3408" s="42"/>
      <c r="E3408" s="84"/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/>
      <c r="D3417" s="42"/>
      <c r="E3417" s="84"/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86.6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37.72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18.95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18.95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3412.04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/>
      <c r="D3537" s="42"/>
      <c r="E3537" s="84"/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/>
      <c r="D3580" s="42"/>
      <c r="E3580" s="84"/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/>
      <c r="D3585" s="42"/>
      <c r="E3585" s="84"/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/>
      <c r="D3589" s="42"/>
      <c r="E3589" s="84"/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1875.32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/>
      <c r="D3600" s="42"/>
      <c r="E3600" s="84"/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/>
      <c r="D3607" s="42"/>
      <c r="E3607" s="84"/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/>
      <c r="D3610" s="42"/>
      <c r="E3610" s="84"/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/>
      <c r="D3632" s="42"/>
      <c r="E3632" s="84"/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1014.9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2793.82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2615.7399999999998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18.95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93.64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/>
      <c r="D3738" s="42"/>
      <c r="E3738" s="84"/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61.98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62.1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298.95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31.11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1405.8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752.4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/>
      <c r="D3846" s="42"/>
      <c r="E3846" s="84"/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407.33</v>
      </c>
      <c r="F3850" s="42">
        <v>1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5758.2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224.78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337.55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/>
      <c r="D3961" s="42"/>
      <c r="E3961" s="84"/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1327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1374.42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99.72</v>
      </c>
      <c r="F4010" s="42">
        <v>1</v>
      </c>
    </row>
    <row r="4011" spans="2:6" x14ac:dyDescent="0.35">
      <c r="B4011" t="s">
        <v>6213</v>
      </c>
      <c r="C4011" s="42">
        <v>1</v>
      </c>
      <c r="D4011" s="42"/>
      <c r="E4011" s="84">
        <v>37.28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2553.7199999999998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/>
      <c r="D4061" s="42"/>
      <c r="E4061" s="84"/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/>
      <c r="D4073" s="42"/>
      <c r="E4073" s="84"/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79.8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37.93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2070.44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2910.61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/>
      <c r="D4151" s="42"/>
      <c r="E4151" s="84"/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/>
      <c r="D4182" s="42"/>
      <c r="E4182" s="84"/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2138.4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/>
      <c r="D4243" s="42"/>
      <c r="E4243" s="84"/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/>
      <c r="D4269" s="42"/>
      <c r="E4269" s="84"/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/>
      <c r="D4331" s="42"/>
      <c r="E4331" s="84"/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2357.36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37.9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>
        <v>1</v>
      </c>
      <c r="D4430" s="42"/>
      <c r="E4430" s="84">
        <v>18.71</v>
      </c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24.01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1438.86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2089.13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/>
      <c r="D4498" s="42"/>
      <c r="E4498" s="84"/>
      <c r="F4498" s="42"/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2375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>
        <v>1</v>
      </c>
      <c r="D4559" s="42"/>
      <c r="E4559" s="84">
        <v>37.28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18.95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/>
      <c r="D4589" s="42"/>
      <c r="E4589" s="84"/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39.89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1359.22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/>
      <c r="D4631" s="42"/>
      <c r="E4631" s="84"/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/>
      <c r="D4641" s="42"/>
      <c r="E4641" s="84"/>
      <c r="F4641" s="42"/>
    </row>
    <row r="4642" spans="2:6" x14ac:dyDescent="0.35">
      <c r="B4642" t="s">
        <v>6843</v>
      </c>
      <c r="C4642" s="42"/>
      <c r="D4642" s="42"/>
      <c r="E4642" s="84"/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1940.36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4972.76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/>
      <c r="D4739" s="42"/>
      <c r="E4739" s="84"/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858.32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/>
      <c r="D4749" s="42"/>
      <c r="E4749" s="84"/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1843.1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578.74</v>
      </c>
      <c r="F4781" s="42">
        <v>2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/>
      <c r="D4785" s="42"/>
      <c r="E4785" s="84"/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1369.56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2404.7800000000002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1663.68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/>
      <c r="D4837" s="42"/>
      <c r="E4837" s="84"/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1183.1199999999999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/>
      <c r="D4900" s="42"/>
      <c r="E4900" s="84"/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50.15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/>
      <c r="D4931" s="42"/>
      <c r="E4931" s="84"/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598.24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/>
      <c r="D4982" s="42"/>
      <c r="E4982" s="84"/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387.9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18.95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/>
      <c r="D5075" s="42"/>
      <c r="E5075" s="84"/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2376.8200000000002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249.6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2020.15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/>
      <c r="D5115" s="42"/>
      <c r="E5115" s="84"/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2621.78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935.92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/>
      <c r="D5181" s="42"/>
      <c r="E5181" s="84"/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747.07</v>
      </c>
      <c r="F5188" s="42">
        <v>2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131.68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2344.6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2955.73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/>
      <c r="D5235" s="42"/>
      <c r="E5235" s="84"/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/>
      <c r="D5246" s="42"/>
      <c r="E5246" s="84"/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1503.9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/>
      <c r="D5315" s="42"/>
      <c r="E5315" s="84"/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31.2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56.85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56.85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18.95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94.5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468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/>
      <c r="D5396" s="42"/>
      <c r="E5396" s="84"/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/>
      <c r="D5410" s="42"/>
      <c r="E5410" s="84"/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6627.6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/>
      <c r="D5465" s="42"/>
      <c r="E5465" s="84"/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/>
      <c r="D5477" s="42"/>
      <c r="E5477" s="84"/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/>
      <c r="D5498" s="42"/>
      <c r="E5498" s="84"/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/>
      <c r="D5600" s="42"/>
      <c r="E5600" s="84"/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/>
      <c r="D5610" s="42"/>
      <c r="E5610" s="84"/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166.78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2167.6999999999998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2297.1799999999998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204.9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/>
      <c r="D5699" s="42"/>
      <c r="E5699" s="84"/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/>
      <c r="E5732" s="84">
        <v>30.82</v>
      </c>
      <c r="F5732" s="42"/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784.44</v>
      </c>
      <c r="F5736" s="42">
        <v>3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/>
      <c r="D5740" s="42"/>
      <c r="E5740" s="84"/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244.03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131.5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31.24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374.52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164.69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/>
      <c r="D5898" s="42"/>
      <c r="E5898" s="84"/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>
        <v>1</v>
      </c>
      <c r="D5929" s="42"/>
      <c r="E5929" s="84">
        <v>19.989999999999998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/>
      <c r="D5935" s="42"/>
      <c r="E5935" s="84"/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2279.56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1309.3800000000001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138.78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329.46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/>
      <c r="D5998" s="42"/>
      <c r="E5998" s="84"/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122.84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/>
      <c r="D6049" s="42"/>
      <c r="E6049" s="84"/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/>
      <c r="D6127" s="42"/>
      <c r="E6127" s="84"/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2960.98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/>
      <c r="F6171" s="42"/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67.959999999999994</v>
      </c>
      <c r="F6175" s="42"/>
    </row>
    <row r="6176" spans="2:6" x14ac:dyDescent="0.35">
      <c r="B6176" t="s">
        <v>8374</v>
      </c>
      <c r="C6176" s="42"/>
      <c r="D6176" s="42"/>
      <c r="E6176" s="84"/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151.6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/>
      <c r="E6198" s="84">
        <v>136.26</v>
      </c>
      <c r="F6198" s="42"/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/>
      <c r="D6216" s="42"/>
      <c r="E6216" s="84"/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2456.46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2075.39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1099.6600000000001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516.54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945.75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/>
      <c r="D6355" s="42"/>
      <c r="E6355" s="84"/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3155.95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37.9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/>
      <c r="D6382" s="42"/>
      <c r="E6382" s="84"/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/>
      <c r="D6418" s="42"/>
      <c r="E6418" s="84"/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37.28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>
        <v>1</v>
      </c>
      <c r="D6494" s="42"/>
      <c r="E6494" s="84">
        <v>50.22</v>
      </c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/>
      <c r="D6504" s="42"/>
      <c r="E6504" s="84"/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1586.56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1995.5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/>
      <c r="D6593" s="42"/>
      <c r="E6593" s="84"/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/>
      <c r="D6603" s="42"/>
      <c r="E6603" s="84"/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217.77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56.85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56.1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515.80999999999995</v>
      </c>
      <c r="F6797" s="42">
        <v>2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/>
      <c r="F6819" s="42"/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/>
      <c r="D6842" s="42"/>
      <c r="E6842" s="84"/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37.93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129.1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/>
      <c r="D6926" s="42"/>
      <c r="E6926" s="84"/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1693.17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/>
      <c r="D6940" s="42"/>
      <c r="E6940" s="84"/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100.3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/>
      <c r="D6965" s="42"/>
      <c r="E6965" s="84"/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/>
      <c r="D6993" s="42"/>
      <c r="E6993" s="84"/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2913.56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/>
      <c r="D7017" s="42"/>
      <c r="E7017" s="84"/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67.959999999999994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155.75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2052.2199999999998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706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/>
      <c r="D7171" s="42"/>
      <c r="E7171" s="84"/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/>
      <c r="D7223" s="42"/>
      <c r="E7223" s="84"/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270.17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92.08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196.96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2571.34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/>
      <c r="D7312" s="42"/>
      <c r="E7312" s="84"/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215.74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1633.98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/>
      <c r="D7404" s="42"/>
      <c r="E7404" s="84"/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1546.98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>
        <v>1</v>
      </c>
      <c r="D7424" s="42"/>
      <c r="E7424" s="84">
        <v>30.99</v>
      </c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/>
      <c r="D7446" s="42"/>
      <c r="E7446" s="84"/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37.799999999999997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2023.02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201.39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18.95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112.92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3148.2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382.74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227.4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166.6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2828.19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85.92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189.6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1795.68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3980.76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113.7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1114.8599999999999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3394.42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/>
      <c r="D7693" s="42"/>
      <c r="E7693" s="84"/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891.75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7397.94</v>
      </c>
      <c r="F7728" s="42">
        <v>6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6803.37</v>
      </c>
      <c r="F7729" s="42">
        <v>9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/>
      <c r="D7744" s="42"/>
      <c r="E7744" s="84"/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/>
      <c r="D7813" s="42"/>
      <c r="E7813" s="84"/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/>
      <c r="D7874" s="42"/>
      <c r="E7874" s="84"/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37.42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373.16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/>
      <c r="D7981" s="42"/>
      <c r="E7981" s="84"/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/>
      <c r="D8019" s="42"/>
      <c r="E8019" s="84"/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/>
      <c r="D8036" s="42"/>
      <c r="E8036" s="84"/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/>
      <c r="D8070" s="42"/>
      <c r="E8070" s="84"/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62.48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1341.6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>
        <v>1</v>
      </c>
      <c r="D8143" s="42"/>
      <c r="E8143" s="84">
        <v>18.920000000000002</v>
      </c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/>
      <c r="D8159" s="42"/>
      <c r="E8159" s="84"/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3281.96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123.96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>
        <v>1</v>
      </c>
      <c r="E8210" s="84">
        <v>160.33000000000001</v>
      </c>
      <c r="F8210" s="42">
        <v>1</v>
      </c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/>
      <c r="D8223" s="42"/>
      <c r="E8223" s="84"/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2990.18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2636.38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/>
      <c r="D8321" s="42"/>
      <c r="E8321" s="84"/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/>
      <c r="D8326" s="42"/>
      <c r="E8326" s="84"/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19.45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/>
      <c r="D8420" s="42"/>
      <c r="E8420" s="84"/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2062.3200000000002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/>
      <c r="D8453" s="42"/>
      <c r="E8453" s="84"/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/>
      <c r="D8459" s="42"/>
      <c r="E8459" s="84"/>
      <c r="F8459" s="42"/>
    </row>
    <row r="8460" spans="2:6" x14ac:dyDescent="0.35">
      <c r="B8460" t="s">
        <v>10657</v>
      </c>
      <c r="C8460" s="42">
        <v>1</v>
      </c>
      <c r="D8460" s="42"/>
      <c r="E8460" s="84">
        <v>30.68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/>
      <c r="D8486" s="42"/>
      <c r="E8486" s="84"/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/>
      <c r="D8525" s="42"/>
      <c r="E8525" s="84"/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/>
      <c r="D8534" s="42"/>
      <c r="E8534" s="84"/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2005.4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/>
      <c r="D8586" s="42"/>
      <c r="E8586" s="84"/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/>
      <c r="D8604" s="42"/>
      <c r="E8604" s="84"/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1279.08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31.11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117.73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>
        <v>1</v>
      </c>
      <c r="D8669" s="42"/>
      <c r="E8669" s="84">
        <v>61.36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1009.83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>
        <v>1</v>
      </c>
      <c r="D8692" s="42"/>
      <c r="E8692" s="84">
        <v>30.68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1633.38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>
        <v>1</v>
      </c>
      <c r="D8726" s="42"/>
      <c r="E8726" s="84">
        <v>37.42</v>
      </c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37.9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1406.64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1197.52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37.56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/>
      <c r="D8821" s="42"/>
      <c r="E8821" s="84"/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191.42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370.94</v>
      </c>
      <c r="F8929" s="42">
        <v>2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555.92999999999995</v>
      </c>
      <c r="F8930" s="42">
        <v>2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55.92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>
        <v>1</v>
      </c>
      <c r="D8955" s="42"/>
      <c r="E8955" s="84">
        <v>61.36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56.85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/>
      <c r="D8981" s="42"/>
      <c r="E8981" s="84"/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/>
      <c r="D9005" s="42"/>
      <c r="E9005" s="84"/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2023.02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80.8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/>
      <c r="D9111" s="42"/>
      <c r="E9111" s="84"/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2701.42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/>
      <c r="D9196" s="42"/>
      <c r="E9196" s="84"/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/>
      <c r="D9253" s="42"/>
      <c r="E9253" s="84"/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>
        <v>1</v>
      </c>
      <c r="D9276" s="42"/>
      <c r="E9276" s="84">
        <v>30.8</v>
      </c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/>
      <c r="D9295" s="42"/>
      <c r="E9295" s="84"/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544.52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111.21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/>
      <c r="D9348" s="42"/>
      <c r="E9348" s="84"/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/>
      <c r="D9356" s="42"/>
      <c r="E9356" s="84"/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/>
      <c r="D9417" s="42"/>
      <c r="E9417" s="84"/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/>
      <c r="D9422" s="42"/>
      <c r="E9422" s="84"/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18.95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/>
      <c r="D9514" s="42"/>
      <c r="E9514" s="84"/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75.8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612.98</v>
      </c>
      <c r="F9538" s="42">
        <v>3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/>
      <c r="D9561" s="42"/>
      <c r="E9561" s="84"/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/>
      <c r="D9613" s="42"/>
      <c r="E9613" s="84"/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/>
      <c r="D9627" s="42"/>
      <c r="E9627" s="84"/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278.92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1157.48</v>
      </c>
      <c r="F9645" s="42">
        <v>6</v>
      </c>
    </row>
    <row r="9646" spans="2:6" x14ac:dyDescent="0.35">
      <c r="B9646" t="s">
        <v>11839</v>
      </c>
      <c r="C9646" s="42"/>
      <c r="D9646" s="42"/>
      <c r="E9646" s="84"/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589.98</v>
      </c>
      <c r="F9702" s="42">
        <v>3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/>
      <c r="D9722" s="42"/>
      <c r="E9722" s="84"/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/>
      <c r="D9770" s="42"/>
      <c r="E9770" s="84"/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55.92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/>
      <c r="D9845" s="42"/>
      <c r="E9845" s="84"/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382.32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1254.81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1860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/>
      <c r="D9919" s="42"/>
      <c r="E9919" s="84"/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112.26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/>
      <c r="D9958" s="42"/>
      <c r="E9958" s="84"/>
      <c r="F9958" s="42"/>
    </row>
    <row r="9959" spans="2:6" x14ac:dyDescent="0.35">
      <c r="B9959" t="s">
        <v>355</v>
      </c>
      <c r="C9959" s="42">
        <v>1</v>
      </c>
      <c r="D9959" s="42"/>
      <c r="E9959" s="84">
        <v>360.2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1237.3499999999999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/>
      <c r="D10055" s="42"/>
      <c r="E10055" s="84"/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362.19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149.44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37.93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18.95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/>
      <c r="D10161" s="42"/>
      <c r="E10161" s="84"/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361.34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/>
      <c r="D10171" s="42"/>
      <c r="E10171" s="84">
        <v>390.84</v>
      </c>
      <c r="F10171" s="42">
        <v>4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56.85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31.2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55.8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/>
      <c r="E10264" s="84">
        <v>180.54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37.9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/>
      <c r="D10294" s="42"/>
      <c r="E10294" s="84"/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270.14999999999998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/>
      <c r="D10322" s="42"/>
      <c r="E10322" s="84"/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343.2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>
        <v>1</v>
      </c>
      <c r="D10359" s="42"/>
      <c r="E10359" s="84">
        <v>18.64</v>
      </c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/>
      <c r="D10361" s="42"/>
      <c r="E10361" s="84"/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226.62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877.17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/>
      <c r="D10401" s="42"/>
      <c r="E10401" s="84"/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313.08999999999997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/>
      <c r="D10443" s="42"/>
      <c r="E10443" s="84"/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356.89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/>
      <c r="E10500" s="84">
        <v>205.77</v>
      </c>
      <c r="F10500" s="42"/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97.71</v>
      </c>
      <c r="F10529" s="42">
        <v>1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100.3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/>
      <c r="D10537" s="42"/>
      <c r="E10537" s="84"/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/>
      <c r="D10544" s="42"/>
      <c r="E10544" s="84"/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139.93</v>
      </c>
      <c r="F10563" s="42"/>
    </row>
    <row r="10564" spans="2:6" x14ac:dyDescent="0.35">
      <c r="B10564" t="s">
        <v>959</v>
      </c>
      <c r="C10564" s="42"/>
      <c r="D10564" s="42"/>
      <c r="E10564" s="84"/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42.96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345.16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37.9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18.82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191.94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>
        <v>1</v>
      </c>
      <c r="D10613" s="42"/>
      <c r="E10613" s="84">
        <v>669.6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2075.2399999999998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249.6</v>
      </c>
      <c r="F10662" s="42"/>
    </row>
    <row r="10663" spans="2:6" x14ac:dyDescent="0.35">
      <c r="B10663" t="s">
        <v>1058</v>
      </c>
      <c r="C10663" s="42"/>
      <c r="D10663" s="42"/>
      <c r="E10663" s="84"/>
      <c r="F10663" s="42"/>
    </row>
    <row r="10664" spans="2:6" x14ac:dyDescent="0.35">
      <c r="B10664" t="s">
        <v>1059</v>
      </c>
      <c r="C10664" s="42">
        <v>1</v>
      </c>
      <c r="D10664" s="42"/>
      <c r="E10664" s="84">
        <v>56.85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/>
      <c r="D10674" s="42"/>
      <c r="E10674" s="84"/>
      <c r="F10674" s="42"/>
    </row>
    <row r="10675" spans="2:6" x14ac:dyDescent="0.35">
      <c r="B10675" t="s">
        <v>1070</v>
      </c>
      <c r="C10675" s="42"/>
      <c r="D10675" s="42"/>
      <c r="E10675" s="84"/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159.94999999999999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312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61.98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100.3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75.8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/>
      <c r="D10729" s="42"/>
      <c r="E10729" s="84"/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195.56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2378.33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182.16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244.92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345.34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1180</v>
      </c>
      <c r="C10785" s="42"/>
      <c r="D10785" s="42"/>
      <c r="E10785" s="84"/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320.20999999999998</v>
      </c>
      <c r="F10824" s="42">
        <v>3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/>
      <c r="D10842" s="42"/>
      <c r="E10842" s="84"/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/>
      <c r="D10848" s="42"/>
      <c r="E10848" s="84"/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170.55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6249.2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50.15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/>
      <c r="D10920" s="42"/>
      <c r="E10920" s="84"/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128.52000000000001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707.67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1402.4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/>
      <c r="D10935" s="42"/>
      <c r="E10935" s="84"/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179.73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56.46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1730.4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/>
      <c r="D11064" s="42"/>
      <c r="E11064" s="84"/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213.14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50.15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426.09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2474.67</v>
      </c>
      <c r="F11159" s="42">
        <v>20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24.49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97.71</v>
      </c>
      <c r="F11183" s="42">
        <v>1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/>
      <c r="D11298" s="42"/>
      <c r="E11298" s="84"/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302.86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18.899999999999999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191.31</v>
      </c>
      <c r="F11314" s="42">
        <v>1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19.95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31.2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376.44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/>
      <c r="D11353" s="42"/>
      <c r="E11353" s="84"/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511.65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88.05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247.92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488.55</v>
      </c>
      <c r="F11408" s="42">
        <v>5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432.52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338.8</v>
      </c>
      <c r="F11444" s="42"/>
    </row>
    <row r="11445" spans="2:6" x14ac:dyDescent="0.35">
      <c r="B11445" t="s">
        <v>1838</v>
      </c>
      <c r="C11445" s="42"/>
      <c r="D11445" s="42"/>
      <c r="E11445" s="84"/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/>
      <c r="D11456" s="42"/>
      <c r="E11456" s="84"/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/>
      <c r="D11463" s="42"/>
      <c r="E11463" s="84"/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/>
      <c r="D11472" s="42"/>
      <c r="E11472" s="84"/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355.27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248.72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97.71</v>
      </c>
      <c r="F11579" s="42">
        <v>1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/>
      <c r="D11585" s="42"/>
      <c r="E11585" s="84"/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37.799999999999997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/>
      <c r="D11643" s="42"/>
      <c r="E11643" s="84"/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307.97000000000003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/>
      <c r="D11686" s="42"/>
      <c r="E11686" s="84"/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360.54</v>
      </c>
      <c r="F11735" s="42">
        <v>3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160.62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/>
      <c r="D11825" s="42"/>
      <c r="E11825" s="84"/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62</v>
      </c>
      <c r="D11827" s="42">
        <v>3</v>
      </c>
      <c r="E11827" s="84">
        <v>4112.84</v>
      </c>
      <c r="F11827" s="42">
        <v>4</v>
      </c>
    </row>
    <row r="11828" spans="2:6" x14ac:dyDescent="0.35">
      <c r="B11828" s="13" t="s">
        <v>249</v>
      </c>
      <c r="C11828" s="42">
        <v>2700</v>
      </c>
      <c r="D11828" s="42">
        <v>312</v>
      </c>
      <c r="E11828" s="84">
        <v>1872842.66</v>
      </c>
      <c r="F11828" s="42">
        <v>1857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2772</v>
      </c>
      <c r="N3" s="75">
        <v>0.92400000000000004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1872842.66</v>
      </c>
      <c r="N6" s="75">
        <v>1.1705266624999999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1872842.66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228</v>
      </c>
      <c r="M14" s="97">
        <f>M3</f>
        <v>2772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F7BFA5C3-06FB-47A5-BC1D-4700B819A444}">
  <ds:schemaRefs/>
</ds:datastoreItem>
</file>

<file path=customXml/itemProps2.xml><?xml version="1.0" encoding="utf-8"?>
<ds:datastoreItem xmlns:ds="http://schemas.openxmlformats.org/officeDocument/2006/customXml" ds:itemID="{987F378D-B67D-48ED-8DB9-38D95623D716}">
  <ds:schemaRefs/>
</ds:datastoreItem>
</file>

<file path=customXml/itemProps3.xml><?xml version="1.0" encoding="utf-8"?>
<ds:datastoreItem xmlns:ds="http://schemas.openxmlformats.org/officeDocument/2006/customXml" ds:itemID="{94743B5D-CA94-481B-82EC-14167B4F1BF6}">
  <ds:schemaRefs/>
</ds:datastoreItem>
</file>

<file path=customXml/itemProps4.xml><?xml version="1.0" encoding="utf-8"?>
<ds:datastoreItem xmlns:ds="http://schemas.openxmlformats.org/officeDocument/2006/customXml" ds:itemID="{CCD18BE2-4C69-44D5-A84D-9B419A1A0D7F}">
  <ds:schemaRefs/>
</ds:datastoreItem>
</file>

<file path=customXml/itemProps5.xml><?xml version="1.0" encoding="utf-8"?>
<ds:datastoreItem xmlns:ds="http://schemas.openxmlformats.org/officeDocument/2006/customXml" ds:itemID="{D9F61011-A910-44B3-9184-E701379ED57D}">
  <ds:schemaRefs/>
</ds:datastoreItem>
</file>

<file path=customXml/itemProps6.xml><?xml version="1.0" encoding="utf-8"?>
<ds:datastoreItem xmlns:ds="http://schemas.openxmlformats.org/officeDocument/2006/customXml" ds:itemID="{0E212BAA-CB26-41B2-8BFF-2AA15287E39E}">
  <ds:schemaRefs/>
</ds:datastoreItem>
</file>

<file path=customXml/itemProps7.xml><?xml version="1.0" encoding="utf-8"?>
<ds:datastoreItem xmlns:ds="http://schemas.openxmlformats.org/officeDocument/2006/customXml" ds:itemID="{3860718E-8540-4C3F-A91A-D5E11649ABEC}">
  <ds:schemaRefs/>
</ds:datastoreItem>
</file>

<file path=customXml/itemProps8.xml><?xml version="1.0" encoding="utf-8"?>
<ds:datastoreItem xmlns:ds="http://schemas.openxmlformats.org/officeDocument/2006/customXml" ds:itemID="{964C22C2-EC33-47C9-A6D8-641F0769C12F}">
  <ds:schemaRefs/>
</ds:datastoreItem>
</file>

<file path=customXml/itemProps9.xml><?xml version="1.0" encoding="utf-8"?>
<ds:datastoreItem xmlns:ds="http://schemas.openxmlformats.org/officeDocument/2006/customXml" ds:itemID="{F2921C88-CB8E-4B53-AEE1-46FD53C6F36C}">
  <ds:schemaRefs/>
</ds:datastoreItem>
</file>

<file path=customXml/itemProps10.xml><?xml version="1.0" encoding="utf-8"?>
<ds:datastoreItem xmlns:ds="http://schemas.openxmlformats.org/officeDocument/2006/customXml" ds:itemID="{8EF78F06-3E4E-4EB3-B087-A2F82EC38FB6}">
  <ds:schemaRefs/>
</ds:datastoreItem>
</file>

<file path=customXml/itemProps11.xml><?xml version="1.0" encoding="utf-8"?>
<ds:datastoreItem xmlns:ds="http://schemas.openxmlformats.org/officeDocument/2006/customXml" ds:itemID="{FA9DC6A6-6C92-4FD7-A150-EB51723D016E}">
  <ds:schemaRefs/>
</ds:datastoreItem>
</file>

<file path=customXml/itemProps12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483C92C7-00B8-48A1-8C08-C487AC01F182}">
  <ds:schemaRefs/>
</ds:datastoreItem>
</file>

<file path=customXml/itemProps14.xml><?xml version="1.0" encoding="utf-8"?>
<ds:datastoreItem xmlns:ds="http://schemas.openxmlformats.org/officeDocument/2006/customXml" ds:itemID="{2ACEF38A-8014-4AF9-96E7-6DFE5D544E3D}">
  <ds:schemaRefs/>
</ds:datastoreItem>
</file>

<file path=customXml/itemProps15.xml><?xml version="1.0" encoding="utf-8"?>
<ds:datastoreItem xmlns:ds="http://schemas.openxmlformats.org/officeDocument/2006/customXml" ds:itemID="{55B1EB12-BDE1-4BDA-80ED-64A3ADE06CC0}">
  <ds:schemaRefs/>
</ds:datastoreItem>
</file>

<file path=customXml/itemProps16.xml><?xml version="1.0" encoding="utf-8"?>
<ds:datastoreItem xmlns:ds="http://schemas.openxmlformats.org/officeDocument/2006/customXml" ds:itemID="{4F1C6304-BA55-4732-9FDE-71A1A0117386}">
  <ds:schemaRefs/>
</ds:datastoreItem>
</file>

<file path=customXml/itemProps17.xml><?xml version="1.0" encoding="utf-8"?>
<ds:datastoreItem xmlns:ds="http://schemas.openxmlformats.org/officeDocument/2006/customXml" ds:itemID="{B3361A45-784B-4BCC-AB9F-4404777D4DA5}">
  <ds:schemaRefs/>
</ds:datastoreItem>
</file>

<file path=customXml/itemProps18.xml><?xml version="1.0" encoding="utf-8"?>
<ds:datastoreItem xmlns:ds="http://schemas.openxmlformats.org/officeDocument/2006/customXml" ds:itemID="{B0BAD182-027A-49BD-A127-A04C113F3BF1}">
  <ds:schemaRefs/>
</ds:datastoreItem>
</file>

<file path=customXml/itemProps19.xml><?xml version="1.0" encoding="utf-8"?>
<ds:datastoreItem xmlns:ds="http://schemas.openxmlformats.org/officeDocument/2006/customXml" ds:itemID="{4D309E57-1BCB-438D-9260-86CDDF8C6537}">
  <ds:schemaRefs/>
</ds:datastoreItem>
</file>

<file path=customXml/itemProps20.xml><?xml version="1.0" encoding="utf-8"?>
<ds:datastoreItem xmlns:ds="http://schemas.openxmlformats.org/officeDocument/2006/customXml" ds:itemID="{6E7181E0-0B8C-413C-A084-B7456812F661}">
  <ds:schemaRefs/>
</ds:datastoreItem>
</file>

<file path=customXml/itemProps21.xml><?xml version="1.0" encoding="utf-8"?>
<ds:datastoreItem xmlns:ds="http://schemas.openxmlformats.org/officeDocument/2006/customXml" ds:itemID="{7F66A507-8A30-467F-A33B-D77E702EAFD2}">
  <ds:schemaRefs/>
</ds:datastoreItem>
</file>

<file path=customXml/itemProps22.xml><?xml version="1.0" encoding="utf-8"?>
<ds:datastoreItem xmlns:ds="http://schemas.openxmlformats.org/officeDocument/2006/customXml" ds:itemID="{3DDE4D6E-17BF-488D-BB66-70503C85808C}">
  <ds:schemaRefs/>
</ds:datastoreItem>
</file>

<file path=customXml/itemProps23.xml><?xml version="1.0" encoding="utf-8"?>
<ds:datastoreItem xmlns:ds="http://schemas.openxmlformats.org/officeDocument/2006/customXml" ds:itemID="{DBE49DDB-9A65-420D-BADB-1B746AB77195}">
  <ds:schemaRefs/>
</ds:datastoreItem>
</file>

<file path=customXml/itemProps24.xml><?xml version="1.0" encoding="utf-8"?>
<ds:datastoreItem xmlns:ds="http://schemas.openxmlformats.org/officeDocument/2006/customXml" ds:itemID="{CAC31FA6-880E-459F-A52B-069FF3098C08}">
  <ds:schemaRefs/>
</ds:datastoreItem>
</file>

<file path=customXml/itemProps25.xml><?xml version="1.0" encoding="utf-8"?>
<ds:datastoreItem xmlns:ds="http://schemas.openxmlformats.org/officeDocument/2006/customXml" ds:itemID="{760F360F-C79C-4B7D-B281-D81AC69D8E8E}">
  <ds:schemaRefs/>
</ds:datastoreItem>
</file>

<file path=customXml/itemProps26.xml><?xml version="1.0" encoding="utf-8"?>
<ds:datastoreItem xmlns:ds="http://schemas.openxmlformats.org/officeDocument/2006/customXml" ds:itemID="{0EE4AEB2-DA9B-49DC-BA8E-77E441B2B7DD}">
  <ds:schemaRefs/>
</ds:datastoreItem>
</file>

<file path=customXml/itemProps27.xml><?xml version="1.0" encoding="utf-8"?>
<ds:datastoreItem xmlns:ds="http://schemas.openxmlformats.org/officeDocument/2006/customXml" ds:itemID="{8E2C8A81-3E23-4A77-A3C5-15D59A3DE0DE}">
  <ds:schemaRefs/>
</ds:datastoreItem>
</file>

<file path=customXml/itemProps28.xml><?xml version="1.0" encoding="utf-8"?>
<ds:datastoreItem xmlns:ds="http://schemas.openxmlformats.org/officeDocument/2006/customXml" ds:itemID="{35782DDC-D99C-4A9C-93BB-726B178C08CD}">
  <ds:schemaRefs/>
</ds:datastoreItem>
</file>

<file path=customXml/itemProps29.xml><?xml version="1.0" encoding="utf-8"?>
<ds:datastoreItem xmlns:ds="http://schemas.openxmlformats.org/officeDocument/2006/customXml" ds:itemID="{81974886-DD25-4A44-9FB0-DF3C7A963FB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2026-06-25T14:51:02Z</dcterms:modified>
</cp:coreProperties>
</file>