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4/"/>
    </mc:Choice>
  </mc:AlternateContent>
  <xr:revisionPtr revIDLastSave="0" documentId="14_{6F90BC51-63DB-4BF6-95B6-AA8A88A568C0}" xr6:coauthVersionLast="47" xr6:coauthVersionMax="47" xr10:uidLastSave="{00000000-0000-0000-0000-000000000000}"/>
  <bookViews>
    <workbookView xWindow="-120" yWindow="-120" windowWidth="29040" windowHeight="15720" xr2:uid="{A6B463B1-140A-4AE9-A29A-0D57454E141F}"/>
  </bookViews>
  <sheets>
    <sheet name="ABR 2024 T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G15" i="1"/>
  <c r="F15" i="1"/>
  <c r="E15" i="1"/>
  <c r="D15" i="1"/>
  <c r="G14" i="1"/>
  <c r="F14" i="1"/>
  <c r="E14" i="1"/>
  <c r="D14" i="1"/>
</calcChain>
</file>

<file path=xl/sharedStrings.xml><?xml version="1.0" encoding="utf-8"?>
<sst xmlns="http://schemas.openxmlformats.org/spreadsheetml/2006/main" count="32" uniqueCount="31">
  <si>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</si>
  <si>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</si>
  <si>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</si>
  <si>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</si>
  <si>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</si>
  <si>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</si>
  <si>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</si>
  <si>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</si>
  <si>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</si>
  <si>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</si>
  <si>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COMPROBACIÓN</t>
  </si>
  <si>
    <t>MM$</t>
  </si>
  <si>
    <t>MB2</t>
  </si>
  <si>
    <t>DEUT8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</si>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</sst>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/>
    <xf numFmtId="0" fontId="0" fillId="0" borderId="2" xfId="0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41" fontId="0" fillId="0" borderId="0" xfId="2" applyFont="1"/>
    <xf numFmtId="0" fontId="2" fillId="0" borderId="4" xfId="0" applyFont="1" applyBorder="1"/>
    <xf numFmtId="0" fontId="0" fillId="0" borderId="3" xfId="0" applyBorder="1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0" fontId="2" fillId="0" borderId="8" xfId="0" applyFont="1" applyBorder="1"/>
    <xf numFmtId="0" fontId="0" fillId="0" borderId="5" xfId="0" applyBorder="1" applyAlignment="1">
      <alignment horizontal="center"/>
    </xf>
    <xf numFmtId="3" fontId="0" fillId="0" borderId="9" xfId="0" applyNumberFormat="1" applyBorder="1"/>
    <xf numFmtId="3" fontId="0" fillId="0" borderId="5" xfId="0" applyNumberFormat="1" applyBorder="1"/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41" fontId="2" fillId="0" borderId="0" xfId="2" applyFont="1"/>
    <xf numFmtId="164" fontId="0" fillId="0" borderId="0" xfId="1" applyNumberFormat="1" applyFont="1"/>
    <xf numFmtId="0" fontId="3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5" xfId="0" applyNumberFormat="1" applyFont="1" applyBorder="1"/>
    <xf numFmtId="0" fontId="3" fillId="0" borderId="1" xfId="0" applyFont="1" applyBorder="1" applyAlignment="1">
      <alignment horizontal="center" vertical="center"/>
    </xf>
    <xf numFmtId="41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7" xfId="0" applyBorder="1" applyAlignment="1">
      <alignment horizontal="left" vertical="center" wrapText="1"/>
    </xf>
  </cellXfs>
  <cellStyles count="3">
    <cellStyle name="Millares" xfId="1" builtinId="3"/>
    <cellStyle name="Millares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FE34-DF06-4044-8FB9-E4F2EB4E2273}">
  <sheetPr>
    <tabColor rgb="FF92D050"/>
  </sheetPr>
  <dimension ref="B2:I22"/>
  <sheetViews>
    <sheetView showGridLines="0" tabSelected="1" zoomScale="75" zoomScaleNormal="75" workbookViewId="0">
      <selection activeCell="E16" sqref="E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9.28515625" customWidth="1"/>
    <col min="4" max="4" width="18.140625" bestFit="1" customWidth="1"/>
    <col min="5" max="5" width="21.28515625" bestFit="1" customWidth="1"/>
    <col min="6" max="6" width="26.28515625" hidden="1" customWidth="1"/>
    <col min="7" max="7" width="22" hidden="1" customWidth="1"/>
    <col min="8" max="8" width="23.42578125" bestFit="1" customWidth="1"/>
    <col min="9" max="9" width="20.5703125" customWidth="1"/>
  </cols>
  <sheetData>
    <row r="2" spans="2:9" x14ac:dyDescent="0.25">
      <c r="B2" s="1" t="s">
        <v>0</v>
      </c>
    </row>
    <row r="3" spans="2:9" x14ac:dyDescent="0.25">
      <c r="B3" s="1"/>
    </row>
    <row r="4" spans="2:9" x14ac:dyDescent="0.25">
      <c r="B4" s="2" t="s">
        <v>1</v>
      </c>
      <c r="C4" s="3">
        <v>12</v>
      </c>
    </row>
    <row r="5" spans="2:9" x14ac:dyDescent="0.25">
      <c r="B5" s="2" t="s">
        <v>2</v>
      </c>
      <c r="C5" s="4">
        <v>45412</v>
      </c>
    </row>
    <row r="7" spans="2:9" ht="28.9" customHeight="1" x14ac:dyDescent="0.25">
      <c r="B7" s="5" t="s">
        <v>3</v>
      </c>
      <c r="C7" s="37" t="s">
        <v>4</v>
      </c>
      <c r="D7" s="6" t="s">
        <v>5</v>
      </c>
      <c r="E7" s="6" t="s">
        <v>6</v>
      </c>
    </row>
    <row r="8" spans="2:9" ht="30" x14ac:dyDescent="0.25">
      <c r="B8" s="7" t="s">
        <v>7</v>
      </c>
      <c r="C8" s="38"/>
      <c r="D8" s="8" t="s">
        <v>8</v>
      </c>
      <c r="E8" s="8" t="s">
        <v>9</v>
      </c>
      <c r="F8" s="40" t="s">
        <v>10</v>
      </c>
      <c r="G8" s="41"/>
    </row>
    <row r="9" spans="2:9" x14ac:dyDescent="0.25">
      <c r="B9" s="9"/>
      <c r="C9" s="39"/>
      <c r="D9" s="10" t="s">
        <v>11</v>
      </c>
      <c r="E9" s="10" t="s">
        <v>11</v>
      </c>
      <c r="F9" s="11" t="s">
        <v>12</v>
      </c>
      <c r="G9" s="11" t="s">
        <v>13</v>
      </c>
    </row>
    <row r="10" spans="2:9" ht="21.6" customHeight="1" x14ac:dyDescent="0.25">
      <c r="B10" s="12" t="s">
        <v>14</v>
      </c>
      <c r="C10" s="13" t="s">
        <v>15</v>
      </c>
      <c r="D10" s="14">
        <v>827518</v>
      </c>
      <c r="E10" s="15">
        <v>0</v>
      </c>
      <c r="F10" s="16">
        <v>827517701651</v>
      </c>
      <c r="G10" s="16"/>
      <c r="H10" s="16"/>
      <c r="I10" s="16"/>
    </row>
    <row r="11" spans="2:9" ht="21.6" customHeight="1" x14ac:dyDescent="0.25">
      <c r="B11" s="17" t="s">
        <v>16</v>
      </c>
      <c r="C11" s="18" t="s">
        <v>17</v>
      </c>
      <c r="D11" s="19">
        <v>17270645</v>
      </c>
      <c r="E11" s="20">
        <v>331170</v>
      </c>
      <c r="F11" s="16">
        <v>17270645118241</v>
      </c>
      <c r="G11" s="16">
        <v>331169735613</v>
      </c>
      <c r="H11" s="16"/>
      <c r="I11" s="16"/>
    </row>
    <row r="12" spans="2:9" ht="21.6" customHeight="1" x14ac:dyDescent="0.25">
      <c r="B12" s="17" t="s">
        <v>18</v>
      </c>
      <c r="C12" s="18" t="s">
        <v>19</v>
      </c>
      <c r="D12" s="19">
        <v>15205028</v>
      </c>
      <c r="E12" s="20">
        <v>144019</v>
      </c>
      <c r="F12" s="16">
        <v>15205028308230</v>
      </c>
      <c r="G12" s="16">
        <v>144018747829</v>
      </c>
      <c r="H12" s="16"/>
      <c r="I12" s="16"/>
    </row>
    <row r="13" spans="2:9" ht="21.6" customHeight="1" x14ac:dyDescent="0.25">
      <c r="B13" s="21" t="s">
        <v>20</v>
      </c>
      <c r="C13" s="22" t="s">
        <v>21</v>
      </c>
      <c r="D13" s="23">
        <v>2602316</v>
      </c>
      <c r="E13" s="24">
        <v>25283</v>
      </c>
      <c r="F13" s="16">
        <v>2602316079374</v>
      </c>
      <c r="G13" s="16">
        <v>25283078850</v>
      </c>
      <c r="H13" s="16"/>
      <c r="I13" s="16"/>
    </row>
    <row r="14" spans="2:9" ht="41.45" customHeight="1" x14ac:dyDescent="0.25">
      <c r="B14" s="25" t="s">
        <v>22</v>
      </c>
      <c r="C14" s="26" t="s">
        <v>23</v>
      </c>
      <c r="D14" s="27">
        <f>D10+D11+D12+D13</f>
        <v>35905507</v>
      </c>
      <c r="E14" s="27">
        <f>E10+E11+E12+E13</f>
        <v>500472</v>
      </c>
      <c r="F14" s="28">
        <f>F10+F11+F12+F13</f>
        <v>35905507207496</v>
      </c>
      <c r="G14" s="28">
        <f>G10+G11+G12+G13</f>
        <v>500471562292</v>
      </c>
      <c r="H14" s="29"/>
      <c r="I14" s="16"/>
    </row>
    <row r="15" spans="2:9" ht="60.6" customHeight="1" x14ac:dyDescent="0.25">
      <c r="B15" s="30" t="s">
        <v>24</v>
      </c>
      <c r="C15" s="31" t="s">
        <v>25</v>
      </c>
      <c r="D15" s="32">
        <f>D11+D12+D13</f>
        <v>35077989</v>
      </c>
      <c r="E15" s="32">
        <f>E11+E12+E13</f>
        <v>500472</v>
      </c>
      <c r="F15" s="28">
        <f>F11+F12+F13</f>
        <v>35077989505845</v>
      </c>
      <c r="G15" s="28">
        <f>G11+G12+G13</f>
        <v>500471562292</v>
      </c>
      <c r="H15" s="29"/>
      <c r="I15" s="16"/>
    </row>
    <row r="16" spans="2:9" ht="39" customHeight="1" x14ac:dyDescent="0.25">
      <c r="B16" s="33" t="s">
        <v>26</v>
      </c>
      <c r="C16" s="26" t="s">
        <v>27</v>
      </c>
      <c r="D16" s="27">
        <f>D12+D13</f>
        <v>17807344</v>
      </c>
      <c r="E16" s="27">
        <f>E12+E13</f>
        <v>169302</v>
      </c>
      <c r="F16" s="28">
        <f>F12+F13</f>
        <v>17807344387604</v>
      </c>
      <c r="G16" s="28">
        <f>G12+G13</f>
        <v>169301826679</v>
      </c>
      <c r="H16" s="29"/>
      <c r="I16" s="16"/>
    </row>
    <row r="17" spans="2:7" ht="45.6" customHeight="1" x14ac:dyDescent="0.25">
      <c r="B17" s="42" t="s">
        <v>28</v>
      </c>
      <c r="C17" s="42"/>
      <c r="D17" s="42"/>
      <c r="E17" s="42"/>
      <c r="G17" s="34"/>
    </row>
    <row r="18" spans="2:7" ht="21" customHeight="1" x14ac:dyDescent="0.25">
      <c r="B18" s="35" t="s">
        <v>29</v>
      </c>
      <c r="C18" s="35"/>
      <c r="D18" s="35"/>
      <c r="E18" s="35"/>
    </row>
    <row r="19" spans="2:7" ht="21" customHeight="1" x14ac:dyDescent="0.25">
      <c r="B19" s="35" t="s">
        <v>30</v>
      </c>
      <c r="C19" s="35"/>
      <c r="D19" s="35"/>
      <c r="E19" s="35"/>
    </row>
    <row r="20" spans="2:7" x14ac:dyDescent="0.25">
      <c r="B20" s="35"/>
      <c r="C20" s="35"/>
      <c r="D20" s="35"/>
      <c r="E20" s="36"/>
    </row>
    <row r="22" spans="2:7" x14ac:dyDescent="0.25">
      <c r="D22" s="19"/>
      <c r="E22" s="19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33ACD6-E4D5-4F04-996B-1E789729A747}">
  <ds:schemaRefs>
    <ds:schemaRef ds:uri="http://schemas.microsoft.com/office/2006/documentManagement/types"/>
    <ds:schemaRef ds:uri="http://purl.org/dc/elements/1.1/"/>
    <ds:schemaRef ds:uri="414d92c9-bd5b-4351-86b7-1afcef5e1b73"/>
    <ds:schemaRef ds:uri="http://schemas.microsoft.com/sharepoint/v3"/>
    <ds:schemaRef ds:uri="ac1d38b8-ea1d-4a81-a7fd-ef35223c6ac5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d4c010e7-8229-4812-84fa-e6f1d0e4bb2c"/>
    <ds:schemaRef ds:uri="e354a11d-283e-40db-9511-c83b2921bd6a"/>
  </ds:schemaRefs>
</ds:datastoreItem>
</file>

<file path=customXml/itemProps2.xml><?xml version="1.0" encoding="utf-8"?>
<ds:datastoreItem xmlns:ds="http://schemas.openxmlformats.org/officeDocument/2006/customXml" ds:itemID="{E9F1A443-76F8-4C62-A18E-7977D30E35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958C12-9C4C-4FEB-80F6-5496945313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ABR 2024 T8</vt:lpstr>
    </vt:vector>
  </TitlesOfParts>
  <Company>BancoEstado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 Gonzalez Jorge Ronald</dc:creator>
  <cp:lastModifiedBy>David Pavez Jimenez</cp:lastModifiedBy>
  <dcterms:created xsi:type="dcterms:W3CDTF">2024-05-09T21:54:49Z</dcterms:created>
  <dcterms:modified xsi:type="dcterms:W3CDTF">2024-05-22T15:51:21Z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0x0101002074956BA46CBD4D80555AF5D89B9F21</vt:lpwstr>
  </property>
  <property fmtid="{D5CDD505-2E9C-101B-9397-08002B2CF9AE}" pid="3" name="MediaServiceImageTags">
    <vt:lpwstr/>
  </property>
</Properties>
</file>