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Otomar Comercial LTDA\APP\"/>
    </mc:Choice>
  </mc:AlternateContent>
  <xr:revisionPtr revIDLastSave="0" documentId="13_ncr:1_{06E7DD60-B46B-4724-975A-CC41134629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26" i="1"/>
</calcChain>
</file>

<file path=xl/sharedStrings.xml><?xml version="1.0" encoding="utf-8"?>
<sst xmlns="http://schemas.openxmlformats.org/spreadsheetml/2006/main" count="65" uniqueCount="60">
  <si>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</si>
  <si>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</si>
  <si>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</si>
  <si>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</si>
  <si>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</si>
  <si>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</si>
  <si>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</si>
  <si>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</si>
  <si>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</si>
  <si>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</si>
  <si>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</si>
  <si>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</si>
  <si>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</si>
  <si>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</si>
  <si>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</si>
  <si>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Empresa:</t>
  </si>
  <si>
    <t>Endereço:</t>
  </si>
  <si>
    <t>Município:</t>
  </si>
  <si>
    <t>Banco: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</si>
  <si>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</si>
  <si>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</si>
  <si>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</si>
  <si>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</si>
  <si>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</si>
  <si>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</si>
  <si>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</si>
  <si>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</si>
  <si>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Otomar Comercial LTDA</t>
  </si>
  <si>
    <t>Rua Marcos Rovaris, 615, 92</t>
  </si>
  <si>
    <t>ICARA</t>
  </si>
  <si>
    <t>APP CEI PEQUENO MUNDO</t>
  </si>
  <si>
    <t>RUA ABEL COLLE, SN</t>
  </si>
  <si>
    <t>07.721.155/0001-66</t>
  </si>
  <si>
    <t>PDDE EDUCACAO BASICA 2023</t>
  </si>
  <si>
    <t>MASSINHA MODELAR SOFT C/6POTES ( UNID. )</t>
  </si>
  <si>
    <t>GIZ DE CERA CURTO/15CORES</t>
  </si>
  <si>
    <t>MARCADOR P/ QUADRO BRANCO AZUL</t>
  </si>
  <si>
    <t>MARCADOR P/ QUADRO BRANCO PRETO</t>
  </si>
  <si>
    <t>MARCADOR P/ QUADRO BRANCO VERMELHO</t>
  </si>
  <si>
    <t>GE - Reabastecedor QB 500ml Genial Preto</t>
  </si>
  <si>
    <t>PAPEL CREDEX AP 60 1x50 180G</t>
  </si>
  <si>
    <t>TNT CORES LISAS DIVERSOS</t>
  </si>
  <si>
    <t>ENVELOPE SACO OURO 110X170 80GRS.</t>
  </si>
  <si>
    <t>FITA KRAFT LISA COD260 45MMX50M</t>
  </si>
  <si>
    <t>LEOTACK COLORS PRETO 80MIC LEOARTE</t>
  </si>
  <si>
    <t>TINTA GUACHE 250ML SORTIDOS ACRILEX</t>
  </si>
  <si>
    <t>PASTA ABA ELASTICO DELLOPLEX PRETO</t>
  </si>
  <si>
    <t>EVA SIMPLES LEONORA</t>
  </si>
  <si>
    <t>PLASTICO PARA PLASTIFICACAO POUCH FILM A4 220X307 (0,05</t>
  </si>
  <si>
    <t>OFFPINHO LUMI 120 A4 25 FLS TINGI MASSA</t>
  </si>
  <si>
    <t>TNT EST. 1025 D - XADREZ BRANCO / PRETO 50 m</t>
  </si>
  <si>
    <t>BOBINA PAPEL PARDO KILO</t>
  </si>
  <si>
    <t>COLA INSTANTANEA 20G - FIRMEX</t>
  </si>
  <si>
    <t>CAIXA ARQUIVO MORTO - OFICIO DELLO</t>
  </si>
  <si>
    <t>COLA BRANCA EXTRA FRASCO 500G - FIRMEX</t>
  </si>
  <si>
    <t>LEOTACK CRISTAL 45CMX25CM 80MICRAS (GROSSO)</t>
  </si>
  <si>
    <t>FITA CREPE SCOTCH 18MMX050M</t>
  </si>
  <si>
    <t>PAPEL CARTAO CORES SORTIDAS</t>
  </si>
  <si>
    <t>ENVELOPE OFICIO 114X229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</si>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</sst>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15" fillId="0" borderId="3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17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8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5"/>
  <sheetViews>
    <sheetView tabSelected="1" topLeftCell="A29" zoomScale="220" zoomScaleNormal="220" workbookViewId="0">
      <selection activeCell="H46" sqref="H46"/>
    </sheetView>
  </sheetViews>
  <sheetFormatPr defaultColWidth="9.7109375" defaultRowHeight="12"/>
  <cols>
    <col min="1" max="1" width="10.85546875" style="5" customWidth="1"/>
    <col min="2" max="2" width="7.140625" style="5" customWidth="1"/>
    <col min="3" max="3" width="16.28515625" style="5" customWidth="1"/>
    <col min="4" max="4" width="11.42578125" style="5" customWidth="1"/>
    <col min="5" max="5" width="12.42578125" style="5" customWidth="1"/>
    <col min="6" max="6" width="6.85546875" style="5" customWidth="1"/>
    <col min="7" max="7" width="10.28515625" style="5" customWidth="1"/>
    <col min="8" max="8" width="13" style="5" customWidth="1"/>
    <col min="9" max="9" width="9.7109375" style="5" customWidth="1"/>
    <col min="10" max="16384" width="9.7109375" style="5"/>
  </cols>
  <sheetData>
    <row r="1" spans="1:8">
      <c r="A1" s="1" t="s">
        <v>15</v>
      </c>
      <c r="B1" s="2" t="s">
        <v>27</v>
      </c>
      <c r="C1" s="3"/>
      <c r="D1" s="4"/>
      <c r="E1" s="43" t="s">
        <v>0</v>
      </c>
      <c r="F1" s="44"/>
      <c r="G1" s="44"/>
      <c r="H1" s="44"/>
    </row>
    <row r="2" spans="1:8">
      <c r="A2" s="1" t="s">
        <v>16</v>
      </c>
      <c r="B2" s="2" t="s">
        <v>28</v>
      </c>
      <c r="C2" s="3"/>
      <c r="D2" s="4"/>
      <c r="E2" s="45"/>
      <c r="F2" s="46"/>
      <c r="G2" s="46"/>
      <c r="H2" s="46"/>
    </row>
    <row r="3" spans="1:8">
      <c r="A3" s="6" t="s">
        <v>17</v>
      </c>
      <c r="B3" s="2" t="s">
        <v>29</v>
      </c>
      <c r="C3" s="3"/>
      <c r="D3" s="4"/>
      <c r="E3" s="45"/>
      <c r="F3" s="46"/>
      <c r="G3" s="46"/>
      <c r="H3" s="46"/>
    </row>
    <row r="4" spans="1:8">
      <c r="A4" s="2" t="s">
        <v>18</v>
      </c>
      <c r="B4" s="2"/>
      <c r="C4" s="3"/>
      <c r="D4" s="4"/>
      <c r="E4" s="45"/>
      <c r="F4" s="46"/>
      <c r="G4" s="46"/>
      <c r="H4" s="46"/>
    </row>
    <row r="5" spans="1:8">
      <c r="A5" s="7" t="s">
        <v>1</v>
      </c>
      <c r="B5" s="8">
        <v>0</v>
      </c>
      <c r="C5" s="9" t="s">
        <v>2</v>
      </c>
      <c r="D5" s="8"/>
      <c r="E5" s="45"/>
      <c r="F5" s="46"/>
      <c r="G5" s="46"/>
      <c r="H5" s="46"/>
    </row>
    <row r="6" spans="1:8">
      <c r="A6" s="1" t="s">
        <v>19</v>
      </c>
      <c r="B6" s="48">
        <v>4834323223</v>
      </c>
      <c r="C6" s="49"/>
      <c r="D6" s="50"/>
      <c r="E6" s="45"/>
      <c r="F6" s="46"/>
      <c r="G6" s="46"/>
      <c r="H6" s="46"/>
    </row>
    <row r="7" spans="1:8" ht="11.25" customHeight="1">
      <c r="A7" s="9"/>
      <c r="B7" s="9"/>
      <c r="C7" s="9"/>
      <c r="D7" s="39" t="s">
        <v>3</v>
      </c>
      <c r="E7" s="47"/>
      <c r="F7" s="9"/>
      <c r="G7" s="9"/>
      <c r="H7" s="9"/>
    </row>
    <row r="8" spans="1:8">
      <c r="A8" s="1" t="s">
        <v>25</v>
      </c>
      <c r="B8" s="2" t="s">
        <v>30</v>
      </c>
      <c r="C8" s="3"/>
      <c r="D8" s="3"/>
      <c r="E8" s="3"/>
      <c r="F8" s="3"/>
      <c r="G8" s="3"/>
      <c r="H8" s="4"/>
    </row>
    <row r="9" spans="1:8">
      <c r="A9" s="1" t="s">
        <v>16</v>
      </c>
      <c r="B9" s="2" t="s">
        <v>31</v>
      </c>
      <c r="C9" s="3"/>
      <c r="D9" s="3"/>
      <c r="E9" s="3"/>
      <c r="F9" s="3"/>
      <c r="G9" s="3"/>
      <c r="H9" s="4"/>
    </row>
    <row r="10" spans="1:8">
      <c r="A10" s="1" t="s">
        <v>17</v>
      </c>
      <c r="B10" s="2" t="s">
        <v>29</v>
      </c>
      <c r="C10" s="3"/>
      <c r="D10" s="3"/>
      <c r="E10" s="3"/>
      <c r="F10" s="3"/>
      <c r="G10" s="3"/>
      <c r="H10" s="4"/>
    </row>
    <row r="11" spans="1:8">
      <c r="A11" s="1" t="s">
        <v>19</v>
      </c>
      <c r="B11" s="48"/>
      <c r="C11" s="49"/>
      <c r="D11" s="49"/>
      <c r="E11" s="49"/>
      <c r="F11" s="49"/>
      <c r="G11" s="49"/>
      <c r="H11" s="4"/>
    </row>
    <row r="12" spans="1:8">
      <c r="A12" s="1" t="s">
        <v>20</v>
      </c>
      <c r="B12" s="48" t="s">
        <v>32</v>
      </c>
      <c r="C12" s="49"/>
      <c r="D12" s="49"/>
      <c r="E12" s="49"/>
      <c r="F12" s="49"/>
      <c r="G12" s="49"/>
      <c r="H12" s="4"/>
    </row>
    <row r="13" spans="1:8">
      <c r="A13" s="1" t="s">
        <v>21</v>
      </c>
      <c r="B13" s="2" t="s">
        <v>33</v>
      </c>
      <c r="C13" s="3"/>
      <c r="D13" s="3"/>
      <c r="E13" s="3"/>
      <c r="F13" s="3"/>
      <c r="G13" s="3"/>
      <c r="H13" s="4"/>
    </row>
    <row r="14" spans="1:8" ht="6.75" customHeight="1">
      <c r="A14" s="10"/>
      <c r="B14" s="10"/>
      <c r="C14" s="10"/>
      <c r="D14" s="10"/>
      <c r="E14" s="10"/>
      <c r="F14" s="10"/>
      <c r="G14" s="10"/>
      <c r="H14" s="10"/>
    </row>
    <row r="15" spans="1:8" ht="9.75" customHeight="1">
      <c r="A15" s="10"/>
      <c r="B15" s="39" t="s">
        <v>4</v>
      </c>
      <c r="C15" s="39"/>
      <c r="D15" s="39"/>
      <c r="E15" s="39"/>
      <c r="F15" s="39"/>
      <c r="G15" s="39"/>
      <c r="H15" s="10"/>
    </row>
    <row r="16" spans="1:8" ht="6.75" customHeight="1">
      <c r="A16" s="10"/>
      <c r="B16" s="10"/>
      <c r="C16" s="10"/>
      <c r="D16" s="10"/>
      <c r="E16" s="10"/>
      <c r="F16" s="10"/>
      <c r="G16" s="10"/>
      <c r="H16" s="10"/>
    </row>
    <row r="17" spans="1:8" ht="24">
      <c r="A17" s="11" t="s">
        <v>5</v>
      </c>
      <c r="B17" s="40" t="s">
        <v>6</v>
      </c>
      <c r="C17" s="40"/>
      <c r="D17" s="40"/>
      <c r="E17" s="40"/>
      <c r="F17" s="11" t="s">
        <v>7</v>
      </c>
      <c r="G17" s="12" t="s">
        <v>8</v>
      </c>
      <c r="H17" s="12" t="s">
        <v>9</v>
      </c>
    </row>
    <row r="18" spans="1:8">
      <c r="A18" s="11">
        <v>1</v>
      </c>
      <c r="B18" s="34" t="s">
        <v>34</v>
      </c>
      <c r="C18" s="35"/>
      <c r="D18" s="35"/>
      <c r="E18" s="36"/>
      <c r="F18" s="31">
        <v>10</v>
      </c>
      <c r="G18" s="32">
        <v>10</v>
      </c>
      <c r="H18" s="33">
        <v>100</v>
      </c>
    </row>
    <row r="19" spans="1:8">
      <c r="A19" s="11">
        <v>2</v>
      </c>
      <c r="B19" s="34" t="s">
        <v>35</v>
      </c>
      <c r="C19" s="35"/>
      <c r="D19" s="35"/>
      <c r="E19" s="36"/>
      <c r="F19" s="31">
        <v>12</v>
      </c>
      <c r="G19" s="32">
        <v>8</v>
      </c>
      <c r="H19" s="33">
        <v>96</v>
      </c>
    </row>
    <row r="20" spans="1:8">
      <c r="A20" s="11">
        <v>3</v>
      </c>
      <c r="B20" s="34" t="s">
        <v>36</v>
      </c>
      <c r="C20" s="35"/>
      <c r="D20" s="35"/>
      <c r="E20" s="36"/>
      <c r="F20" s="31">
        <v>6</v>
      </c>
      <c r="G20" s="32">
        <v>4</v>
      </c>
      <c r="H20" s="33">
        <v>24</v>
      </c>
    </row>
    <row r="21" spans="1:8">
      <c r="A21" s="11">
        <v>4</v>
      </c>
      <c r="B21" s="34" t="s">
        <v>37</v>
      </c>
      <c r="C21" s="35"/>
      <c r="D21" s="35"/>
      <c r="E21" s="36"/>
      <c r="F21" s="31">
        <v>6</v>
      </c>
      <c r="G21" s="32">
        <v>4</v>
      </c>
      <c r="H21" s="33">
        <v>24</v>
      </c>
    </row>
    <row r="22" spans="1:8">
      <c r="A22" s="11">
        <v>5</v>
      </c>
      <c r="B22" s="34" t="s">
        <v>38</v>
      </c>
      <c r="C22" s="35"/>
      <c r="D22" s="35"/>
      <c r="E22" s="36"/>
      <c r="F22" s="31">
        <v>6</v>
      </c>
      <c r="G22" s="32">
        <v>4</v>
      </c>
      <c r="H22" s="33">
        <v>24</v>
      </c>
    </row>
    <row r="23" spans="1:8">
      <c r="A23" s="11">
        <v>6</v>
      </c>
      <c r="B23" s="34" t="s">
        <v>39</v>
      </c>
      <c r="C23" s="35"/>
      <c r="D23" s="35"/>
      <c r="E23" s="36"/>
      <c r="F23" s="31">
        <v>1</v>
      </c>
      <c r="G23" s="32">
        <v>92</v>
      </c>
      <c r="H23" s="33">
        <v>92</v>
      </c>
    </row>
    <row r="24" spans="1:8">
      <c r="A24" s="11">
        <v>7</v>
      </c>
      <c r="B24" s="34" t="s">
        <v>40</v>
      </c>
      <c r="C24" s="35"/>
      <c r="D24" s="35"/>
      <c r="E24" s="36"/>
      <c r="F24" s="31">
        <v>10</v>
      </c>
      <c r="G24" s="32">
        <v>16.899999999999999</v>
      </c>
      <c r="H24" s="33">
        <v>169</v>
      </c>
    </row>
    <row r="25" spans="1:8">
      <c r="A25" s="11">
        <v>8</v>
      </c>
      <c r="B25" s="34" t="s">
        <v>41</v>
      </c>
      <c r="C25" s="35"/>
      <c r="D25" s="35"/>
      <c r="E25" s="36"/>
      <c r="F25" s="31">
        <v>85</v>
      </c>
      <c r="G25" s="32">
        <v>3.5</v>
      </c>
      <c r="H25" s="33">
        <v>297.5</v>
      </c>
    </row>
    <row r="26" spans="1:8">
      <c r="A26" s="11">
        <v>9</v>
      </c>
      <c r="B26" s="34" t="s">
        <v>42</v>
      </c>
      <c r="C26" s="35"/>
      <c r="D26" s="35"/>
      <c r="E26" s="36"/>
      <c r="F26" s="31">
        <v>230</v>
      </c>
      <c r="G26" s="32">
        <v>0.3</v>
      </c>
      <c r="H26" s="33">
        <f>G26*F26</f>
        <v>69</v>
      </c>
    </row>
    <row r="27" spans="1:8">
      <c r="A27" s="11">
        <v>10</v>
      </c>
      <c r="B27" s="34" t="s">
        <v>43</v>
      </c>
      <c r="C27" s="35"/>
      <c r="D27" s="35"/>
      <c r="E27" s="36"/>
      <c r="F27" s="31">
        <v>6</v>
      </c>
      <c r="G27" s="32">
        <v>24.5</v>
      </c>
      <c r="H27" s="33">
        <v>147</v>
      </c>
    </row>
    <row r="28" spans="1:8">
      <c r="A28" s="11">
        <v>11</v>
      </c>
      <c r="B28" s="34" t="s">
        <v>44</v>
      </c>
      <c r="C28" s="35"/>
      <c r="D28" s="35"/>
      <c r="E28" s="36"/>
      <c r="F28" s="31">
        <v>25</v>
      </c>
      <c r="G28" s="32">
        <v>7.5</v>
      </c>
      <c r="H28" s="33">
        <v>187.5</v>
      </c>
    </row>
    <row r="29" spans="1:8">
      <c r="A29" s="11">
        <v>12</v>
      </c>
      <c r="B29" s="34" t="s">
        <v>45</v>
      </c>
      <c r="C29" s="35"/>
      <c r="D29" s="35"/>
      <c r="E29" s="36"/>
      <c r="F29" s="31">
        <v>12</v>
      </c>
      <c r="G29" s="32">
        <v>9</v>
      </c>
      <c r="H29" s="33">
        <v>108</v>
      </c>
    </row>
    <row r="30" spans="1:8">
      <c r="A30" s="11">
        <v>13</v>
      </c>
      <c r="B30" s="34" t="s">
        <v>46</v>
      </c>
      <c r="C30" s="35"/>
      <c r="D30" s="35"/>
      <c r="E30" s="36"/>
      <c r="F30" s="31">
        <v>15</v>
      </c>
      <c r="G30" s="32">
        <v>4</v>
      </c>
      <c r="H30" s="33">
        <v>60</v>
      </c>
    </row>
    <row r="31" spans="1:8">
      <c r="A31" s="11">
        <v>14</v>
      </c>
      <c r="B31" s="34" t="s">
        <v>47</v>
      </c>
      <c r="C31" s="35"/>
      <c r="D31" s="35"/>
      <c r="E31" s="36"/>
      <c r="F31" s="31">
        <v>85</v>
      </c>
      <c r="G31" s="32">
        <v>3</v>
      </c>
      <c r="H31" s="33">
        <v>255</v>
      </c>
    </row>
    <row r="32" spans="1:8">
      <c r="A32" s="11">
        <v>15</v>
      </c>
      <c r="B32" s="34" t="s">
        <v>48</v>
      </c>
      <c r="C32" s="35"/>
      <c r="D32" s="35"/>
      <c r="E32" s="36"/>
      <c r="F32" s="31">
        <v>100</v>
      </c>
      <c r="G32" s="32">
        <v>1</v>
      </c>
      <c r="H32" s="33">
        <v>100</v>
      </c>
    </row>
    <row r="33" spans="1:8">
      <c r="A33" s="11">
        <v>16</v>
      </c>
      <c r="B33" s="34" t="s">
        <v>49</v>
      </c>
      <c r="C33" s="35"/>
      <c r="D33" s="35"/>
      <c r="E33" s="36"/>
      <c r="F33" s="31">
        <v>12</v>
      </c>
      <c r="G33" s="32">
        <v>12.5</v>
      </c>
      <c r="H33" s="33">
        <v>150</v>
      </c>
    </row>
    <row r="34" spans="1:8">
      <c r="A34" s="11">
        <v>17</v>
      </c>
      <c r="B34" s="34" t="s">
        <v>50</v>
      </c>
      <c r="C34" s="35"/>
      <c r="D34" s="35"/>
      <c r="E34" s="36"/>
      <c r="F34" s="31">
        <v>27</v>
      </c>
      <c r="G34" s="32">
        <v>7.5</v>
      </c>
      <c r="H34" s="33">
        <v>202.5</v>
      </c>
    </row>
    <row r="35" spans="1:8">
      <c r="A35" s="11">
        <v>18</v>
      </c>
      <c r="B35" s="34" t="s">
        <v>51</v>
      </c>
      <c r="C35" s="35"/>
      <c r="D35" s="35"/>
      <c r="E35" s="36"/>
      <c r="F35" s="31">
        <v>8</v>
      </c>
      <c r="G35" s="32">
        <v>18.8</v>
      </c>
      <c r="H35" s="33">
        <v>150.4</v>
      </c>
    </row>
    <row r="36" spans="1:8">
      <c r="A36" s="11">
        <v>19</v>
      </c>
      <c r="B36" s="34" t="s">
        <v>52</v>
      </c>
      <c r="C36" s="35"/>
      <c r="D36" s="35"/>
      <c r="E36" s="36"/>
      <c r="F36" s="31">
        <v>6</v>
      </c>
      <c r="G36" s="32">
        <v>9.9</v>
      </c>
      <c r="H36" s="33">
        <v>59.4</v>
      </c>
    </row>
    <row r="37" spans="1:8">
      <c r="A37" s="11">
        <v>20</v>
      </c>
      <c r="B37" s="34" t="s">
        <v>53</v>
      </c>
      <c r="C37" s="35"/>
      <c r="D37" s="35"/>
      <c r="E37" s="36"/>
      <c r="F37" s="31">
        <v>6</v>
      </c>
      <c r="G37" s="32">
        <v>7.5</v>
      </c>
      <c r="H37" s="33">
        <v>45</v>
      </c>
    </row>
    <row r="38" spans="1:8">
      <c r="A38" s="11">
        <v>21</v>
      </c>
      <c r="B38" s="34" t="s">
        <v>54</v>
      </c>
      <c r="C38" s="35"/>
      <c r="D38" s="35"/>
      <c r="E38" s="36"/>
      <c r="F38" s="31">
        <v>2</v>
      </c>
      <c r="G38" s="32">
        <v>21.5</v>
      </c>
      <c r="H38" s="33">
        <v>43</v>
      </c>
    </row>
    <row r="39" spans="1:8">
      <c r="A39" s="11">
        <v>22</v>
      </c>
      <c r="B39" s="34" t="s">
        <v>55</v>
      </c>
      <c r="C39" s="35"/>
      <c r="D39" s="35"/>
      <c r="E39" s="36"/>
      <c r="F39" s="31">
        <v>25</v>
      </c>
      <c r="G39" s="32">
        <v>6.5</v>
      </c>
      <c r="H39" s="33">
        <v>162.5</v>
      </c>
    </row>
    <row r="40" spans="1:8">
      <c r="A40" s="11">
        <v>23</v>
      </c>
      <c r="B40" s="34" t="s">
        <v>56</v>
      </c>
      <c r="C40" s="35"/>
      <c r="D40" s="35"/>
      <c r="E40" s="36"/>
      <c r="F40" s="31">
        <v>2</v>
      </c>
      <c r="G40" s="32">
        <v>22.5</v>
      </c>
      <c r="H40" s="33">
        <v>45</v>
      </c>
    </row>
    <row r="41" spans="1:8">
      <c r="A41" s="11">
        <v>24</v>
      </c>
      <c r="B41" s="34" t="s">
        <v>57</v>
      </c>
      <c r="C41" s="35"/>
      <c r="D41" s="35"/>
      <c r="E41" s="36"/>
      <c r="F41" s="31">
        <v>10</v>
      </c>
      <c r="G41" s="32">
        <v>1.8</v>
      </c>
      <c r="H41" s="33">
        <v>18</v>
      </c>
    </row>
    <row r="42" spans="1:8">
      <c r="A42" s="11">
        <v>25</v>
      </c>
      <c r="B42" s="34" t="s">
        <v>58</v>
      </c>
      <c r="C42" s="35"/>
      <c r="D42" s="35"/>
      <c r="E42" s="36"/>
      <c r="F42" s="31">
        <v>11</v>
      </c>
      <c r="G42" s="32">
        <v>0.2</v>
      </c>
      <c r="H42" s="33">
        <v>2.2000000000000002</v>
      </c>
    </row>
    <row r="43" spans="1:8" ht="22.5" customHeight="1">
      <c r="A43" s="13" t="s">
        <v>10</v>
      </c>
      <c r="B43" s="37" t="s">
        <v>11</v>
      </c>
      <c r="C43" s="38"/>
      <c r="D43" s="38"/>
      <c r="E43" s="14" t="s">
        <v>24</v>
      </c>
      <c r="F43" s="41" t="s">
        <v>23</v>
      </c>
      <c r="G43" s="42"/>
      <c r="H43" s="15" t="s">
        <v>22</v>
      </c>
    </row>
    <row r="44" spans="1:8">
      <c r="A44" s="16"/>
      <c r="B44" s="17"/>
      <c r="C44" s="18"/>
      <c r="D44" s="19"/>
      <c r="E44" s="20"/>
      <c r="F44" s="58" t="s">
        <v>59</v>
      </c>
      <c r="G44" s="58"/>
      <c r="H44" s="20"/>
    </row>
    <row r="45" spans="1:8">
      <c r="A45" s="21">
        <v>45139</v>
      </c>
      <c r="B45" s="22"/>
      <c r="C45" s="23"/>
      <c r="D45" s="24"/>
      <c r="E45" s="25">
        <v>2631</v>
      </c>
      <c r="F45" s="63" t="s">
        <v>26</v>
      </c>
      <c r="G45" s="64"/>
      <c r="H45" s="25">
        <f>SUM(H18:H42)</f>
        <v>2631</v>
      </c>
    </row>
    <row r="46" spans="1:8" ht="22.5" customHeight="1">
      <c r="A46" s="26"/>
      <c r="B46" s="27"/>
      <c r="C46" s="28"/>
      <c r="D46" s="29"/>
      <c r="E46" s="30"/>
      <c r="F46" s="59">
        <v>0</v>
      </c>
      <c r="G46" s="59"/>
      <c r="H46" s="30"/>
    </row>
    <row r="47" spans="1:8" ht="12.75" customHeight="1">
      <c r="A47" s="60" t="s">
        <v>12</v>
      </c>
      <c r="B47" s="61"/>
      <c r="C47" s="61"/>
      <c r="D47" s="62"/>
      <c r="E47" s="60" t="s">
        <v>13</v>
      </c>
      <c r="F47" s="61"/>
      <c r="G47" s="61"/>
      <c r="H47" s="62"/>
    </row>
    <row r="48" spans="1:8">
      <c r="A48" s="51" t="s">
        <v>14</v>
      </c>
      <c r="B48" s="52"/>
      <c r="C48" s="52"/>
      <c r="D48" s="53"/>
      <c r="E48" s="51" t="s">
        <v>14</v>
      </c>
      <c r="F48" s="52"/>
      <c r="G48" s="52"/>
      <c r="H48" s="53"/>
    </row>
    <row r="49" spans="1:8">
      <c r="A49" s="54"/>
      <c r="B49" s="52"/>
      <c r="C49" s="52"/>
      <c r="D49" s="53"/>
      <c r="E49" s="54"/>
      <c r="F49" s="52"/>
      <c r="G49" s="52"/>
      <c r="H49" s="53"/>
    </row>
    <row r="50" spans="1:8">
      <c r="A50" s="54"/>
      <c r="B50" s="52"/>
      <c r="C50" s="52"/>
      <c r="D50" s="53"/>
      <c r="E50" s="54"/>
      <c r="F50" s="52"/>
      <c r="G50" s="52"/>
      <c r="H50" s="53"/>
    </row>
    <row r="51" spans="1:8">
      <c r="A51" s="54"/>
      <c r="B51" s="52"/>
      <c r="C51" s="52"/>
      <c r="D51" s="53"/>
      <c r="E51" s="54"/>
      <c r="F51" s="52"/>
      <c r="G51" s="52"/>
      <c r="H51" s="53"/>
    </row>
    <row r="52" spans="1:8">
      <c r="A52" s="55"/>
      <c r="B52" s="56"/>
      <c r="C52" s="56"/>
      <c r="D52" s="57"/>
      <c r="E52" s="55"/>
      <c r="F52" s="56"/>
      <c r="G52" s="56"/>
      <c r="H52" s="57"/>
    </row>
    <row r="69" ht="15" customHeight="1"/>
    <row r="70" ht="24.75" customHeight="1"/>
    <row r="73" ht="39" customHeight="1"/>
    <row r="74" ht="15" customHeight="1"/>
    <row r="75" ht="15" customHeight="1"/>
  </sheetData>
  <mergeCells count="42">
    <mergeCell ref="A48:D52"/>
    <mergeCell ref="E48:H52"/>
    <mergeCell ref="F44:G44"/>
    <mergeCell ref="F46:G46"/>
    <mergeCell ref="A47:D47"/>
    <mergeCell ref="E47:H47"/>
    <mergeCell ref="F45:G45"/>
    <mergeCell ref="B43:D43"/>
    <mergeCell ref="B15:G15"/>
    <mergeCell ref="B17:E17"/>
    <mergeCell ref="F43:G43"/>
    <mergeCell ref="E1:H1"/>
    <mergeCell ref="E2:H6"/>
    <mergeCell ref="D7:E7"/>
    <mergeCell ref="B6:D6"/>
    <mergeCell ref="B11:G11"/>
    <mergeCell ref="B12:G12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2023-09-26T20:48:30Z</cp:lastPrinted>
  <dcterms:created xsi:type="dcterms:W3CDTF">2023-08-25T19:28:57Z</dcterms:created>
  <dcterms:modified xsi:type="dcterms:W3CDTF">2023-09-26T20:49:23Z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