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bookViews>
    <workbookView xWindow="0" yWindow="0" windowWidth="20490" windowHeight="8115" activeTab="1"/>
  </bookViews>
  <sheets>
    <sheet name="Normal Chart" sheetId="2" r:id="rId1"/>
    <sheet name="Pivot Chart" sheetId="4" r:id="rId2"/>
  </sheets>
  <externalReferences>
    <externalReference r:id="rId3"/>
    <externalReference r:id="rId4"/>
  </externalReferences>
  <definedNames>
    <definedName name="_xlcn.WorksheetConnection_T9A2C161" localSheetId="0" hidden="1">#REF!</definedName>
    <definedName name="_xlcn.WorksheetConnection_T9A2C161" hidden="1">#REF!</definedName>
    <definedName name="Flag">INDIRECT([1]Report!$C$2)</definedName>
    <definedName name="mylist">INDEX(([2]!TableProd[Productivity],[2]!TableGame[Games],[2]!TableUtility[Utility]),,,MATCH([2]Table!$F$4,[2]Table!$A$4:$C$4,0))</definedName>
    <definedName name="MYTABLE" localSheetId="0">Table22[#All]</definedName>
    <definedName name="MYTABLE">#REF!</definedName>
  </definedNames>
  <calcPr calcId="162913" iterate="1"/>
  <pivotCaches>
    <pivotCache cacheId="29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9" i="2"/>
  <c r="M8" i="2"/>
  <c r="M7" i="2"/>
  <c r="M6" i="2"/>
</calcChain>
</file>

<file path=xl/sharedStrings.xml><?xml version="1.0" encoding="utf-8"?>
<sst xmlns="http://schemas.openxmlformats.org/spreadsheetml/2006/main" count="166" uniqueCount="110">
  <si>
    <t>Customer</t>
  </si>
  <si>
    <t>Company</t>
  </si>
  <si>
    <t>Gary Miller</t>
  </si>
  <si>
    <t>WenCaL US</t>
  </si>
  <si>
    <t>James Willard</t>
  </si>
  <si>
    <t>Blend</t>
  </si>
  <si>
    <t>Richard Elliot</t>
  </si>
  <si>
    <t>Voltage</t>
  </si>
  <si>
    <t>Robert Spear</t>
  </si>
  <si>
    <t>Inkly</t>
  </si>
  <si>
    <t>Roger Mun</t>
  </si>
  <si>
    <t>Sleops</t>
  </si>
  <si>
    <t>Paul Garza</t>
  </si>
  <si>
    <t>Kind Ape</t>
  </si>
  <si>
    <t>Robert Marquez</t>
  </si>
  <si>
    <t>Pet Feed</t>
  </si>
  <si>
    <t>Natalie Porter</t>
  </si>
  <si>
    <t>Right App Learning</t>
  </si>
  <si>
    <t>Kim West</t>
  </si>
  <si>
    <t>Right App Play</t>
  </si>
  <si>
    <t>Stevie Bridge</t>
  </si>
  <si>
    <t>Hackrr</t>
  </si>
  <si>
    <t>Crystal Doyle</t>
  </si>
  <si>
    <t>Silvrr</t>
  </si>
  <si>
    <t>Robert Musser</t>
  </si>
  <si>
    <t>Dasring</t>
  </si>
  <si>
    <t>Daniel Garrett</t>
  </si>
  <si>
    <t>Rehire</t>
  </si>
  <si>
    <t>Ann Withers</t>
  </si>
  <si>
    <t>Didactic</t>
  </si>
  <si>
    <t>Paul Hill</t>
  </si>
  <si>
    <t>Fightrr</t>
  </si>
  <si>
    <t>Corinna Schmidt</t>
  </si>
  <si>
    <t>Kryptis</t>
  </si>
  <si>
    <t>Ewan Thompson</t>
  </si>
  <si>
    <t>Perino</t>
  </si>
  <si>
    <t>Walter Miller</t>
  </si>
  <si>
    <t>Twistrr Clothes</t>
  </si>
  <si>
    <t>Paul Wells</t>
  </si>
  <si>
    <t>Betina Bauer</t>
  </si>
  <si>
    <t>Pes</t>
  </si>
  <si>
    <t>Daniela Schreiber</t>
  </si>
  <si>
    <t>Baden Paper</t>
  </si>
  <si>
    <t>Dan Ziegler</t>
  </si>
  <si>
    <t>Baden Packaging</t>
  </si>
  <si>
    <t>Peter Ramsy</t>
  </si>
  <si>
    <t>deRamblr</t>
  </si>
  <si>
    <t>Wolfgang Ramjac</t>
  </si>
  <si>
    <t>Arcade</t>
  </si>
  <si>
    <t>Robert Richardson</t>
  </si>
  <si>
    <t>WenCaL UK</t>
  </si>
  <si>
    <t>Brigitte Bond</t>
  </si>
  <si>
    <t>Twistrr Productivity</t>
  </si>
  <si>
    <t>Robert Blume</t>
  </si>
  <si>
    <t>Twistrr Games</t>
  </si>
  <si>
    <t>Mike Saban</t>
  </si>
  <si>
    <t>Twistrr Utility</t>
  </si>
  <si>
    <t>Maria Tot</t>
  </si>
  <si>
    <t>Twistrr Kids</t>
  </si>
  <si>
    <t>Switzerland</t>
  </si>
  <si>
    <t>Austria</t>
  </si>
  <si>
    <t>Germany</t>
  </si>
  <si>
    <t>Country</t>
  </si>
  <si>
    <t>USA</t>
  </si>
  <si>
    <t>UK</t>
  </si>
  <si>
    <t>Hackrr Europe</t>
  </si>
  <si>
    <t>Customer ID</t>
  </si>
  <si>
    <t>Account Number</t>
  </si>
  <si>
    <t>0892873476</t>
  </si>
  <si>
    <t>0893862757</t>
  </si>
  <si>
    <t>0673892873</t>
  </si>
  <si>
    <t>0928746782</t>
  </si>
  <si>
    <t>0378654378</t>
  </si>
  <si>
    <t>0836725645</t>
  </si>
  <si>
    <t>0928739475</t>
  </si>
  <si>
    <t>0908297637</t>
  </si>
  <si>
    <t>0908746783</t>
  </si>
  <si>
    <t>0908746784</t>
  </si>
  <si>
    <t>0908746785</t>
  </si>
  <si>
    <t>0908746786</t>
  </si>
  <si>
    <t>0908746787</t>
  </si>
  <si>
    <t>0908746788</t>
  </si>
  <si>
    <t>0908746789</t>
  </si>
  <si>
    <t>0908746790</t>
  </si>
  <si>
    <t>0908746791</t>
  </si>
  <si>
    <t>0908746792</t>
  </si>
  <si>
    <t>0908746793</t>
  </si>
  <si>
    <t>0908746794</t>
  </si>
  <si>
    <t>0908746795</t>
  </si>
  <si>
    <t>0908746796</t>
  </si>
  <si>
    <t>0908746797</t>
  </si>
  <si>
    <t>0908746798</t>
  </si>
  <si>
    <t>0908746799</t>
  </si>
  <si>
    <t>0908746800</t>
  </si>
  <si>
    <t>0908746801</t>
  </si>
  <si>
    <t>0908746802</t>
  </si>
  <si>
    <t>0902873894</t>
  </si>
  <si>
    <t>Department</t>
  </si>
  <si>
    <t>BI Analysis</t>
  </si>
  <si>
    <t>Data Analysis</t>
  </si>
  <si>
    <t>Business</t>
  </si>
  <si>
    <t>Graphics Design</t>
  </si>
  <si>
    <t>Project Manager</t>
  </si>
  <si>
    <t>Web Design</t>
  </si>
  <si>
    <t>Customer Service</t>
  </si>
  <si>
    <t>Finance</t>
  </si>
  <si>
    <t>Full Stack Developer</t>
  </si>
  <si>
    <t>Marketing</t>
  </si>
  <si>
    <t>Sales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</si>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</sst>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₦-470]#,##0.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 applyProtection="1"/>
    <xf numFmtId="0" fontId="0" fillId="0" borderId="0" xfId="0" applyProtection="1"/>
    <xf numFmtId="49" fontId="0" fillId="0" borderId="0" xfId="0" applyNumberFormat="1"/>
    <xf numFmtId="0" fontId="0" fillId="0" borderId="1" xfId="0" applyFill="1" applyBorder="1" applyProtection="1"/>
    <xf numFmtId="49" fontId="0" fillId="0" borderId="1" xfId="0" applyNumberFormat="1" applyBorder="1"/>
    <xf numFmtId="0" fontId="0" fillId="0" borderId="1" xfId="0" applyFill="1" applyBorder="1" applyAlignment="1" applyProtection="1">
      <alignment vertical="center"/>
    </xf>
    <xf numFmtId="0" fontId="0" fillId="0" borderId="1" xfId="0" applyBorder="1" applyProtection="1"/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pivotButton="1"/>
    <xf numFmtId="0" fontId="0" fillId="0" borderId="0" xfId="0" applyNumberFormat="1"/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0" fillId="0" borderId="1" xfId="0" applyNumberFormat="1" applyFill="1" applyBorder="1" applyProtection="1"/>
    <xf numFmtId="165" fontId="0" fillId="0" borderId="1" xfId="0" applyNumberFormat="1" applyFill="1" applyBorder="1" applyAlignment="1" applyProtection="1">
      <alignment vertical="center"/>
    </xf>
    <xf numFmtId="165" fontId="0" fillId="0" borderId="1" xfId="0" applyNumberFormat="1" applyBorder="1" applyProtection="1"/>
    <xf numFmtId="165" fontId="0" fillId="0" borderId="0" xfId="0" applyNumberFormat="1"/>
    <xf numFmtId="0" fontId="1" fillId="3" borderId="0" xfId="0" applyFont="1" applyFill="1"/>
    <xf numFmtId="0" fontId="1" fillId="4" borderId="0" xfId="0" applyFont="1" applyFill="1"/>
  </cellXfs>
  <cellStyles count="4">
    <cellStyle name="Hyperlink 2" xfId="2"/>
    <cellStyle name="Hyperlink 3" xfId="3"/>
    <cellStyle name="Normal" xfId="0" builtinId="0"/>
    <cellStyle name="Normal 2" xfId="1"/>
  </cellStyles>
  <dxfs count="10">
    <dxf>
      <numFmt numFmtId="165" formatCode="[$₦-470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'Normal Chart'!$M$5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'Normal Chart'!$L$6:$L$10</c:f>
              <c:strCache>
                <c:ptCount val="5"/>
                <c:pt idx="0">
                  <c:v>Austria</c:v>
                </c:pt>
                <c:pt idx="1">
                  <c:v>Germany</c:v>
                </c:pt>
                <c:pt idx="2">
                  <c:v>Switzerland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'Normal Chart'!$M$6:$M$10</c:f>
              <c:numCache>
                <c:formatCode>[$₦-470]#,##0.00</c:formatCode>
                <c:ptCount val="5"/>
                <c:pt idx="0">
                  <c:v>2650000</c:v>
                </c:pt>
                <c:pt idx="1">
                  <c:v>140000</c:v>
                </c:pt>
                <c:pt idx="2">
                  <c:v>1300000</c:v>
                </c:pt>
                <c:pt idx="3">
                  <c:v>1860000</c:v>
                </c:pt>
                <c:pt idx="4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4-4443-9C86-0D6E3763F7A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[Normal &amp; Pivot Charts.xlsx]Pivot Chart!PivotTable18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 of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Chart'!$A$4:$A$8</c:f>
              <c:strCache>
                <c:ptCount val="5"/>
                <c:pt idx="0">
                  <c:v>Austria</c:v>
                </c:pt>
                <c:pt idx="1">
                  <c:v>Germany</c:v>
                </c:pt>
                <c:pt idx="2">
                  <c:v>Switzerland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'Pivot Chart'!$B$4:$B$8</c:f>
              <c:numCache>
                <c:formatCode>General</c:formatCode>
                <c:ptCount val="5"/>
                <c:pt idx="0">
                  <c:v>2650000</c:v>
                </c:pt>
                <c:pt idx="1">
                  <c:v>140000</c:v>
                </c:pt>
                <c:pt idx="2">
                  <c:v>1300000</c:v>
                </c:pt>
                <c:pt idx="3">
                  <c:v>1860000</c:v>
                </c:pt>
                <c:pt idx="4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4-422E-9B25-121870B00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9054575"/>
        <c:axId val="1319055407"/>
      </c:barChart>
      <c:catAx>
        <c:axId val="131905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55407"/>
        <c:crosses val="autoZero"/>
        <c:auto val="1"/>
        <c:lblAlgn val="ctr"/>
        <c:lblOffset val="100"/>
        <c:noMultiLvlLbl val="0"/>
      </c:catAx>
      <c:valAx>
        <c:axId val="13190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5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317500</xdr:colOff>
      <xdr:row>11</xdr:row>
      <xdr:rowOff>171449</xdr:rowOff>
    </xdr:from>
    <xdr:to>
      <xdr:col>14</xdr:col>
      <xdr:colOff>495300</xdr:colOff>
      <xdr:row>26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100012</xdr:rowOff>
    </xdr:from>
    <xdr:to>
      <xdr:col>13</xdr:col>
      <xdr:colOff>590550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tor" refreshedDate="44893.009228009258" createdVersion="6" refreshedVersion="6" minRefreshableVersion="3" recordCount="29">
  <cacheSource type="worksheet">
    <worksheetSource name="Table22"/>
  </cacheSource>
  <cacheFields count="6">
    <cacheField name="Customer" numFmtId="0">
      <sharedItems/>
    </cacheField>
    <cacheField name="Customer ID" numFmtId="0">
      <sharedItems containsSemiMixedTypes="0" containsString="0" containsNumber="1" containsInteger="1" minValue="4027" maxValue="4993"/>
    </cacheField>
    <cacheField name="Company" numFmtId="0">
      <sharedItems/>
    </cacheField>
    <cacheField name="Country" numFmtId="0">
      <sharedItems count="5">
        <s v="Austria"/>
        <s v="Germany"/>
        <s v="Switzerland"/>
        <s v="UK"/>
        <s v="USA"/>
      </sharedItems>
    </cacheField>
    <cacheField name="Sales" numFmtId="165">
      <sharedItems containsSemiMixedTypes="0" containsString="0" containsNumber="1" containsInteger="1" minValue="10000" maxValue="1000000"/>
    </cacheField>
    <cacheField name="Account Numbe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Robert Musser"/>
    <n v="4027"/>
    <s v="Dasring"/>
    <x v="0"/>
    <n v="300000"/>
    <s v="0908746785"/>
  </r>
  <r>
    <s v="Daniel Garrett"/>
    <n v="4993"/>
    <s v="Rehire"/>
    <x v="0"/>
    <n v="400000"/>
    <s v="0908746786"/>
  </r>
  <r>
    <s v="Corinna Schmidt"/>
    <n v="4510"/>
    <s v="Kryptis"/>
    <x v="0"/>
    <n v="700000"/>
    <s v="0908746789"/>
  </r>
  <r>
    <s v="Walter Miller"/>
    <n v="4314"/>
    <s v="Twistrr Clothes"/>
    <x v="0"/>
    <n v="900000"/>
    <s v="0908746791"/>
  </r>
  <r>
    <s v="Betina Bauer"/>
    <n v="4831"/>
    <s v="Pes"/>
    <x v="0"/>
    <n v="10000"/>
    <s v="0908746793"/>
  </r>
  <r>
    <s v="Brigitte Bond"/>
    <n v="4654"/>
    <s v="Twistrr Productivity"/>
    <x v="0"/>
    <n v="70000"/>
    <s v="0908746799"/>
  </r>
  <r>
    <s v="Robert Blume"/>
    <n v="4822"/>
    <s v="Twistrr Games"/>
    <x v="0"/>
    <n v="80000"/>
    <s v="0908746800"/>
  </r>
  <r>
    <s v="Mike Saban"/>
    <n v="4769"/>
    <s v="Twistrr Utility"/>
    <x v="0"/>
    <n v="90000"/>
    <s v="0908746801"/>
  </r>
  <r>
    <s v="Maria Tot"/>
    <n v="4919"/>
    <s v="Twistrr Kids"/>
    <x v="0"/>
    <n v="100000"/>
    <s v="0908746802"/>
  </r>
  <r>
    <s v="Daniela Schreiber"/>
    <n v="4619"/>
    <s v="Baden Paper"/>
    <x v="1"/>
    <n v="20000"/>
    <s v="0908746794"/>
  </r>
  <r>
    <s v="Dan Ziegler"/>
    <n v="4594"/>
    <s v="Baden Packaging"/>
    <x v="1"/>
    <n v="30000"/>
    <s v="0908746795"/>
  </r>
  <r>
    <s v="Peter Ramsy"/>
    <n v="4287"/>
    <s v="deRamblr"/>
    <x v="1"/>
    <n v="40000"/>
    <s v="0908746796"/>
  </r>
  <r>
    <s v="Wolfgang Ramjac"/>
    <n v="4299"/>
    <s v="Arcade"/>
    <x v="1"/>
    <n v="50000"/>
    <s v="0908746797"/>
  </r>
  <r>
    <s v="Crystal Doyle"/>
    <n v="4761"/>
    <s v="Silvrr"/>
    <x v="2"/>
    <n v="200000"/>
    <s v="0908746784"/>
  </r>
  <r>
    <s v="Ann Withers"/>
    <n v="4236"/>
    <s v="Didactic"/>
    <x v="2"/>
    <n v="500000"/>
    <s v="0908746787"/>
  </r>
  <r>
    <s v="Paul Hill"/>
    <n v="4354"/>
    <s v="Fightrr"/>
    <x v="2"/>
    <n v="600000"/>
    <s v="0908746788"/>
  </r>
  <r>
    <s v="Ewan Thompson"/>
    <n v="4073"/>
    <s v="Perino"/>
    <x v="3"/>
    <n v="800000"/>
    <s v="0908746790"/>
  </r>
  <r>
    <s v="Paul Wells"/>
    <n v="4370"/>
    <s v="Hackrr Europe"/>
    <x v="3"/>
    <n v="1000000"/>
    <s v="0908746792"/>
  </r>
  <r>
    <s v="Robert Richardson"/>
    <n v="4836"/>
    <s v="WenCaL UK"/>
    <x v="3"/>
    <n v="60000"/>
    <s v="0908746798"/>
  </r>
  <r>
    <s v="Gary Miller"/>
    <n v="4731"/>
    <s v="WenCaL US"/>
    <x v="4"/>
    <n v="10000"/>
    <s v="0892873476"/>
  </r>
  <r>
    <s v="James Willard"/>
    <n v="4556"/>
    <s v="Blend"/>
    <x v="4"/>
    <n v="20000"/>
    <s v="0893862757"/>
  </r>
  <r>
    <s v="Richard Elliot"/>
    <n v="4706"/>
    <s v="Voltage"/>
    <x v="4"/>
    <n v="30000"/>
    <s v="0673892873"/>
  </r>
  <r>
    <s v="Robert Spear"/>
    <n v="4083"/>
    <s v="Inkly"/>
    <x v="4"/>
    <n v="40000"/>
    <s v="0928746782"/>
  </r>
  <r>
    <s v="Roger Mun"/>
    <n v="4093"/>
    <s v="Sleops"/>
    <x v="4"/>
    <n v="50000"/>
    <s v="0378654378"/>
  </r>
  <r>
    <s v="Paul Garza"/>
    <n v="4364"/>
    <s v="Kind Ape"/>
    <x v="4"/>
    <n v="60000"/>
    <s v="0836725645"/>
  </r>
  <r>
    <s v="Robert Marquez"/>
    <n v="4882"/>
    <s v="Pet Feed"/>
    <x v="4"/>
    <n v="70000"/>
    <s v="0902873894"/>
  </r>
  <r>
    <s v="Natalie Porter"/>
    <n v="4593"/>
    <s v="Right App Learning"/>
    <x v="4"/>
    <n v="80000"/>
    <s v="0928739475"/>
  </r>
  <r>
    <s v="Kim West"/>
    <n v="4991"/>
    <s v="Right App Play"/>
    <x v="4"/>
    <n v="90000"/>
    <s v="0908297637"/>
  </r>
  <r>
    <s v="Stevie Bridge"/>
    <n v="4956"/>
    <s v="Hackrr"/>
    <x v="4"/>
    <n v="100000"/>
    <s v="09087467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2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es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22" displayName="Table22" ref="A1:F30" totalsRowShown="0" headerRowDxfId="1" headerRowBorderDxfId="9" tableBorderDxfId="8" totalsRowBorderDxfId="7">
  <autoFilter ref="A1:F30"/>
  <sortState ref="A2:F30">
    <sortCondition ref="D1:D30"/>
  </sortState>
  <tableColumns count="6">
    <tableColumn id="1" name="Customer" dataDxfId="6"/>
    <tableColumn id="2" name="Customer ID" dataDxfId="5"/>
    <tableColumn id="3" name="Company" dataDxfId="4"/>
    <tableColumn id="4" name="Country" dataDxfId="3"/>
    <tableColumn id="5" name="Sales" dataDxfId="0"/>
    <tableColumn id="6" name="Account Numbe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zoomScale="75" zoomScaleNormal="75" workbookViewId="0">
      <pane ySplit="1" topLeftCell="A2" activePane="bottomLeft" state="frozen"/>
      <selection pane="bottomLeft" activeCell="J21" sqref="J21"/>
    </sheetView>
  </sheetViews>
  <sheetFormatPr defaultRowHeight="15"/>
  <cols>
    <col min="1" max="1" width="18" bestFit="1" customWidth="1"/>
    <col min="2" max="2" width="18.28515625" bestFit="1" customWidth="1"/>
    <col min="3" max="3" width="19" bestFit="1" customWidth="1"/>
    <col min="4" max="4" width="14.42578125" bestFit="1" customWidth="1"/>
    <col min="5" max="5" width="14.5703125" style="16" bestFit="1" customWidth="1"/>
    <col min="6" max="6" width="22.5703125" style="3" bestFit="1" customWidth="1"/>
    <col min="7" max="7" width="19.5703125" bestFit="1" customWidth="1"/>
    <col min="10" max="10" width="14.42578125" customWidth="1"/>
    <col min="11" max="11" width="16.85546875" customWidth="1"/>
    <col min="12" max="12" width="19.5703125" customWidth="1"/>
    <col min="13" max="13" width="20.140625" customWidth="1"/>
  </cols>
  <sheetData>
    <row r="1" spans="1:13" ht="21" customHeight="1">
      <c r="A1" s="8" t="s">
        <v>0</v>
      </c>
      <c r="B1" s="8" t="s">
        <v>66</v>
      </c>
      <c r="C1" s="8" t="s">
        <v>1</v>
      </c>
      <c r="D1" s="8" t="s">
        <v>62</v>
      </c>
      <c r="E1" s="12" t="s">
        <v>108</v>
      </c>
      <c r="F1" s="9" t="s">
        <v>67</v>
      </c>
      <c r="G1" s="8" t="s">
        <v>97</v>
      </c>
      <c r="I1" s="1"/>
    </row>
    <row r="2" spans="1:13">
      <c r="A2" s="4" t="s">
        <v>24</v>
      </c>
      <c r="B2" s="4">
        <v>4027</v>
      </c>
      <c r="C2" s="4" t="s">
        <v>25</v>
      </c>
      <c r="D2" s="4" t="s">
        <v>60</v>
      </c>
      <c r="E2" s="13">
        <v>300000</v>
      </c>
      <c r="F2" s="5" t="s">
        <v>78</v>
      </c>
      <c r="G2" s="4" t="s">
        <v>98</v>
      </c>
      <c r="I2" s="1"/>
    </row>
    <row r="3" spans="1:13">
      <c r="A3" s="4" t="s">
        <v>26</v>
      </c>
      <c r="B3" s="4">
        <v>4993</v>
      </c>
      <c r="C3" s="4" t="s">
        <v>27</v>
      </c>
      <c r="D3" s="4" t="s">
        <v>60</v>
      </c>
      <c r="E3" s="13">
        <v>400000</v>
      </c>
      <c r="F3" s="5" t="s">
        <v>79</v>
      </c>
      <c r="G3" s="4" t="s">
        <v>99</v>
      </c>
      <c r="I3" s="1"/>
    </row>
    <row r="4" spans="1:13" ht="15.75" customHeight="1">
      <c r="A4" s="4" t="s">
        <v>32</v>
      </c>
      <c r="B4" s="4">
        <v>4510</v>
      </c>
      <c r="C4" s="4" t="s">
        <v>33</v>
      </c>
      <c r="D4" s="4" t="s">
        <v>60</v>
      </c>
      <c r="E4" s="13">
        <v>700000</v>
      </c>
      <c r="F4" s="5" t="s">
        <v>82</v>
      </c>
      <c r="G4" s="4" t="s">
        <v>100</v>
      </c>
      <c r="I4" s="1"/>
    </row>
    <row r="5" spans="1:13">
      <c r="A5" s="4" t="s">
        <v>36</v>
      </c>
      <c r="B5" s="4">
        <v>4314</v>
      </c>
      <c r="C5" s="4" t="s">
        <v>37</v>
      </c>
      <c r="D5" s="4" t="s">
        <v>60</v>
      </c>
      <c r="E5" s="13">
        <v>900000</v>
      </c>
      <c r="F5" s="5" t="s">
        <v>84</v>
      </c>
      <c r="G5" s="4" t="s">
        <v>101</v>
      </c>
      <c r="I5" s="1"/>
      <c r="L5" s="17" t="s">
        <v>62</v>
      </c>
      <c r="M5" s="17" t="s">
        <v>108</v>
      </c>
    </row>
    <row r="6" spans="1:13">
      <c r="A6" s="4" t="s">
        <v>39</v>
      </c>
      <c r="B6" s="4">
        <v>4831</v>
      </c>
      <c r="C6" s="6" t="s">
        <v>40</v>
      </c>
      <c r="D6" s="4" t="s">
        <v>60</v>
      </c>
      <c r="E6" s="14">
        <v>10000</v>
      </c>
      <c r="F6" s="5" t="s">
        <v>86</v>
      </c>
      <c r="G6" s="4" t="s">
        <v>102</v>
      </c>
      <c r="I6" s="1"/>
      <c r="L6" s="18" t="s">
        <v>60</v>
      </c>
      <c r="M6" s="16">
        <f>SUM(E2:E10)</f>
        <v>2650000</v>
      </c>
    </row>
    <row r="7" spans="1:13">
      <c r="A7" s="7" t="s">
        <v>51</v>
      </c>
      <c r="B7" s="4">
        <v>4654</v>
      </c>
      <c r="C7" s="7" t="s">
        <v>52</v>
      </c>
      <c r="D7" s="7" t="s">
        <v>60</v>
      </c>
      <c r="E7" s="15">
        <v>70000</v>
      </c>
      <c r="F7" s="5" t="s">
        <v>92</v>
      </c>
      <c r="G7" s="4" t="s">
        <v>103</v>
      </c>
      <c r="I7" s="1"/>
      <c r="L7" s="18" t="s">
        <v>61</v>
      </c>
      <c r="M7" s="16">
        <f>SUM(E11:E14)</f>
        <v>140000</v>
      </c>
    </row>
    <row r="8" spans="1:13">
      <c r="A8" s="7" t="s">
        <v>53</v>
      </c>
      <c r="B8" s="4">
        <v>4822</v>
      </c>
      <c r="C8" s="7" t="s">
        <v>54</v>
      </c>
      <c r="D8" s="7" t="s">
        <v>60</v>
      </c>
      <c r="E8" s="15">
        <v>80000</v>
      </c>
      <c r="F8" s="5" t="s">
        <v>93</v>
      </c>
      <c r="G8" s="4" t="s">
        <v>104</v>
      </c>
      <c r="I8" s="1"/>
      <c r="L8" s="18" t="s">
        <v>59</v>
      </c>
      <c r="M8" s="16">
        <f>SUM(E15:E17)</f>
        <v>1300000</v>
      </c>
    </row>
    <row r="9" spans="1:13">
      <c r="A9" s="7" t="s">
        <v>55</v>
      </c>
      <c r="B9" s="4">
        <v>4769</v>
      </c>
      <c r="C9" s="7" t="s">
        <v>56</v>
      </c>
      <c r="D9" s="7" t="s">
        <v>60</v>
      </c>
      <c r="E9" s="15">
        <v>90000</v>
      </c>
      <c r="F9" s="5" t="s">
        <v>94</v>
      </c>
      <c r="G9" s="4" t="s">
        <v>105</v>
      </c>
      <c r="I9" s="1"/>
      <c r="L9" s="18" t="s">
        <v>64</v>
      </c>
      <c r="M9" s="16">
        <f>SUM(E18:E20)</f>
        <v>1860000</v>
      </c>
    </row>
    <row r="10" spans="1:13">
      <c r="A10" s="7" t="s">
        <v>57</v>
      </c>
      <c r="B10" s="4">
        <v>4919</v>
      </c>
      <c r="C10" s="7" t="s">
        <v>58</v>
      </c>
      <c r="D10" s="7" t="s">
        <v>60</v>
      </c>
      <c r="E10" s="15">
        <v>100000</v>
      </c>
      <c r="F10" s="5" t="s">
        <v>95</v>
      </c>
      <c r="G10" s="4" t="s">
        <v>106</v>
      </c>
      <c r="I10" s="1"/>
      <c r="L10" s="18" t="s">
        <v>63</v>
      </c>
      <c r="M10" s="16">
        <f>SUM(E21:E30)</f>
        <v>550000</v>
      </c>
    </row>
    <row r="11" spans="1:13">
      <c r="A11" s="4" t="s">
        <v>41</v>
      </c>
      <c r="B11" s="4">
        <v>4619</v>
      </c>
      <c r="C11" s="4" t="s">
        <v>42</v>
      </c>
      <c r="D11" s="4" t="s">
        <v>61</v>
      </c>
      <c r="E11" s="13">
        <v>20000</v>
      </c>
      <c r="F11" s="5" t="s">
        <v>87</v>
      </c>
      <c r="G11" s="4" t="s">
        <v>107</v>
      </c>
      <c r="I11" s="1"/>
    </row>
    <row r="12" spans="1:13">
      <c r="A12" s="7" t="s">
        <v>43</v>
      </c>
      <c r="B12" s="4">
        <v>4594</v>
      </c>
      <c r="C12" s="7" t="s">
        <v>44</v>
      </c>
      <c r="D12" s="7" t="s">
        <v>61</v>
      </c>
      <c r="E12" s="15">
        <v>30000</v>
      </c>
      <c r="F12" s="5" t="s">
        <v>88</v>
      </c>
      <c r="G12" s="4" t="s">
        <v>98</v>
      </c>
      <c r="I12" s="1"/>
    </row>
    <row r="13" spans="1:13">
      <c r="A13" s="7" t="s">
        <v>45</v>
      </c>
      <c r="B13" s="4">
        <v>4287</v>
      </c>
      <c r="C13" s="7" t="s">
        <v>46</v>
      </c>
      <c r="D13" s="7" t="s">
        <v>61</v>
      </c>
      <c r="E13" s="15">
        <v>40000</v>
      </c>
      <c r="F13" s="5" t="s">
        <v>89</v>
      </c>
      <c r="G13" s="4" t="s">
        <v>99</v>
      </c>
      <c r="I13" s="1"/>
    </row>
    <row r="14" spans="1:13">
      <c r="A14" s="7" t="s">
        <v>47</v>
      </c>
      <c r="B14" s="4">
        <v>4299</v>
      </c>
      <c r="C14" s="7" t="s">
        <v>48</v>
      </c>
      <c r="D14" s="7" t="s">
        <v>61</v>
      </c>
      <c r="E14" s="15">
        <v>50000</v>
      </c>
      <c r="F14" s="5" t="s">
        <v>90</v>
      </c>
      <c r="G14" s="4" t="s">
        <v>100</v>
      </c>
      <c r="I14" s="1"/>
    </row>
    <row r="15" spans="1:13">
      <c r="A15" s="4" t="s">
        <v>22</v>
      </c>
      <c r="B15" s="4">
        <v>4761</v>
      </c>
      <c r="C15" s="4" t="s">
        <v>23</v>
      </c>
      <c r="D15" s="4" t="s">
        <v>59</v>
      </c>
      <c r="E15" s="13">
        <v>200000</v>
      </c>
      <c r="F15" s="5" t="s">
        <v>77</v>
      </c>
      <c r="G15" s="4" t="s">
        <v>101</v>
      </c>
      <c r="I15" s="1"/>
    </row>
    <row r="16" spans="1:13">
      <c r="A16" s="4" t="s">
        <v>28</v>
      </c>
      <c r="B16" s="4">
        <v>4236</v>
      </c>
      <c r="C16" s="4" t="s">
        <v>29</v>
      </c>
      <c r="D16" s="4" t="s">
        <v>59</v>
      </c>
      <c r="E16" s="13">
        <v>500000</v>
      </c>
      <c r="F16" s="5" t="s">
        <v>80</v>
      </c>
      <c r="G16" s="4" t="s">
        <v>102</v>
      </c>
      <c r="I16" s="1"/>
    </row>
    <row r="17" spans="1:9">
      <c r="A17" s="4" t="s">
        <v>30</v>
      </c>
      <c r="B17" s="4">
        <v>4354</v>
      </c>
      <c r="C17" s="4" t="s">
        <v>31</v>
      </c>
      <c r="D17" s="4" t="s">
        <v>59</v>
      </c>
      <c r="E17" s="13">
        <v>600000</v>
      </c>
      <c r="F17" s="5" t="s">
        <v>81</v>
      </c>
      <c r="G17" s="4" t="s">
        <v>103</v>
      </c>
      <c r="I17" s="1"/>
    </row>
    <row r="18" spans="1:9">
      <c r="A18" s="4" t="s">
        <v>34</v>
      </c>
      <c r="B18" s="4">
        <v>4073</v>
      </c>
      <c r="C18" s="4" t="s">
        <v>35</v>
      </c>
      <c r="D18" s="4" t="s">
        <v>64</v>
      </c>
      <c r="E18" s="13">
        <v>800000</v>
      </c>
      <c r="F18" s="5" t="s">
        <v>83</v>
      </c>
      <c r="G18" s="4" t="s">
        <v>104</v>
      </c>
      <c r="I18" s="1"/>
    </row>
    <row r="19" spans="1:9">
      <c r="A19" s="4" t="s">
        <v>38</v>
      </c>
      <c r="B19" s="4">
        <v>4370</v>
      </c>
      <c r="C19" s="4" t="s">
        <v>65</v>
      </c>
      <c r="D19" s="4" t="s">
        <v>64</v>
      </c>
      <c r="E19" s="13">
        <v>1000000</v>
      </c>
      <c r="F19" s="5" t="s">
        <v>85</v>
      </c>
      <c r="G19" s="4" t="s">
        <v>105</v>
      </c>
      <c r="I19" s="1"/>
    </row>
    <row r="20" spans="1:9">
      <c r="A20" s="7" t="s">
        <v>49</v>
      </c>
      <c r="B20" s="4">
        <v>4836</v>
      </c>
      <c r="C20" s="7" t="s">
        <v>50</v>
      </c>
      <c r="D20" s="4" t="s">
        <v>64</v>
      </c>
      <c r="E20" s="15">
        <v>60000</v>
      </c>
      <c r="F20" s="5" t="s">
        <v>91</v>
      </c>
      <c r="G20" s="4" t="s">
        <v>106</v>
      </c>
      <c r="I20" s="1"/>
    </row>
    <row r="21" spans="1:9">
      <c r="A21" s="4" t="s">
        <v>2</v>
      </c>
      <c r="B21" s="4">
        <v>4731</v>
      </c>
      <c r="C21" s="4" t="s">
        <v>3</v>
      </c>
      <c r="D21" s="4" t="s">
        <v>63</v>
      </c>
      <c r="E21" s="13">
        <v>10000</v>
      </c>
      <c r="F21" s="5" t="s">
        <v>68</v>
      </c>
      <c r="G21" s="4" t="s">
        <v>107</v>
      </c>
      <c r="I21" s="2"/>
    </row>
    <row r="22" spans="1:9">
      <c r="A22" s="4" t="s">
        <v>4</v>
      </c>
      <c r="B22" s="4">
        <v>4556</v>
      </c>
      <c r="C22" s="4" t="s">
        <v>5</v>
      </c>
      <c r="D22" s="4" t="s">
        <v>63</v>
      </c>
      <c r="E22" s="13">
        <v>20000</v>
      </c>
      <c r="F22" s="5" t="s">
        <v>69</v>
      </c>
      <c r="G22" s="4" t="s">
        <v>98</v>
      </c>
      <c r="I22" s="2"/>
    </row>
    <row r="23" spans="1:9">
      <c r="A23" s="4" t="s">
        <v>6</v>
      </c>
      <c r="B23" s="4">
        <v>4706</v>
      </c>
      <c r="C23" s="4" t="s">
        <v>7</v>
      </c>
      <c r="D23" s="4" t="s">
        <v>63</v>
      </c>
      <c r="E23" s="13">
        <v>30000</v>
      </c>
      <c r="F23" s="5" t="s">
        <v>70</v>
      </c>
      <c r="G23" s="4" t="s">
        <v>99</v>
      </c>
      <c r="I23" s="2"/>
    </row>
    <row r="24" spans="1:9">
      <c r="A24" s="4" t="s">
        <v>8</v>
      </c>
      <c r="B24" s="4">
        <v>4083</v>
      </c>
      <c r="C24" s="4" t="s">
        <v>9</v>
      </c>
      <c r="D24" s="4" t="s">
        <v>63</v>
      </c>
      <c r="E24" s="13">
        <v>40000</v>
      </c>
      <c r="F24" s="5" t="s">
        <v>71</v>
      </c>
      <c r="G24" s="4" t="s">
        <v>100</v>
      </c>
      <c r="I24" s="2"/>
    </row>
    <row r="25" spans="1:9">
      <c r="A25" s="4" t="s">
        <v>10</v>
      </c>
      <c r="B25" s="4">
        <v>4093</v>
      </c>
      <c r="C25" s="4" t="s">
        <v>11</v>
      </c>
      <c r="D25" s="4" t="s">
        <v>63</v>
      </c>
      <c r="E25" s="13">
        <v>50000</v>
      </c>
      <c r="F25" s="5" t="s">
        <v>72</v>
      </c>
      <c r="G25" s="4" t="s">
        <v>101</v>
      </c>
      <c r="I25" s="2"/>
    </row>
    <row r="26" spans="1:9">
      <c r="A26" s="4" t="s">
        <v>12</v>
      </c>
      <c r="B26" s="4">
        <v>4364</v>
      </c>
      <c r="C26" s="4" t="s">
        <v>13</v>
      </c>
      <c r="D26" s="4" t="s">
        <v>63</v>
      </c>
      <c r="E26" s="13">
        <v>60000</v>
      </c>
      <c r="F26" s="5" t="s">
        <v>73</v>
      </c>
      <c r="G26" s="4" t="s">
        <v>102</v>
      </c>
      <c r="I26" s="2"/>
    </row>
    <row r="27" spans="1:9">
      <c r="A27" s="4" t="s">
        <v>14</v>
      </c>
      <c r="B27" s="4">
        <v>4882</v>
      </c>
      <c r="C27" s="4" t="s">
        <v>15</v>
      </c>
      <c r="D27" s="4" t="s">
        <v>63</v>
      </c>
      <c r="E27" s="13">
        <v>70000</v>
      </c>
      <c r="F27" s="5" t="s">
        <v>96</v>
      </c>
      <c r="G27" s="4" t="s">
        <v>103</v>
      </c>
      <c r="I27" s="2"/>
    </row>
    <row r="28" spans="1:9">
      <c r="A28" s="4" t="s">
        <v>16</v>
      </c>
      <c r="B28" s="4">
        <v>4593</v>
      </c>
      <c r="C28" s="4" t="s">
        <v>17</v>
      </c>
      <c r="D28" s="4" t="s">
        <v>63</v>
      </c>
      <c r="E28" s="13">
        <v>80000</v>
      </c>
      <c r="F28" s="5" t="s">
        <v>74</v>
      </c>
      <c r="G28" s="4" t="s">
        <v>104</v>
      </c>
      <c r="I28" s="2"/>
    </row>
    <row r="29" spans="1:9">
      <c r="A29" s="4" t="s">
        <v>18</v>
      </c>
      <c r="B29" s="4">
        <v>4991</v>
      </c>
      <c r="C29" s="4" t="s">
        <v>19</v>
      </c>
      <c r="D29" s="4" t="s">
        <v>63</v>
      </c>
      <c r="E29" s="13">
        <v>90000</v>
      </c>
      <c r="F29" s="5" t="s">
        <v>75</v>
      </c>
      <c r="G29" s="4" t="s">
        <v>105</v>
      </c>
    </row>
    <row r="30" spans="1:9">
      <c r="A30" s="4" t="s">
        <v>20</v>
      </c>
      <c r="B30" s="4">
        <v>4956</v>
      </c>
      <c r="C30" s="4" t="s">
        <v>21</v>
      </c>
      <c r="D30" s="4" t="s">
        <v>63</v>
      </c>
      <c r="E30" s="13">
        <v>100000</v>
      </c>
      <c r="F30" s="5" t="s">
        <v>76</v>
      </c>
      <c r="G30" s="4" t="s">
        <v>106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3:B8"/>
  <sheetViews>
    <sheetView tabSelected="1" workbookViewId="0">
      <selection activeCell="D21" sqref="D21"/>
    </sheetView>
  </sheetViews>
  <sheetFormatPr defaultRowHeight="15"/>
  <cols>
    <col min="1" max="1" width="11.42578125" bestFit="1" customWidth="1"/>
    <col min="2" max="2" width="12.140625" bestFit="1" customWidth="1"/>
  </cols>
  <sheetData>
    <row r="3" spans="1:2">
      <c r="A3" s="10" t="s">
        <v>62</v>
      </c>
      <c r="B3" t="s">
        <v>109</v>
      </c>
    </row>
    <row r="4" spans="1:2">
      <c r="A4" t="s">
        <v>60</v>
      </c>
      <c r="B4" s="11">
        <v>2650000</v>
      </c>
    </row>
    <row r="5" spans="1:2">
      <c r="A5" t="s">
        <v>61</v>
      </c>
      <c r="B5" s="11">
        <v>140000</v>
      </c>
    </row>
    <row r="6" spans="1:2">
      <c r="A6" t="s">
        <v>59</v>
      </c>
      <c r="B6" s="11">
        <v>1300000</v>
      </c>
    </row>
    <row r="7" spans="1:2">
      <c r="A7" t="s">
        <v>64</v>
      </c>
      <c r="B7" s="11">
        <v>1860000</v>
      </c>
    </row>
    <row r="8" spans="1:2">
      <c r="A8" t="s">
        <v>63</v>
      </c>
      <c r="B8" s="11">
        <v>550000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Normal Chart</vt:lpstr>
      <vt:lpstr>Pivot Chart</vt:lpstr>
      <vt:lpstr>'Normal Chart'!MYTABLE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Victor</cp:lastModifiedBy>
  <dcterms:created xsi:type="dcterms:W3CDTF">2018-08-01T12:19:43Z</dcterms:created>
  <dcterms:modified xsi:type="dcterms:W3CDTF">2022-11-28T01:16:47Z</dcterms:modified>
</cp:coreProperties>
</file>